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385" windowHeight="11760"/>
  </bookViews>
  <sheets>
    <sheet name="Índice" sheetId="42" r:id="rId1"/>
    <sheet name="Quadro 1" sheetId="72" r:id="rId2"/>
    <sheet name="Quadro 2" sheetId="73" r:id="rId3"/>
    <sheet name="Quadro 3" sheetId="74" r:id="rId4"/>
    <sheet name="Quadro 4" sheetId="75" r:id="rId5"/>
    <sheet name="Quadro 5" sheetId="76" r:id="rId6"/>
    <sheet name="Quadro 6" sheetId="77" r:id="rId7"/>
    <sheet name="Quadro 7" sheetId="82" r:id="rId8"/>
  </sheets>
  <definedNames>
    <definedName name="\a">#N/A</definedName>
    <definedName name="_xlnm._FilterDatabase" localSheetId="6" hidden="1">'Quadro 6'!$A$4:$AJ$4</definedName>
    <definedName name="a" localSheetId="7">#REF!</definedName>
    <definedName name="a">#REF!</definedName>
    <definedName name="Anuário99CNH" localSheetId="7">#REF!</definedName>
    <definedName name="Anuário99CNH">#REF!</definedName>
    <definedName name="APUR" localSheetId="7">#REF!</definedName>
    <definedName name="APUR">#REF!</definedName>
    <definedName name="APUR_12" localSheetId="7">#REF!</definedName>
    <definedName name="APUR_12">#REF!</definedName>
    <definedName name="APUR_17A" localSheetId="7">#REF!</definedName>
    <definedName name="APUR_17A">#REF!</definedName>
    <definedName name="APUR_17B" localSheetId="7">#REF!</definedName>
    <definedName name="APUR_17B">#REF!</definedName>
    <definedName name="APUR_2" localSheetId="7">#REF!</definedName>
    <definedName name="APUR_2">#REF!</definedName>
    <definedName name="APUR_3" localSheetId="7">#REF!</definedName>
    <definedName name="APUR_3">#REF!</definedName>
    <definedName name="APUR2" localSheetId="7">#REF!</definedName>
    <definedName name="APUR2">#REF!</definedName>
    <definedName name="b" localSheetId="7">#REF!</definedName>
    <definedName name="b">#REF!</definedName>
    <definedName name="bb" localSheetId="7">#REF!</definedName>
    <definedName name="bb">#REF!</definedName>
    <definedName name="CGCE_1_N_VALOR_OP" localSheetId="7">#REF!</definedName>
    <definedName name="CGCE_1_N_VALOR_OP">#REF!</definedName>
    <definedName name="CGCE_1_N_VALOR_OPR" localSheetId="7">#REF!</definedName>
    <definedName name="CGCE_1_N_VALOR_OPR">#REF!</definedName>
    <definedName name="_xlnm.Database" localSheetId="7">#REF!</definedName>
    <definedName name="_xlnm.Database">#REF!</definedName>
    <definedName name="dd" localSheetId="7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7">#REF!</definedName>
    <definedName name="IPHH_2013_2016_Freguesia">#REF!</definedName>
    <definedName name="NUTS98" localSheetId="7">#REF!</definedName>
    <definedName name="NUTS98">#REF!</definedName>
    <definedName name="of" localSheetId="7">#REF!</definedName>
    <definedName name="of">#REF!</definedName>
    <definedName name="_xlnm.Print_Area" localSheetId="7">#REF!</definedName>
    <definedName name="_xlnm.Print_Area">#REF!</definedName>
    <definedName name="QDRANUARIO_I22" localSheetId="7">#REF!</definedName>
    <definedName name="QDRANUARIO_I22">#REF!</definedName>
    <definedName name="QDRANUARIO_I23" localSheetId="7">#REF!</definedName>
    <definedName name="QDRANUARIO_I23">#REF!</definedName>
    <definedName name="QP_QC_1999" localSheetId="7">#REF!</definedName>
    <definedName name="QP_QC_1999">#REF!</definedName>
    <definedName name="SPSS" localSheetId="7">#REF!</definedName>
    <definedName name="SPSS">#REF!</definedName>
    <definedName name="sss" localSheetId="7">#REF!</definedName>
    <definedName name="sss">#REF!</definedName>
    <definedName name="Titulo" localSheetId="7">#REF!</definedName>
    <definedName name="Titulo">#REF!</definedName>
    <definedName name="Todo" localSheetId="7">#REF!</definedName>
    <definedName name="Todo">#REF!</definedName>
    <definedName name="TOTAL_PORTUGAL_CGCE" localSheetId="7">#REF!</definedName>
    <definedName name="TOTAL_PORTUGAL_CGCE">#REF!</definedName>
    <definedName name="TOTAL_PORTUGAL_SECCAO" localSheetId="7">#REF!</definedName>
    <definedName name="TOTAL_PORTUGAL_SECCAO">#REF!</definedName>
    <definedName name="vvv" localSheetId="7">#REF!</definedName>
    <definedName name="vvv">#REF!</definedName>
  </definedNames>
  <calcPr calcId="125725"/>
</workbook>
</file>

<file path=xl/calcChain.xml><?xml version="1.0" encoding="utf-8"?>
<calcChain xmlns="http://schemas.openxmlformats.org/spreadsheetml/2006/main">
  <c r="B8" i="42"/>
  <c r="F5" i="77" l="1"/>
  <c r="G5" l="1"/>
  <c r="B7" i="42" l="1"/>
  <c r="B6" l="1"/>
  <c r="B5"/>
  <c r="B4"/>
  <c r="B3"/>
  <c r="B2"/>
</calcChain>
</file>

<file path=xl/sharedStrings.xml><?xml version="1.0" encoding="utf-8"?>
<sst xmlns="http://schemas.openxmlformats.org/spreadsheetml/2006/main" count="3754" uniqueCount="958">
  <si>
    <t>Total</t>
  </si>
  <si>
    <t>Data do óbito</t>
  </si>
  <si>
    <t>85+ anos</t>
  </si>
  <si>
    <t>Homens</t>
  </si>
  <si>
    <t>Homens e mulheres</t>
  </si>
  <si>
    <t>Até 64 anos</t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</si>
  <si>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</t>
    </r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</si>
  <si>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Óbitos; INE, Estimativas anuais da população residente</t>
    </r>
  </si>
  <si>
    <t>Índice</t>
  </si>
  <si>
    <t>Voltar ao índice</t>
  </si>
  <si>
    <t>Notas:</t>
  </si>
  <si>
    <t>b) A soma das parcelas pode não corresponder ao total devido à existência de óbitos com idade desconhecida.</t>
  </si>
  <si>
    <t>Nota:</t>
  </si>
  <si>
    <t>Mulheres</t>
  </si>
  <si>
    <t>65 a 69 anos</t>
  </si>
  <si>
    <t>70 a 74 anos</t>
  </si>
  <si>
    <t>75 a 79 anos</t>
  </si>
  <si>
    <t>80 a 84 anos</t>
  </si>
  <si>
    <t>65 + anos</t>
  </si>
  <si>
    <t>75 + anos</t>
  </si>
  <si>
    <t>Código territorial</t>
  </si>
  <si>
    <t>Designação</t>
  </si>
  <si>
    <t>PT</t>
  </si>
  <si>
    <t>Portugal</t>
  </si>
  <si>
    <t>111</t>
  </si>
  <si>
    <t xml:space="preserve">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</si>
  <si>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</si>
  <si>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</si>
  <si>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</si>
  <si>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</si>
  <si>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</si>
  <si>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</si>
  <si>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</si>
  <si>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</si>
  <si>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</si>
  <si>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</si>
  <si>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</si>
  <si>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</si>
  <si>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</si>
  <si>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</si>
  <si>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</si>
  <si>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</si>
  <si>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</si>
  <si>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</si>
  <si>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</si>
  <si>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</si>
  <si>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</si>
  <si>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</si>
  <si>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</si>
  <si>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</si>
  <si>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</si>
  <si>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</si>
  <si>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</si>
  <si>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</si>
  <si>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</si>
  <si>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</si>
  <si>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</si>
  <si>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</si>
  <si>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</si>
  <si>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</si>
  <si>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</si>
  <si>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</si>
  <si>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</si>
  <si>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</si>
  <si>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</si>
  <si>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</si>
  <si>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</si>
  <si>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</si>
  <si>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</si>
  <si>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</si>
  <si>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</si>
  <si>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</si>
  <si>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</si>
  <si>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</si>
  <si>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</si>
  <si>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</si>
  <si>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</si>
  <si>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</si>
  <si>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</si>
  <si>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Área Metropolitana do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</si>
  <si>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</si>
  <si>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</si>
  <si>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</si>
  <si>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</si>
  <si>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</si>
  <si>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</si>
  <si>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</si>
  <si>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</si>
  <si>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</si>
  <si>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</si>
  <si>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</si>
  <si>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</si>
  <si>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</si>
  <si>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</si>
  <si>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</si>
  <si>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</si>
  <si>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</si>
  <si>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</si>
  <si>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</si>
  <si>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</si>
  <si>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</si>
  <si>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</si>
  <si>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</si>
  <si>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</si>
  <si>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</si>
  <si>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</si>
  <si>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</si>
  <si>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</si>
  <si>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</si>
  <si>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</si>
  <si>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</si>
  <si>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</si>
  <si>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</si>
  <si>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</si>
  <si>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</si>
  <si>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</si>
  <si>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</si>
  <si>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</si>
  <si>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</si>
  <si>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</si>
  <si>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</si>
  <si>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</si>
  <si>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</si>
  <si>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</si>
  <si>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</si>
  <si>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</si>
  <si>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</si>
  <si>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</si>
  <si>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</si>
  <si>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</si>
  <si>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</si>
  <si>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</si>
  <si>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</si>
  <si>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</si>
  <si>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</si>
  <si>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</si>
  <si>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</si>
  <si>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</si>
  <si>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</si>
  <si>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</si>
  <si>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</si>
  <si>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</si>
  <si>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</si>
  <si>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</si>
  <si>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</si>
  <si>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</si>
  <si>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</si>
  <si>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</si>
  <si>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</si>
  <si>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</si>
  <si>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</si>
  <si>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</si>
  <si>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</si>
  <si>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</si>
  <si>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</si>
  <si>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</si>
  <si>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</si>
  <si>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</si>
  <si>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</si>
  <si>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</si>
  <si>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</si>
  <si>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</si>
  <si>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</si>
  <si>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</si>
  <si>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</si>
  <si>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</si>
  <si>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</si>
  <si>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</si>
  <si>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</si>
  <si>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</si>
  <si>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</si>
  <si>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</si>
  <si>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</si>
  <si>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</si>
  <si>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</si>
  <si>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</si>
  <si>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</si>
  <si>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</si>
  <si>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</si>
  <si>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</si>
  <si>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</si>
  <si>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</si>
  <si>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</si>
  <si>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</si>
  <si>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</si>
  <si>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</si>
  <si>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</si>
  <si>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</si>
  <si>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</si>
  <si>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</si>
  <si>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</si>
  <si>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</si>
  <si>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</si>
  <si>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</si>
  <si>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</si>
  <si>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</si>
  <si>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</si>
  <si>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</si>
  <si>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</si>
  <si>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</si>
  <si>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</si>
  <si>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</si>
  <si>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</si>
  <si>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</si>
  <si>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</si>
  <si>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</si>
  <si>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</si>
  <si>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</si>
  <si>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</si>
  <si>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</si>
  <si>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</si>
  <si>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</si>
  <si>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16B</t>
  </si>
  <si>
    <t xml:space="preserve">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</si>
  <si>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</si>
  <si>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</si>
  <si>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</si>
  <si>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</si>
  <si>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</si>
  <si>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</si>
  <si>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</si>
  <si>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</si>
  <si>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</si>
  <si>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</si>
  <si>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</si>
  <si>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</si>
  <si>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</si>
  <si>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</si>
  <si>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</si>
  <si>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</si>
  <si>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</si>
  <si>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</si>
  <si>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</si>
  <si>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</si>
  <si>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</si>
  <si>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</si>
  <si>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</si>
  <si>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</si>
  <si>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</si>
  <si>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</si>
  <si>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</si>
  <si>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</si>
  <si>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</si>
  <si>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</si>
  <si>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</si>
  <si>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</si>
  <si>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</si>
  <si>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</si>
  <si>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</si>
  <si>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</si>
  <si>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</si>
  <si>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</si>
  <si>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</si>
  <si>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</si>
  <si>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</si>
  <si>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</si>
  <si>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</si>
  <si>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</si>
  <si>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</si>
  <si>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</si>
  <si>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</si>
  <si>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</si>
  <si>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</si>
  <si>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</si>
  <si>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</si>
  <si>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</si>
  <si>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</si>
  <si>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</si>
  <si>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</si>
  <si>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</si>
  <si>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</si>
  <si>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</si>
  <si>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</si>
  <si>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</si>
  <si>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</si>
  <si>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</si>
  <si>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</si>
  <si>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</si>
  <si>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</si>
  <si>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</si>
  <si>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</si>
  <si>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</si>
  <si>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</si>
  <si>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</si>
  <si>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</si>
  <si>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</si>
  <si>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</si>
  <si>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</si>
  <si>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</si>
  <si>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</si>
  <si>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</si>
  <si>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</si>
  <si>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</si>
  <si>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</si>
  <si>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</si>
  <si>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</si>
  <si>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</si>
  <si>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</si>
  <si>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</si>
  <si>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</si>
  <si>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</si>
  <si>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</si>
  <si>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</si>
  <si>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</si>
  <si>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</si>
  <si>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</si>
  <si>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</si>
  <si>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</si>
  <si>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</si>
  <si>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</si>
  <si>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</si>
  <si>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</si>
  <si>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</si>
  <si>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</si>
  <si>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</si>
  <si>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</si>
  <si>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</si>
  <si>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</si>
  <si>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</si>
  <si>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</si>
  <si>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</si>
  <si>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</si>
  <si>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</si>
  <si>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</si>
  <si>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</si>
  <si>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</si>
  <si>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</si>
  <si>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</si>
  <si>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</si>
  <si>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</si>
  <si>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</si>
  <si>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</si>
  <si>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</si>
  <si>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</si>
  <si>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</si>
  <si>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</si>
  <si>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</si>
  <si>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</si>
  <si>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</si>
  <si>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</si>
  <si>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</si>
  <si>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</si>
  <si>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</si>
  <si>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</si>
  <si>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</si>
  <si>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</si>
  <si>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</si>
  <si>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</si>
  <si>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</si>
  <si>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</si>
  <si>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</si>
  <si>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</si>
  <si>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</si>
  <si>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</si>
  <si>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</si>
  <si>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</si>
  <si>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</si>
  <si>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</si>
  <si>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</si>
  <si>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</si>
  <si>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</si>
  <si>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</si>
  <si>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</si>
  <si>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</si>
  <si>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</si>
  <si>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</si>
  <si>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</si>
  <si>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</si>
  <si>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</si>
  <si>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</si>
  <si>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</si>
  <si>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</si>
  <si>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</si>
  <si>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</si>
  <si>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</si>
  <si>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</si>
  <si>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</si>
  <si>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</si>
  <si>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</si>
  <si>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</si>
  <si>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</si>
  <si>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</si>
  <si>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</si>
  <si>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</si>
  <si>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</si>
  <si>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</si>
  <si>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</si>
  <si>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</si>
  <si>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</si>
  <si>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</si>
  <si>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</si>
  <si>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</si>
  <si>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</si>
  <si>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</si>
  <si>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</si>
  <si>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</si>
  <si>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</si>
  <si>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</si>
  <si>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</si>
  <si>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</si>
  <si>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</si>
  <si>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</si>
  <si>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</si>
  <si>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</si>
  <si>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</si>
  <si>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</si>
  <si>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</si>
  <si>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</si>
  <si>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</si>
  <si>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</si>
  <si>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</si>
  <si>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</si>
  <si>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</si>
  <si>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</si>
  <si>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</si>
  <si>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</si>
  <si>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</si>
  <si>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</si>
  <si>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</si>
  <si>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</si>
  <si>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</si>
  <si>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</si>
  <si>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</si>
  <si>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</si>
  <si>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</si>
  <si>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</si>
  <si>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</si>
  <si>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</si>
  <si>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</si>
  <si>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Área Metropolitana de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</si>
  <si>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</si>
  <si>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</si>
  <si>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</si>
  <si>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</si>
  <si>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</si>
  <si>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</si>
  <si>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</si>
  <si>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</si>
  <si>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</si>
  <si>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</si>
  <si>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</si>
  <si>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</si>
  <si>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</si>
  <si>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</si>
  <si>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</si>
  <si>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</si>
  <si>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</si>
  <si>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</si>
  <si>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</si>
  <si>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</si>
  <si>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</si>
  <si>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</si>
  <si>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</si>
  <si>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</si>
  <si>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</si>
  <si>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</si>
  <si>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</si>
  <si>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</si>
  <si>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</si>
  <si>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</si>
  <si>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</si>
  <si>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</si>
  <si>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</si>
  <si>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</si>
  <si>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</si>
  <si>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</si>
  <si>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181</t>
  </si>
  <si>
    <t xml:space="preserve">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</si>
  <si>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</si>
  <si>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</si>
  <si>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</si>
  <si>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</si>
  <si>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</si>
  <si>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</si>
  <si>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</si>
  <si>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</si>
  <si>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</si>
  <si>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</si>
  <si>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</si>
  <si>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</si>
  <si>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</si>
  <si>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</si>
  <si>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</si>
  <si>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</si>
  <si>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</si>
  <si>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</si>
  <si>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</si>
  <si>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</si>
  <si>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</si>
  <si>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</si>
  <si>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</si>
  <si>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</si>
  <si>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</si>
  <si>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</si>
  <si>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</si>
  <si>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</si>
  <si>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</si>
  <si>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</si>
  <si>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</si>
  <si>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</si>
  <si>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</si>
  <si>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</si>
  <si>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</si>
  <si>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</si>
  <si>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</si>
  <si>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</si>
  <si>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</si>
  <si>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</si>
  <si>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</si>
  <si>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</si>
  <si>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</si>
  <si>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</si>
  <si>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</si>
  <si>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</si>
  <si>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</si>
  <si>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</si>
  <si>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</si>
  <si>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</si>
  <si>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</si>
  <si>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</si>
  <si>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</si>
  <si>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</si>
  <si>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</si>
  <si>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</si>
  <si>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</si>
  <si>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</si>
  <si>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</si>
  <si>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</si>
  <si>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</si>
  <si>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</si>
  <si>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</si>
  <si>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</si>
  <si>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</si>
  <si>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</si>
  <si>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</si>
  <si>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</si>
  <si>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</si>
  <si>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</si>
  <si>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</si>
  <si>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</si>
  <si>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</si>
  <si>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</si>
  <si>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</si>
  <si>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</si>
  <si>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</si>
  <si>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</si>
  <si>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</si>
  <si>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</si>
  <si>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</si>
  <si>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</si>
  <si>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</si>
  <si>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</si>
  <si>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</si>
  <si>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</si>
  <si>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</si>
  <si>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</si>
  <si>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</si>
  <si>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</si>
  <si>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</si>
  <si>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</si>
  <si>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</si>
  <si>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</si>
  <si>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</si>
  <si>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</si>
  <si>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</si>
  <si>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</si>
  <si>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</si>
  <si>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</si>
  <si>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</si>
  <si>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</si>
  <si>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</si>
  <si>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</si>
  <si>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</si>
  <si>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</si>
  <si>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</si>
  <si>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</si>
  <si>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</si>
  <si>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</si>
  <si>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</si>
  <si>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</si>
  <si>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</si>
  <si>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</si>
  <si>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</si>
  <si>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</si>
  <si>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</si>
  <si>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</si>
  <si>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</si>
  <si>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</si>
  <si>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</si>
  <si>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</si>
  <si>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</si>
  <si>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</si>
  <si>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</si>
  <si>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</si>
  <si>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</si>
  <si>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</si>
  <si>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</si>
  <si>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</si>
  <si>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</si>
  <si>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</si>
  <si>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</si>
  <si>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</si>
  <si>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</si>
  <si>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</si>
  <si>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</si>
  <si>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 (R.A.A)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</si>
  <si>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</si>
  <si>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</si>
  <si>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</si>
  <si>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</si>
  <si>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</si>
  <si>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</si>
  <si>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</si>
  <si>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</si>
  <si>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</si>
  <si>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</si>
  <si>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</si>
  <si>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</si>
  <si>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</si>
  <si>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</si>
  <si>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</si>
  <si>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</si>
  <si>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</si>
  <si>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</si>
  <si>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</si>
  <si>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</si>
  <si>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</si>
  <si>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</si>
  <si>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</si>
  <si>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</si>
  <si>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</si>
  <si>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</si>
  <si>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</si>
  <si>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</si>
  <si>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</si>
  <si>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</si>
  <si>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</si>
  <si>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</si>
  <si>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</si>
  <si>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</si>
  <si>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</si>
  <si>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</si>
  <si>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</si>
  <si>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</si>
  <si>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</si>
  <si>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</si>
  <si>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</si>
  <si>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</si>
  <si>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</si>
  <si>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</si>
  <si>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</si>
  <si>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</si>
  <si>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</si>
  <si>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</si>
  <si>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</si>
  <si>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</si>
  <si>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</si>
  <si>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</si>
  <si>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</si>
  <si>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</si>
  <si>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</si>
  <si>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</si>
  <si>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</si>
  <si>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</si>
  <si>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</si>
  <si>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</si>
  <si>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</si>
  <si>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</si>
  <si>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</si>
  <si>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</si>
  <si>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</si>
  <si>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</si>
  <si>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</si>
  <si>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</si>
  <si>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</si>
  <si>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</si>
  <si>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</si>
  <si>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</si>
  <si>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</si>
  <si>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</si>
  <si>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</si>
  <si>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</si>
  <si>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</si>
  <si>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</si>
  <si>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</si>
  <si>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</si>
  <si>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</si>
  <si>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</si>
  <si>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</si>
  <si>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2019</t>
  </si>
  <si>
    <t>-</t>
  </si>
  <si>
    <r>
      <t>Densidade populacional (Nº/km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</si>
  <si>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Proporção da população residente com 75 e mais anos (%)</t>
  </si>
  <si>
    <t>Casos confirmados de doença COVID-19 por 10 mil habitantes (Nº) (*)</t>
  </si>
  <si>
    <t>Coeficiente de localização do número de casos confirmados por doença COVID-19 (%)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</si>
  <si>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município, mas também a limitações no processo de referenciação espacial da informação.</t>
  </si>
  <si>
    <t>Relação entre os óbitos nas últimas 4 semanas e óbitos no período homólogo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</si>
  <si>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INE, Óbitos; INE, Estimativas anuais da população residente; Direção-Geral da Saúde, Relatório diário de Situação COVID-19. </t>
    </r>
  </si>
  <si>
    <t>Semana do óbito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</si>
  <si>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</si>
  <si>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</si>
  <si>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</si>
  <si>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</si>
  <si>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</si>
  <si>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</si>
  <si>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</si>
  <si>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</si>
  <si>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</si>
  <si>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</si>
  <si>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</si>
  <si>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</si>
  <si>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</si>
  <si>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</si>
  <si>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</si>
  <si>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</si>
  <si>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</si>
  <si>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</si>
  <si>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</si>
  <si>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</si>
  <si>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</si>
  <si>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</si>
  <si>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</si>
  <si>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</si>
  <si>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</si>
  <si>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</si>
  <si>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</si>
  <si>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a) Dados de 2020: dados preliminares, apurados com base na informação registada nas Conservatórias do Registo Civil e remetida ao INE até 8 de setembro de 2020.</t>
  </si>
  <si>
    <t>Quadro 1. Número acumulado de óbitos ocorridos em Portugal a partir de 1 de março, por dia do óbito, sexo e grupo etário (0-64, 65-69, 70-74, 75-79, 80-84, 85+), 2018-2020</t>
  </si>
  <si>
    <t>a) Dados de 2020: dados preliminares, apurados com base na informação registada nas Conservatórias do Registo Civil e remetida ao INE até 18 de setembro de 2020.</t>
  </si>
  <si>
    <t>Quadro 2. Número acumulado de óbitos ocorridos em Portugal a partir de 1 de março por 100 mil habitantes, por dia do óbito, sexo e grupo etário (0-64, 65-69, 70-74, 75-79, 80-84, 85+), 2018-2020</t>
  </si>
  <si>
    <t>Quadro 3. Número acumulado de óbitos ocorridos em Portugal a partir de 1 de março, por dia do óbito, sexo e grupo etário (65+, 75+, 85+), 2018-2020</t>
  </si>
  <si>
    <t>Quadro 4. Número acumulado de óbitos ocorridos em Portugal a partir de 1 de março por 100 mil habitantes, por dia do óbito, sexo e grupo etário (65+, 75+, 85+), 2018-2020</t>
  </si>
  <si>
    <t>Quadro 5. Número de óbitos ocorridos em Portugal (Total, 75+) por semana do óbito e sexo, 2018-2020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</si>
  <si>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</si>
  <si>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</si>
  <si>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</si>
  <si>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</si>
  <si>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</si>
  <si>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</si>
  <si>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</si>
  <si>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</si>
  <si>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Quadro 6. Indicadores de contexto demográfico e de situação da pandemia por doença COVID-19, Portugal, NUTS III e município.</t>
  </si>
  <si>
    <t>3 agosto - 30  agosto</t>
  </si>
  <si>
    <t>Novos casos confirmados de doença COVID-19 (últimos 7 dias) por 10 mil habitantes (Nº) (*)</t>
  </si>
  <si>
    <t>Coeficiente de localização do número de novos casos confirmados (últimos 7 dias) por doença COVID-19 (%)</t>
  </si>
  <si>
    <t>domingo - 6 de setembro</t>
  </si>
  <si>
    <t>domingo - 9 de agosto</t>
  </si>
  <si>
    <t>domingo - 12 de julho</t>
  </si>
  <si>
    <t>domingo - 14 de junho</t>
  </si>
  <si>
    <t>domingo - 17 de maio</t>
  </si>
  <si>
    <t>domingo - 19 de abril</t>
  </si>
  <si>
    <t>domingo - 5 de abril</t>
  </si>
  <si>
    <t>domingo - 30 de agosto</t>
  </si>
  <si>
    <t>domingo - 23 de agosto</t>
  </si>
  <si>
    <t>domingo - 16 de agosto</t>
  </si>
  <si>
    <t>domingo - 2 de agosto</t>
  </si>
  <si>
    <t>domingo - 26 de julho</t>
  </si>
  <si>
    <t>domingo - 19 de julho</t>
  </si>
  <si>
    <t>domingo - 5 de julho</t>
  </si>
  <si>
    <t>domingo - 28 de junho</t>
  </si>
  <si>
    <t>domingo - 21 de junho</t>
  </si>
  <si>
    <t>domingo - 7 de junho</t>
  </si>
  <si>
    <t>domingo - 31 de maio</t>
  </si>
  <si>
    <t>domingo - 24 de maio</t>
  </si>
  <si>
    <t>domingo - 10 de maio</t>
  </si>
  <si>
    <t>domingo - 3 de maio</t>
  </si>
  <si>
    <t>domingo - 24 de abril</t>
  </si>
  <si>
    <t>domingo - 12 de abril</t>
  </si>
  <si>
    <t>Período de referência</t>
  </si>
  <si>
    <t>PORTUGAL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</si>
  <si>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 mas também a limitações no processo de referenciação espacial da informação.</t>
  </si>
  <si>
    <t>Quadro 7. Indicadores de contexto demográfico e de situação da pandemia por doença COVID-19, Portugal</t>
  </si>
  <si>
    <t>Novos casos confirmados de doença COVID-19 (últimos 7 dias)</t>
  </si>
  <si>
    <t>Taxa de variação dos novos casos confirmados de doença COVID-19 (últimos 7 dias)</t>
  </si>
  <si>
    <t>Domingo - 6-set</t>
  </si>
  <si>
    <t>Sábado - 5-set</t>
  </si>
  <si>
    <t>Domingo - 30-ago</t>
  </si>
  <si>
    <t>Sábado - 29-ago</t>
  </si>
  <si>
    <t>Domingo - 23-ago</t>
  </si>
  <si>
    <t>Sábado - 22-ago</t>
  </si>
  <si>
    <t>Domingo - 16-ago</t>
  </si>
  <si>
    <t>Sábado - 15-ago</t>
  </si>
  <si>
    <t>Domingo - 9-ago</t>
  </si>
  <si>
    <t>Sábado - 8-ago</t>
  </si>
  <si>
    <t>Domingo - 2-ago</t>
  </si>
  <si>
    <t>Sábado - 1-ago</t>
  </si>
  <si>
    <t>6ª feira - 31-jul</t>
  </si>
  <si>
    <t>5ª feira - 30-jul</t>
  </si>
  <si>
    <t>4ª feira - 29-jul</t>
  </si>
  <si>
    <t>3ª feira - 28-jul</t>
  </si>
  <si>
    <t>2ª feira - 27-jul</t>
  </si>
  <si>
    <t>Domingo - 26-jul</t>
  </si>
  <si>
    <t>Sábado - 25-jul</t>
  </si>
  <si>
    <t>6ª feira - 24-jul</t>
  </si>
  <si>
    <t>5ª feira - 23-jul</t>
  </si>
  <si>
    <t>4ª feira - 22-jul</t>
  </si>
  <si>
    <t>3ª feira - 21-jul</t>
  </si>
  <si>
    <t>2ª feira - 20-jul</t>
  </si>
  <si>
    <t>Domingo - 19-jul</t>
  </si>
  <si>
    <t>Sábado - 18-jul</t>
  </si>
  <si>
    <t>6ª feira - 17-jul</t>
  </si>
  <si>
    <t>5ª feira - 16-jul</t>
  </si>
  <si>
    <t>4ª feira - 15-jul</t>
  </si>
  <si>
    <t>3ª feira - 14-jul</t>
  </si>
  <si>
    <t>2ª feira - 13-jul</t>
  </si>
  <si>
    <t>Domingo - 12-jul</t>
  </si>
  <si>
    <t>Sábado - 11-jul</t>
  </si>
  <si>
    <t>6ª feira - 10-jul</t>
  </si>
  <si>
    <t>5ª feira - 9-jul</t>
  </si>
  <si>
    <t>4ª feira - 8-jul</t>
  </si>
  <si>
    <t>3ª feira - 7-jul</t>
  </si>
  <si>
    <t>2ª feira - 6-jul</t>
  </si>
  <si>
    <t>Domingo - 5-jul</t>
  </si>
  <si>
    <t>Sábado - 4-jul</t>
  </si>
  <si>
    <t>6ª feira - 3-jul</t>
  </si>
  <si>
    <t>5ª feira - 2-jul</t>
  </si>
  <si>
    <t>4ª feira - 1-jul</t>
  </si>
  <si>
    <t>3ª feira - 30-jun</t>
  </si>
  <si>
    <t>2ª feira - 29-jun</t>
  </si>
  <si>
    <t>Domingo - 28-jun</t>
  </si>
  <si>
    <t>Sábado - 27-jun</t>
  </si>
  <si>
    <t>6ª feira - 26-jun</t>
  </si>
  <si>
    <t>5ª feira - 25-jun</t>
  </si>
  <si>
    <t>4ª feira - 24-jun</t>
  </si>
  <si>
    <t>3ª feira - 23-jun</t>
  </si>
  <si>
    <t>2ª feira - 22-jun</t>
  </si>
  <si>
    <t>Domingo - 21-jun</t>
  </si>
  <si>
    <t>Sábado - 20-jun</t>
  </si>
  <si>
    <t>6ª feira - 19-jun</t>
  </si>
  <si>
    <t>5ª feira - 18-jun</t>
  </si>
  <si>
    <t>4ª feira - 17-jun</t>
  </si>
  <si>
    <t>3ª feira - 16-jun</t>
  </si>
  <si>
    <t>2ª feira - 15-jun</t>
  </si>
  <si>
    <t>Domingo - 14-jun</t>
  </si>
  <si>
    <t>Sábado - 13-jun</t>
  </si>
  <si>
    <t>6ª feira - 12-jun</t>
  </si>
  <si>
    <t>5ª feira - 11-jun</t>
  </si>
  <si>
    <t>4ª feira - 10-jun</t>
  </si>
  <si>
    <t>3ª feira - 9-jun</t>
  </si>
  <si>
    <t>2ª feira - 8-jun</t>
  </si>
  <si>
    <t>Domingo - 7-jun</t>
  </si>
  <si>
    <t>Sábado - 6-jun</t>
  </si>
  <si>
    <t>6ª feira - 5-jun</t>
  </si>
  <si>
    <t>5ª feira - 4-jun</t>
  </si>
  <si>
    <t>4ª feira - 3-jun</t>
  </si>
  <si>
    <t>3ª feira - 2-jun</t>
  </si>
  <si>
    <t>2ª feira - 1-jun</t>
  </si>
  <si>
    <t>Domingo - 31-mai</t>
  </si>
  <si>
    <t>Sábado - 30-mai</t>
  </si>
  <si>
    <t>6ª feira - 29-mai</t>
  </si>
  <si>
    <t>5ª feira - 28-mai</t>
  </si>
  <si>
    <t>4ª feira - 27-mai</t>
  </si>
  <si>
    <t>3ª feira - 26-mai</t>
  </si>
  <si>
    <t>2ª feira - 25-mai</t>
  </si>
  <si>
    <t>Domingo - 24-mai</t>
  </si>
  <si>
    <t>Sábado - 23-mai</t>
  </si>
  <si>
    <t>6ª feira - 22-mai</t>
  </si>
  <si>
    <t>5ª feira - 21-mai</t>
  </si>
  <si>
    <t>4ª feira - 20-mai</t>
  </si>
  <si>
    <t>3ª feira - 19-mai</t>
  </si>
  <si>
    <t>2ª feira - 18-mai</t>
  </si>
  <si>
    <t>Domingo - 17-mai</t>
  </si>
  <si>
    <t>Sábado - 16-mai</t>
  </si>
  <si>
    <t>6ª feira - 15-mai</t>
  </si>
  <si>
    <t>5ª feira - 14-mai</t>
  </si>
  <si>
    <t>4ª feira - 13-mai</t>
  </si>
  <si>
    <t>3ª feira - 12-mai</t>
  </si>
  <si>
    <t>2ª feira - 11-mai</t>
  </si>
  <si>
    <t>Domingo - 10-mai</t>
  </si>
  <si>
    <t>Sábado - 9-mai</t>
  </si>
  <si>
    <t>6ª feira - 8-mai</t>
  </si>
  <si>
    <t>5ª feira - 7-mai</t>
  </si>
  <si>
    <t>4ª feira - 6-mai</t>
  </si>
  <si>
    <t>3ª feira - 5-mai</t>
  </si>
  <si>
    <t>2ª feira - 4-mai</t>
  </si>
  <si>
    <t>Domingo - 3-mai</t>
  </si>
  <si>
    <t>Sábado - 2-mai</t>
  </si>
  <si>
    <t>6ª feira - 1-mai</t>
  </si>
  <si>
    <t>5ª feira - 30-abr</t>
  </si>
  <si>
    <t>4ª feira - 29-abr</t>
  </si>
  <si>
    <t>3ª feira - 28-abr</t>
  </si>
  <si>
    <t>2ª feira - 27-abr</t>
  </si>
  <si>
    <t>Domingo - 26-abr</t>
  </si>
  <si>
    <t>Sábado - 25-abr</t>
  </si>
  <si>
    <t>6ª feira - 24-abr</t>
  </si>
  <si>
    <t>5ª feira - 23-abr</t>
  </si>
  <si>
    <t>4ª feira - 22-abr</t>
  </si>
  <si>
    <t>3ª feira - 21-abr</t>
  </si>
  <si>
    <t>2ª feira - 20-abr</t>
  </si>
  <si>
    <t>Domingo - 19-abr</t>
  </si>
  <si>
    <t>Sábado - 18-abr</t>
  </si>
  <si>
    <t>6ª feira - 17-abr</t>
  </si>
  <si>
    <t>5ª feira - 16-abr</t>
  </si>
  <si>
    <t>4ª feira - 15-abr</t>
  </si>
  <si>
    <t>3ª feira - 14-abr</t>
  </si>
  <si>
    <t>2ª feira - 13-abr</t>
  </si>
  <si>
    <t>Domingo - 12-abr</t>
  </si>
  <si>
    <t>Sábado - 11-abr</t>
  </si>
  <si>
    <t>6ª feira - 10-abr</t>
  </si>
  <si>
    <t>5ª feira - 9-abr</t>
  </si>
  <si>
    <t>4ª feira - 8-abr</t>
  </si>
  <si>
    <t>3ª feira - 7-abr</t>
  </si>
  <si>
    <t>2ª feira - 6-abr</t>
  </si>
  <si>
    <t>Domingo - 5-abr</t>
  </si>
  <si>
    <t>Sábado - 4-abr</t>
  </si>
  <si>
    <t>6ª feira - 3-abr</t>
  </si>
  <si>
    <t>5ª feira - 2-abr</t>
  </si>
  <si>
    <t>4ª feira - 1-abr</t>
  </si>
  <si>
    <t>3ª feira - 31-mar</t>
  </si>
  <si>
    <t>2ª feira - 30-mar</t>
  </si>
  <si>
    <t>Domingo - 29-mar</t>
  </si>
  <si>
    <t>Sábado - 28-mar</t>
  </si>
  <si>
    <t>6ª feira - 27-mar</t>
  </si>
  <si>
    <t>5ª feira - 26-mar</t>
  </si>
  <si>
    <t>4ª feira - 25-mar</t>
  </si>
  <si>
    <t>3ª feira - 24-mar</t>
  </si>
  <si>
    <t>2ª feira - 23-mar</t>
  </si>
  <si>
    <t>Domingo - 22-mar</t>
  </si>
  <si>
    <t>Sábado - 21-mar</t>
  </si>
  <si>
    <t>6ª feira - 20-mar</t>
  </si>
  <si>
    <t>5ª feira - 19-mar</t>
  </si>
  <si>
    <t>4ª feira - 18-mar</t>
  </si>
  <si>
    <t>3ª feira - 17-mar</t>
  </si>
  <si>
    <t>2ª feira - 16-mar</t>
  </si>
  <si>
    <t>Domingo - 15-mar</t>
  </si>
  <si>
    <t>Sábado - 14-mar</t>
  </si>
  <si>
    <t>6ª feira - 13-mar</t>
  </si>
  <si>
    <t>5ª feira - 12-mar</t>
  </si>
  <si>
    <t>4ª feira - 11-mar</t>
  </si>
  <si>
    <t>3ª feira - 10-mar</t>
  </si>
  <si>
    <t>2ª -feira - 3-ago</t>
  </si>
  <si>
    <t>3ª feira - 4-ago</t>
  </si>
  <si>
    <t>5ª feira - 6-ago</t>
  </si>
  <si>
    <t>6ª feira - 7-ago</t>
  </si>
  <si>
    <t>2ª feira - 10-ago</t>
  </si>
  <si>
    <t>3ª feira - 11-ago</t>
  </si>
  <si>
    <t>4ª feira - 12-ago</t>
  </si>
  <si>
    <t>5ª feira - 13-ago</t>
  </si>
  <si>
    <t>6ª feira - 14-ago</t>
  </si>
  <si>
    <t>4ª feira - 17-ago</t>
  </si>
  <si>
    <t>3ª feira - 18-ago</t>
  </si>
  <si>
    <t>4ª feira - 19-ago</t>
  </si>
  <si>
    <t>5ª feira - 20-ago</t>
  </si>
  <si>
    <t>6ª feira - 21-ago</t>
  </si>
  <si>
    <t>2ª feira - 24-ago</t>
  </si>
  <si>
    <t>3ª feira - 25-ago</t>
  </si>
  <si>
    <t>4ª feira - 26-ago</t>
  </si>
  <si>
    <t>5ª feira - 27-ago</t>
  </si>
  <si>
    <t>6ª feira - 28-ago</t>
  </si>
  <si>
    <t>3ª feira - 1-set</t>
  </si>
  <si>
    <t>6ª feira - 4-set</t>
  </si>
  <si>
    <t>4ª feira - 9-set</t>
  </si>
  <si>
    <t>3ª feira - 8-set</t>
  </si>
  <si>
    <t>2ª feira - 7-set</t>
  </si>
  <si>
    <t>5ª feira - 3-set</t>
  </si>
  <si>
    <t>4ª feira - 2-set</t>
  </si>
  <si>
    <t>2ª feira - 31-ago</t>
  </si>
  <si>
    <t>4ª feira - 5-ago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</si>
</sst>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0.0"/>
    <numFmt numFmtId="166" formatCode="#,##0\ &quot;Esc.&quot;;\-#,##0\ &quot;Esc.&quot;"/>
    <numFmt numFmtId="167" formatCode="0_)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#,##0.0_i"/>
    <numFmt numFmtId="171" formatCode="_-* #,##0\ _E_s_c_._-;\-* #,##0\ _E_s_c_._-;_-* &quot;-&quot;\ _E_s_c_._-;_-@_-"/>
    <numFmt numFmtId="172" formatCode="_-* #,##0.00\ _E_s_c_._-;\-* #,##0.00\ _E_s_c_._-;_-* &quot;-&quot;??\ _E_s_c_.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/>
      <top/>
      <bottom/>
      <diagonal/>
    </border>
  </borders>
  <cellStyleXfs count="20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Border="0" applyProtection="0">
      <alignment horizontal="center"/>
    </xf>
    <xf numFmtId="0" fontId="17" fillId="0" borderId="8" applyNumberFormat="0" applyFill="0" applyAlignment="0" applyProtection="0"/>
    <xf numFmtId="0" fontId="16" fillId="0" borderId="7" applyNumberFormat="0" applyBorder="0" applyProtection="0">
      <alignment horizontal="center"/>
    </xf>
    <xf numFmtId="0" fontId="18" fillId="0" borderId="9" applyNumberFormat="0" applyFill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9" fillId="0" borderId="10" applyNumberFormat="0" applyFill="0" applyAlignment="0" applyProtection="0"/>
    <xf numFmtId="0" fontId="16" fillId="0" borderId="7" applyNumberFormat="0" applyBorder="0" applyProtection="0">
      <alignment horizontal="center"/>
    </xf>
    <xf numFmtId="0" fontId="19" fillId="0" borderId="0" applyNumberFormat="0" applyFill="0" applyBorder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9" borderId="12" applyNumberFormat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5" fillId="5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27" borderId="1">
      <alignment vertical="center"/>
    </xf>
    <xf numFmtId="0" fontId="28" fillId="8" borderId="12" applyNumberFormat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30" fillId="0" borderId="0" applyFont="0" applyAlignment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167" fontId="42" fillId="0" borderId="17" applyNumberFormat="0" applyFont="0" applyFill="0" applyAlignment="0" applyProtection="0"/>
    <xf numFmtId="167" fontId="42" fillId="0" borderId="18" applyNumberFormat="0" applyFon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4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2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10" borderId="6" applyNumberFormat="0" applyFont="0" applyAlignment="0" applyProtection="0"/>
    <xf numFmtId="0" fontId="11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170" fontId="47" fillId="0" borderId="0" applyFill="0" applyBorder="0" applyProtection="0">
      <alignment horizontal="right"/>
    </xf>
    <xf numFmtId="170" fontId="48" fillId="0" borderId="0" applyFill="0" applyBorder="0" applyProtection="0">
      <alignment horizontal="right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49" fillId="16" borderId="19" applyNumberFormat="0" applyAlignment="0" applyProtection="0"/>
    <xf numFmtId="0" fontId="49" fillId="16" borderId="19" applyNumberFormat="0" applyAlignment="0" applyProtection="0"/>
    <xf numFmtId="0" fontId="49" fillId="16" borderId="19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11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1" applyFill="0"/>
    <xf numFmtId="171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/>
    <xf numFmtId="0" fontId="26" fillId="0" borderId="0" applyNumberFormat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20" applyBorder="0">
      <alignment horizontal="left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2" fillId="26" borderId="23" applyNumberFormat="0" applyAlignment="0" applyProtection="0"/>
    <xf numFmtId="172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61" fillId="0" borderId="0" applyNumberFormat="0" applyFont="0" applyFill="0" applyAlignment="0" applyProtection="0"/>
    <xf numFmtId="0" fontId="64" fillId="0" borderId="0"/>
    <xf numFmtId="0" fontId="1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20" fillId="16" borderId="11" applyNumberFormat="0" applyAlignment="0" applyProtection="0"/>
    <xf numFmtId="0" fontId="21" fillId="0" borderId="13" applyNumberFormat="0" applyFill="0" applyAlignment="0" applyProtection="0"/>
    <xf numFmtId="0" fontId="12" fillId="28" borderId="6" applyNumberFormat="0" applyFont="0" applyAlignment="0" applyProtection="0"/>
    <xf numFmtId="0" fontId="41" fillId="8" borderId="11" applyNumberFormat="0" applyAlignment="0" applyProtection="0"/>
    <xf numFmtId="0" fontId="15" fillId="4" borderId="0" applyNumberFormat="0" applyBorder="0" applyAlignment="0" applyProtection="0"/>
    <xf numFmtId="0" fontId="43" fillId="10" borderId="0" applyNumberFormat="0" applyBorder="0" applyAlignment="0" applyProtection="0"/>
    <xf numFmtId="0" fontId="25" fillId="5" borderId="0" applyNumberFormat="0" applyBorder="0" applyAlignment="0" applyProtection="0"/>
    <xf numFmtId="0" fontId="49" fillId="1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0" borderId="9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22" fillId="25" borderId="14" applyNumberFormat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726" quotePrefix="1"/>
    <xf numFmtId="0" fontId="6" fillId="0" borderId="0" xfId="726" applyFont="1" applyFill="1"/>
    <xf numFmtId="16" fontId="1" fillId="0" borderId="0" xfId="727" applyNumberFormat="1" applyFill="1" applyAlignment="1">
      <alignment horizontal="left"/>
    </xf>
    <xf numFmtId="164" fontId="1" fillId="0" borderId="3" xfId="727" applyNumberFormat="1" applyFill="1" applyBorder="1"/>
    <xf numFmtId="164" fontId="1" fillId="0" borderId="0" xfId="727" applyNumberFormat="1" applyFill="1" applyBorder="1"/>
    <xf numFmtId="164" fontId="1" fillId="0" borderId="4" xfId="727" applyNumberFormat="1" applyFill="1" applyBorder="1"/>
    <xf numFmtId="16" fontId="1" fillId="0" borderId="4" xfId="727" applyNumberFormat="1" applyFill="1" applyBorder="1" applyAlignment="1">
      <alignment horizontal="left"/>
    </xf>
    <xf numFmtId="164" fontId="1" fillId="0" borderId="0" xfId="727" applyNumberFormat="1" applyFill="1"/>
    <xf numFmtId="0" fontId="1" fillId="0" borderId="0" xfId="727" applyFill="1"/>
    <xf numFmtId="164" fontId="4" fillId="0" borderId="0" xfId="727" applyNumberFormat="1" applyFont="1" applyFill="1"/>
    <xf numFmtId="0" fontId="4" fillId="0" borderId="0" xfId="727" applyFont="1" applyFill="1"/>
    <xf numFmtId="165" fontId="1" fillId="0" borderId="3" xfId="727" applyNumberFormat="1" applyFill="1" applyBorder="1"/>
    <xf numFmtId="165" fontId="1" fillId="0" borderId="0" xfId="727" applyNumberFormat="1" applyFill="1" applyBorder="1"/>
    <xf numFmtId="165" fontId="1" fillId="0" borderId="4" xfId="727" applyNumberFormat="1" applyFill="1" applyBorder="1"/>
    <xf numFmtId="165" fontId="1" fillId="0" borderId="0" xfId="727" applyNumberFormat="1" applyFill="1"/>
    <xf numFmtId="165" fontId="4" fillId="0" borderId="0" xfId="727" applyNumberFormat="1" applyFont="1" applyFill="1"/>
    <xf numFmtId="165" fontId="4" fillId="0" borderId="4" xfId="727" applyNumberFormat="1" applyFont="1" applyFill="1" applyBorder="1"/>
    <xf numFmtId="0" fontId="1" fillId="0" borderId="4" xfId="727" applyFill="1" applyBorder="1"/>
    <xf numFmtId="0" fontId="4" fillId="0" borderId="4" xfId="727" applyFont="1" applyFill="1" applyBorder="1"/>
    <xf numFmtId="0" fontId="7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0" xfId="726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0" borderId="0" xfId="727" applyFill="1" applyBorder="1"/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62" fillId="0" borderId="0" xfId="0" applyFont="1" applyFill="1" applyAlignment="1">
      <alignment horizontal="left"/>
    </xf>
    <xf numFmtId="165" fontId="9" fillId="0" borderId="0" xfId="0" quotePrefix="1" applyNumberFormat="1" applyFont="1" applyFill="1" applyBorder="1" applyAlignment="1">
      <alignment horizontal="center" vertical="center"/>
    </xf>
    <xf numFmtId="15" fontId="8" fillId="0" borderId="5" xfId="0" quotePrefix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1" fillId="0" borderId="0" xfId="727" applyFont="1" applyFill="1"/>
    <xf numFmtId="16" fontId="0" fillId="0" borderId="0" xfId="727" applyNumberFormat="1" applyFont="1" applyFill="1" applyAlignment="1">
      <alignment horizontal="left"/>
    </xf>
    <xf numFmtId="164" fontId="1" fillId="0" borderId="3" xfId="727" applyNumberFormat="1" applyFont="1" applyFill="1" applyBorder="1"/>
    <xf numFmtId="164" fontId="1" fillId="0" borderId="0" xfId="727" applyNumberFormat="1" applyFont="1" applyFill="1" applyBorder="1"/>
    <xf numFmtId="164" fontId="1" fillId="0" borderId="4" xfId="727" applyNumberFormat="1" applyFont="1" applyFill="1" applyBorder="1"/>
    <xf numFmtId="164" fontId="0" fillId="0" borderId="0" xfId="0" applyNumberFormat="1"/>
    <xf numFmtId="164" fontId="4" fillId="0" borderId="0" xfId="727" applyNumberFormat="1" applyFont="1" applyFill="1" applyBorder="1"/>
    <xf numFmtId="2" fontId="9" fillId="0" borderId="0" xfId="726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0" xfId="72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64" fontId="1" fillId="0" borderId="24" xfId="727" applyNumberFormat="1" applyFill="1" applyBorder="1"/>
    <xf numFmtId="165" fontId="1" fillId="0" borderId="24" xfId="727" applyNumberFormat="1" applyFill="1" applyBorder="1"/>
    <xf numFmtId="164" fontId="1" fillId="0" borderId="24" xfId="727" applyNumberFormat="1" applyFont="1" applyFill="1" applyBorder="1"/>
    <xf numFmtId="16" fontId="0" fillId="0" borderId="4" xfId="727" applyNumberFormat="1" applyFont="1" applyFill="1" applyBorder="1" applyAlignment="1">
      <alignment horizontal="left"/>
    </xf>
    <xf numFmtId="164" fontId="4" fillId="0" borderId="4" xfId="727" applyNumberFormat="1" applyFont="1" applyFill="1" applyBorder="1"/>
    <xf numFmtId="0" fontId="5" fillId="0" borderId="0" xfId="726" applyAlignment="1">
      <alignment horizontal="left"/>
    </xf>
    <xf numFmtId="0" fontId="2" fillId="0" borderId="1" xfId="727" applyFont="1" applyFill="1" applyBorder="1" applyAlignment="1">
      <alignment horizontal="center" vertical="center"/>
    </xf>
    <xf numFmtId="16" fontId="0" fillId="0" borderId="0" xfId="727" applyNumberFormat="1" applyFont="1" applyFill="1" applyBorder="1" applyAlignment="1">
      <alignment horizontal="left"/>
    </xf>
    <xf numFmtId="0" fontId="5" fillId="0" borderId="0" xfId="726" quotePrefix="1" applyFill="1"/>
    <xf numFmtId="0" fontId="5" fillId="0" borderId="0" xfId="726" applyFill="1"/>
    <xf numFmtId="0" fontId="62" fillId="0" borderId="0" xfId="0" applyFont="1"/>
    <xf numFmtId="0" fontId="9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1" fontId="62" fillId="0" borderId="25" xfId="0" applyNumberFormat="1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2" fillId="0" borderId="1" xfId="727" applyFont="1" applyFill="1" applyBorder="1" applyAlignment="1">
      <alignment horizontal="center" vertical="center"/>
    </xf>
    <xf numFmtId="0" fontId="2" fillId="0" borderId="2" xfId="727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17" fontId="8" fillId="2" borderId="5" xfId="0" applyNumberFormat="1" applyFont="1" applyFill="1" applyBorder="1" applyAlignment="1">
      <alignment horizontal="center" vertical="center"/>
    </xf>
  </cellXfs>
  <cellStyles count="2015">
    <cellStyle name="%" xfId="728"/>
    <cellStyle name="% 2" xfId="729"/>
    <cellStyle name="% 2 2" xfId="730"/>
    <cellStyle name="% 2 2 2" xfId="731"/>
    <cellStyle name="% 2 2 3" xfId="732"/>
    <cellStyle name="% 2 2 4" xfId="733"/>
    <cellStyle name="% 2 3" xfId="734"/>
    <cellStyle name="% 2 3 2" xfId="735"/>
    <cellStyle name="% 3" xfId="736"/>
    <cellStyle name="% 3 2" xfId="737"/>
    <cellStyle name="% 3 2 2" xfId="738"/>
    <cellStyle name="% 3 2 3" xfId="739"/>
    <cellStyle name="% 4" xfId="740"/>
    <cellStyle name="% 5" xfId="741"/>
    <cellStyle name="% 5 2" xfId="742"/>
    <cellStyle name="%_Book4" xfId="743"/>
    <cellStyle name="%_Book4 2" xfId="744"/>
    <cellStyle name="%_Book4 2 2" xfId="745"/>
    <cellStyle name="%_DadosD2_Fecundidade" xfId="746"/>
    <cellStyle name="%_DadosD2_parte2_Fecundidade_Conjugalidadev2" xfId="747"/>
    <cellStyle name="%_DadosD3_parte1" xfId="748"/>
    <cellStyle name="%_educacao_completo" xfId="749"/>
    <cellStyle name="%_II 01_Populacao_completo_09" xfId="750"/>
    <cellStyle name="%_II 05_Mercado_Trabalho_completo_09" xfId="751"/>
    <cellStyle name="%_III 03_Empresas_completo_08" xfId="752"/>
    <cellStyle name="%_MaternidadeTardia_Precoce_Palete" xfId="753"/>
    <cellStyle name="%_QL_porGrupo" xfId="754"/>
    <cellStyle name="%_TIPAU_NadosVivos_Casamentos" xfId="755"/>
    <cellStyle name="%_TIPAU_NadosVivos_Casamentos_Palete" xfId="756"/>
    <cellStyle name="%_TIPAU_NadosVivos_Casamentos2009_Palete" xfId="757"/>
    <cellStyle name="20 % - Accent1" xfId="1457"/>
    <cellStyle name="20 % - Accent2" xfId="1458"/>
    <cellStyle name="20 % - Accent3" xfId="1459"/>
    <cellStyle name="20 % - Accent4" xfId="1460"/>
    <cellStyle name="20 % - Accent5" xfId="1461"/>
    <cellStyle name="20 % - Accent6" xfId="1462"/>
    <cellStyle name="20% - Accent1 2" xfId="758"/>
    <cellStyle name="20% - Accent1 2 2" xfId="759"/>
    <cellStyle name="20% - Accent1 3" xfId="760"/>
    <cellStyle name="20% - Accent2 2" xfId="761"/>
    <cellStyle name="20% - Accent2 2 2" xfId="762"/>
    <cellStyle name="20% - Accent2 3" xfId="763"/>
    <cellStyle name="20% - Accent3 2" xfId="764"/>
    <cellStyle name="20% - Accent3 2 2" xfId="765"/>
    <cellStyle name="20% - Accent3 3" xfId="766"/>
    <cellStyle name="20% - Accent4 2" xfId="767"/>
    <cellStyle name="20% - Accent4 2 2" xfId="768"/>
    <cellStyle name="20% - Accent4 3" xfId="769"/>
    <cellStyle name="20% - Accent5 2" xfId="770"/>
    <cellStyle name="20% - Accent5 2 2" xfId="771"/>
    <cellStyle name="20% - Accent5 3" xfId="772"/>
    <cellStyle name="20% - Accent6 2" xfId="773"/>
    <cellStyle name="20% - Accent6 2 2" xfId="774"/>
    <cellStyle name="20% - Accent6 3" xfId="775"/>
    <cellStyle name="20% - Cor1" xfId="776"/>
    <cellStyle name="20% - Cor2" xfId="777"/>
    <cellStyle name="20% - Cor3" xfId="778"/>
    <cellStyle name="20% - Cor4" xfId="779"/>
    <cellStyle name="20% - Cor5" xfId="780"/>
    <cellStyle name="20% - Cor6" xfId="781"/>
    <cellStyle name="40 % - Accent1" xfId="1463"/>
    <cellStyle name="40 % - Accent2" xfId="1464"/>
    <cellStyle name="40 % - Accent3" xfId="1465"/>
    <cellStyle name="40 % - Accent4" xfId="1466"/>
    <cellStyle name="40 % - Accent5" xfId="1467"/>
    <cellStyle name="40 % - Accent6" xfId="1468"/>
    <cellStyle name="40% - Accent1 2" xfId="782"/>
    <cellStyle name="40% - Accent1 2 2" xfId="783"/>
    <cellStyle name="40% - Accent1 3" xfId="784"/>
    <cellStyle name="40% - Accent2 2" xfId="785"/>
    <cellStyle name="40% - Accent2 2 2" xfId="786"/>
    <cellStyle name="40% - Accent2 3" xfId="787"/>
    <cellStyle name="40% - Accent3 2" xfId="788"/>
    <cellStyle name="40% - Accent3 2 2" xfId="789"/>
    <cellStyle name="40% - Accent3 3" xfId="790"/>
    <cellStyle name="40% - Accent4 2" xfId="791"/>
    <cellStyle name="40% - Accent4 2 2" xfId="792"/>
    <cellStyle name="40% - Accent4 3" xfId="793"/>
    <cellStyle name="40% - Accent5 2" xfId="794"/>
    <cellStyle name="40% - Accent5 2 2" xfId="795"/>
    <cellStyle name="40% - Accent5 3" xfId="796"/>
    <cellStyle name="40% - Accent6 2" xfId="797"/>
    <cellStyle name="40% - Accent6 2 2" xfId="798"/>
    <cellStyle name="40% - Accent6 3" xfId="799"/>
    <cellStyle name="40% - Cor1" xfId="800"/>
    <cellStyle name="40% - Cor2" xfId="801"/>
    <cellStyle name="40% - Cor3" xfId="802"/>
    <cellStyle name="40% - Cor4" xfId="803"/>
    <cellStyle name="40% - Cor5" xfId="804"/>
    <cellStyle name="40% - Cor6" xfId="805"/>
    <cellStyle name="60 % - Accent1" xfId="1469"/>
    <cellStyle name="60 % - Accent2" xfId="1470"/>
    <cellStyle name="60 % - Accent3" xfId="1471"/>
    <cellStyle name="60 % - Accent4" xfId="1472"/>
    <cellStyle name="60 % - Accent5" xfId="1473"/>
    <cellStyle name="60 % - Accent6" xfId="1474"/>
    <cellStyle name="60% - Accent1 2" xfId="806"/>
    <cellStyle name="60% - Accent1 2 2" xfId="807"/>
    <cellStyle name="60% - Accent1 3" xfId="808"/>
    <cellStyle name="60% - Accent2 2" xfId="809"/>
    <cellStyle name="60% - Accent2 2 2" xfId="810"/>
    <cellStyle name="60% - Accent2 3" xfId="811"/>
    <cellStyle name="60% - Accent3 2" xfId="812"/>
    <cellStyle name="60% - Accent3 2 2" xfId="813"/>
    <cellStyle name="60% - Accent3 3" xfId="814"/>
    <cellStyle name="60% - Accent4 2" xfId="815"/>
    <cellStyle name="60% - Accent4 2 2" xfId="816"/>
    <cellStyle name="60% - Accent4 3" xfId="817"/>
    <cellStyle name="60% - Accent5 2" xfId="818"/>
    <cellStyle name="60% - Accent5 2 2" xfId="819"/>
    <cellStyle name="60% - Accent5 3" xfId="820"/>
    <cellStyle name="60% - Accent6 2" xfId="821"/>
    <cellStyle name="60% - Accent6 2 2" xfId="822"/>
    <cellStyle name="60% - Accent6 3" xfId="823"/>
    <cellStyle name="60% - Cor1" xfId="824"/>
    <cellStyle name="60% - Cor2" xfId="825"/>
    <cellStyle name="60% - Cor3" xfId="826"/>
    <cellStyle name="60% - Cor4" xfId="827"/>
    <cellStyle name="60% - Cor5" xfId="828"/>
    <cellStyle name="60% - Cor6" xfId="829"/>
    <cellStyle name="Accent1 2" xfId="830"/>
    <cellStyle name="Accent1 2 2" xfId="831"/>
    <cellStyle name="Accent1 3" xfId="832"/>
    <cellStyle name="Accent2 2" xfId="833"/>
    <cellStyle name="Accent2 2 2" xfId="834"/>
    <cellStyle name="Accent2 3" xfId="835"/>
    <cellStyle name="Accent3 2" xfId="836"/>
    <cellStyle name="Accent3 2 2" xfId="837"/>
    <cellStyle name="Accent3 3" xfId="838"/>
    <cellStyle name="Accent4 2" xfId="839"/>
    <cellStyle name="Accent4 2 2" xfId="840"/>
    <cellStyle name="Accent4 3" xfId="841"/>
    <cellStyle name="Accent5 2" xfId="842"/>
    <cellStyle name="Accent5 2 2" xfId="843"/>
    <cellStyle name="Accent5 3" xfId="844"/>
    <cellStyle name="Accent6 2" xfId="845"/>
    <cellStyle name="Accent6 2 2" xfId="846"/>
    <cellStyle name="Accent6 3" xfId="847"/>
    <cellStyle name="Avertissement" xfId="1475"/>
    <cellStyle name="Bad 2" xfId="848"/>
    <cellStyle name="Bad 2 2" xfId="849"/>
    <cellStyle name="Bad 3" xfId="850"/>
    <cellStyle name="CABECALHO" xfId="851"/>
    <cellStyle name="Cabeçalho 1" xfId="852"/>
    <cellStyle name="CABECALHO 2" xfId="853"/>
    <cellStyle name="Cabeçalho 2" xfId="854"/>
    <cellStyle name="CABECALHO 2 2" xfId="855"/>
    <cellStyle name="CABECALHO 2 2 2" xfId="856"/>
    <cellStyle name="CABECALHO 2 3" xfId="857"/>
    <cellStyle name="CABECALHO 2 4" xfId="858"/>
    <cellStyle name="CABECALHO 2 5" xfId="859"/>
    <cellStyle name="CABECALHO 2 6" xfId="860"/>
    <cellStyle name="CABECALHO 2_DadosD3_parte1" xfId="861"/>
    <cellStyle name="CABECALHO 3" xfId="862"/>
    <cellStyle name="Cabeçalho 3" xfId="863"/>
    <cellStyle name="CABECALHO 4" xfId="864"/>
    <cellStyle name="Cabeçalho 4" xfId="865"/>
    <cellStyle name="CABECALHO 5" xfId="866"/>
    <cellStyle name="CABECALHO_Componente_Ambiente" xfId="867"/>
    <cellStyle name="Calcul" xfId="1476"/>
    <cellStyle name="Calculation 2" xfId="868"/>
    <cellStyle name="Calculation 2 2" xfId="869"/>
    <cellStyle name="Calculation 3" xfId="870"/>
    <cellStyle name="Cálculo" xfId="871"/>
    <cellStyle name="Cellule liée" xfId="1477"/>
    <cellStyle name="Célula Ligada" xfId="872"/>
    <cellStyle name="Check Cell 2" xfId="873"/>
    <cellStyle name="Check Cell 2 2" xfId="874"/>
    <cellStyle name="Check Cell 3" xfId="875"/>
    <cellStyle name="Comma 2" xfId="876"/>
    <cellStyle name="Comma 2 2" xfId="877"/>
    <cellStyle name="Comma 3" xfId="878"/>
    <cellStyle name="Comma 3 2" xfId="879"/>
    <cellStyle name="Comma 4" xfId="880"/>
    <cellStyle name="Comma0" xfId="881"/>
    <cellStyle name="Comma0 2" xfId="882"/>
    <cellStyle name="Comma0 2 2" xfId="883"/>
    <cellStyle name="Comma0 3" xfId="884"/>
    <cellStyle name="Comma0 3 2" xfId="885"/>
    <cellStyle name="Commentaire" xfId="1478"/>
    <cellStyle name="Cor1" xfId="886"/>
    <cellStyle name="Cor2" xfId="887"/>
    <cellStyle name="Cor3" xfId="888"/>
    <cellStyle name="Cor4" xfId="889"/>
    <cellStyle name="Cor5" xfId="890"/>
    <cellStyle name="Cor6" xfId="891"/>
    <cellStyle name="Correcto" xfId="892"/>
    <cellStyle name="Currency0" xfId="893"/>
    <cellStyle name="Currency0 2" xfId="894"/>
    <cellStyle name="Currency0 2 2" xfId="895"/>
    <cellStyle name="Currency0 3" xfId="896"/>
    <cellStyle name="Currency0 3 2" xfId="897"/>
    <cellStyle name="DADOS" xfId="898"/>
    <cellStyle name="DADOS 2" xfId="899"/>
    <cellStyle name="DADOS 2 2" xfId="900"/>
    <cellStyle name="DADOS 2 3" xfId="901"/>
    <cellStyle name="DADOS 2 4" xfId="902"/>
    <cellStyle name="DADOS 2 5" xfId="903"/>
    <cellStyle name="DADOS 2_DadosD3_parte1" xfId="904"/>
    <cellStyle name="Date" xfId="905"/>
    <cellStyle name="Date 2" xfId="906"/>
    <cellStyle name="Date 2 2" xfId="907"/>
    <cellStyle name="Date 3" xfId="908"/>
    <cellStyle name="Date 3 2" xfId="909"/>
    <cellStyle name="DetalheB" xfId="910"/>
    <cellStyle name="Entrada" xfId="911"/>
    <cellStyle name="Entrée" xfId="1479"/>
    <cellStyle name="Euro" xfId="912"/>
    <cellStyle name="Explanatory Text 2" xfId="913"/>
    <cellStyle name="Explanatory Text 2 2" xfId="914"/>
    <cellStyle name="Explanatory Text 3" xfId="915"/>
    <cellStyle name="Fixed" xfId="916"/>
    <cellStyle name="Fixed 2" xfId="917"/>
    <cellStyle name="Fixed 2 2" xfId="918"/>
    <cellStyle name="Fixed 3" xfId="919"/>
    <cellStyle name="Fixed 3 2" xfId="920"/>
    <cellStyle name="franja" xfId="921"/>
    <cellStyle name="Good 2" xfId="922"/>
    <cellStyle name="Good 2 2" xfId="923"/>
    <cellStyle name="Good 3" xfId="924"/>
    <cellStyle name="Heading 1 2" xfId="925"/>
    <cellStyle name="Heading 1 2 2" xfId="926"/>
    <cellStyle name="Heading 1 2 2 2" xfId="927"/>
    <cellStyle name="Heading 1 2 2 3" xfId="928"/>
    <cellStyle name="Heading 1 2 2 4" xfId="929"/>
    <cellStyle name="Heading 1 2 3" xfId="930"/>
    <cellStyle name="Heading 1 2 4" xfId="931"/>
    <cellStyle name="Heading 1 2 5" xfId="932"/>
    <cellStyle name="Heading 1 3" xfId="933"/>
    <cellStyle name="Heading 1 3 2" xfId="934"/>
    <cellStyle name="Heading 1 3 2 2" xfId="935"/>
    <cellStyle name="Heading 1 3 3" xfId="936"/>
    <cellStyle name="Heading 1 3 4" xfId="937"/>
    <cellStyle name="Heading 1 3 5" xfId="938"/>
    <cellStyle name="Heading 1 4" xfId="939"/>
    <cellStyle name="Heading 1 4 2" xfId="940"/>
    <cellStyle name="Heading 2 2" xfId="941"/>
    <cellStyle name="Heading 2 2 2" xfId="942"/>
    <cellStyle name="Heading 2 2 2 2" xfId="943"/>
    <cellStyle name="Heading 2 2 2 3" xfId="944"/>
    <cellStyle name="Heading 2 2 3" xfId="945"/>
    <cellStyle name="Heading 2 2 4" xfId="946"/>
    <cellStyle name="Heading 2 3" xfId="947"/>
    <cellStyle name="Heading 2 3 2" xfId="948"/>
    <cellStyle name="Heading 2 3 3" xfId="949"/>
    <cellStyle name="Heading 2 3 4" xfId="950"/>
    <cellStyle name="Heading 2 4" xfId="951"/>
    <cellStyle name="Heading 3 2" xfId="952"/>
    <cellStyle name="Heading 3 2 2" xfId="953"/>
    <cellStyle name="Heading 3 3" xfId="954"/>
    <cellStyle name="Heading 4 2" xfId="955"/>
    <cellStyle name="Heading 4 2 2" xfId="956"/>
    <cellStyle name="Heading 4 3" xfId="957"/>
    <cellStyle name="Hyperlink" xfId="726" builtinId="8"/>
    <cellStyle name="Hyperlink 2" xfId="958"/>
    <cellStyle name="Hyperlink 2 2" xfId="959"/>
    <cellStyle name="Hyperlink 3" xfId="960"/>
    <cellStyle name="Hyperlink 4" xfId="961"/>
    <cellStyle name="Hyperlink 4 2" xfId="962"/>
    <cellStyle name="Incorrecto" xfId="963"/>
    <cellStyle name="Input 2" xfId="964"/>
    <cellStyle name="Input 2 2" xfId="965"/>
    <cellStyle name="Input 3" xfId="966"/>
    <cellStyle name="Insatisfaisant" xfId="1480"/>
    <cellStyle name="LineBottom2" xfId="967"/>
    <cellStyle name="LineBottom3" xfId="968"/>
    <cellStyle name="Linked Cell 2" xfId="969"/>
    <cellStyle name="Linked Cell 2 2" xfId="970"/>
    <cellStyle name="Linked Cell 3" xfId="971"/>
    <cellStyle name="Moeda [0]_Cap11 b" xfId="972"/>
    <cellStyle name="Moeda_Cap11 b" xfId="973"/>
    <cellStyle name="Neutral 2" xfId="974"/>
    <cellStyle name="Neutral 2 2" xfId="975"/>
    <cellStyle name="Neutral 3" xfId="976"/>
    <cellStyle name="Neutre" xfId="1481"/>
    <cellStyle name="Neutro" xfId="977"/>
    <cellStyle name="Normal" xfId="0" builtinId="0"/>
    <cellStyle name="Normal 10" xfId="978"/>
    <cellStyle name="Normal 10 2" xfId="979"/>
    <cellStyle name="Normal 10 3" xfId="980"/>
    <cellStyle name="Normal 11" xfId="981"/>
    <cellStyle name="Normal 12" xfId="982"/>
    <cellStyle name="Normal 12 2" xfId="983"/>
    <cellStyle name="Normal 13" xfId="984"/>
    <cellStyle name="Normal 14" xfId="985"/>
    <cellStyle name="Normal 15" xfId="986"/>
    <cellStyle name="Normal 16" xfId="987"/>
    <cellStyle name="Normal 16 2" xfId="988"/>
    <cellStyle name="Normal 17" xfId="989"/>
    <cellStyle name="Normal 17 2" xfId="1456"/>
    <cellStyle name="Normal 18" xfId="990"/>
    <cellStyle name="Normal 19" xfId="991"/>
    <cellStyle name="Normal 2" xfId="727"/>
    <cellStyle name="Normal 2 2" xfId="992"/>
    <cellStyle name="Normal 2 2 2" xfId="993"/>
    <cellStyle name="Normal 2 2 2 2" xfId="994"/>
    <cellStyle name="Normal 2 2 2 2 2" xfId="995"/>
    <cellStyle name="Normal 2 2 2 3" xfId="996"/>
    <cellStyle name="Normal 2 2 3" xfId="997"/>
    <cellStyle name="Normal 2 2 3 2" xfId="998"/>
    <cellStyle name="Normal 2 2 4" xfId="999"/>
    <cellStyle name="Normal 2 2 4 2" xfId="1000"/>
    <cellStyle name="Normal 2 2 5" xfId="1001"/>
    <cellStyle name="Normal 2 2 5 2" xfId="1002"/>
    <cellStyle name="Normal 2 2 6" xfId="1003"/>
    <cellStyle name="Normal 2 2 7" xfId="1004"/>
    <cellStyle name="Normal 2 2 8" xfId="1005"/>
    <cellStyle name="Normal 2 2_Sheet1" xfId="1006"/>
    <cellStyle name="Normal 2 3" xfId="1007"/>
    <cellStyle name="Normal 2 3 2" xfId="1008"/>
    <cellStyle name="Normal 2 3 2 2" xfId="1009"/>
    <cellStyle name="Normal 2 3 3" xfId="1010"/>
    <cellStyle name="Normal 2 3 3 2" xfId="1011"/>
    <cellStyle name="Normal 2 3 4" xfId="1012"/>
    <cellStyle name="Normal 2 3 5" xfId="1013"/>
    <cellStyle name="Normal 2 3_Sheet1" xfId="1014"/>
    <cellStyle name="Normal 2 4" xfId="1015"/>
    <cellStyle name="Normal 2 4 2" xfId="1016"/>
    <cellStyle name="Normal 2 4 2 2" xfId="1017"/>
    <cellStyle name="Normal 2 5" xfId="1018"/>
    <cellStyle name="Normal 2 5 2" xfId="1019"/>
    <cellStyle name="Normal 2 6" xfId="1020"/>
    <cellStyle name="Normal 2 7" xfId="1021"/>
    <cellStyle name="Normal 2_03_3 CI_porGProd_2007_2010 FALTA_SALDO" xfId="1022"/>
    <cellStyle name="Normal 20" xfId="1455"/>
    <cellStyle name="Normal 23" xfId="1023"/>
    <cellStyle name="Normal 3" xfId="1024"/>
    <cellStyle name="Normal 3 10" xfId="1025"/>
    <cellStyle name="Normal 3 11" xfId="1026"/>
    <cellStyle name="Normal 3 2" xfId="1027"/>
    <cellStyle name="Normal 3 2 2" xfId="1028"/>
    <cellStyle name="Normal 3 2 2 2" xfId="1029"/>
    <cellStyle name="Normal 3 2 2 2 2" xfId="1030"/>
    <cellStyle name="Normal 3 2 2 2 2 2" xfId="1031"/>
    <cellStyle name="Normal 3 2 2 2 2 2 2" xfId="1032"/>
    <cellStyle name="Normal 3 2 2 2 2 3" xfId="1033"/>
    <cellStyle name="Normal 3 2 2 2 3" xfId="1034"/>
    <cellStyle name="Normal 3 2 2 2 3 2" xfId="1035"/>
    <cellStyle name="Normal 3 2 2 2 4" xfId="1036"/>
    <cellStyle name="Normal 3 2 2 3" xfId="1037"/>
    <cellStyle name="Normal 3 2 2 3 2" xfId="1038"/>
    <cellStyle name="Normal 3 2 2 3 2 2" xfId="1039"/>
    <cellStyle name="Normal 3 2 2 3 3" xfId="1040"/>
    <cellStyle name="Normal 3 2 2 4" xfId="1041"/>
    <cellStyle name="Normal 3 2 2 4 2" xfId="1042"/>
    <cellStyle name="Normal 3 2 2 5" xfId="1043"/>
    <cellStyle name="Normal 3 2 2 6" xfId="1044"/>
    <cellStyle name="Normal 3 2 3" xfId="1045"/>
    <cellStyle name="Normal 3 2 3 2" xfId="1046"/>
    <cellStyle name="Normal 3 2 3 2 2" xfId="1047"/>
    <cellStyle name="Normal 3 2 3 2 2 2" xfId="1048"/>
    <cellStyle name="Normal 3 2 3 2 3" xfId="1049"/>
    <cellStyle name="Normal 3 2 3 3" xfId="1050"/>
    <cellStyle name="Normal 3 2 3 3 2" xfId="1051"/>
    <cellStyle name="Normal 3 2 3 4" xfId="1052"/>
    <cellStyle name="Normal 3 2 4" xfId="1053"/>
    <cellStyle name="Normal 3 2 4 2" xfId="1054"/>
    <cellStyle name="Normal 3 2 4 2 2" xfId="1055"/>
    <cellStyle name="Normal 3 2 4 3" xfId="1056"/>
    <cellStyle name="Normal 3 2 5" xfId="1057"/>
    <cellStyle name="Normal 3 2 5 2" xfId="1058"/>
    <cellStyle name="Normal 3 2 6" xfId="1059"/>
    <cellStyle name="Normal 3 2 7" xfId="1060"/>
    <cellStyle name="Normal 3 3" xfId="1061"/>
    <cellStyle name="Normal 3 3 2" xfId="1062"/>
    <cellStyle name="Normal 3 3 2 2" xfId="1063"/>
    <cellStyle name="Normal 3 3 2 2 2" xfId="1064"/>
    <cellStyle name="Normal 3 3 2 2 2 2" xfId="1065"/>
    <cellStyle name="Normal 3 3 2 2 3" xfId="1066"/>
    <cellStyle name="Normal 3 3 2 3" xfId="1067"/>
    <cellStyle name="Normal 3 3 2 3 2" xfId="1068"/>
    <cellStyle name="Normal 3 3 2 4" xfId="1069"/>
    <cellStyle name="Normal 3 3 3" xfId="1070"/>
    <cellStyle name="Normal 3 3 3 2" xfId="1071"/>
    <cellStyle name="Normal 3 3 3 2 2" xfId="1072"/>
    <cellStyle name="Normal 3 3 3 3" xfId="1073"/>
    <cellStyle name="Normal 3 3 4" xfId="1074"/>
    <cellStyle name="Normal 3 3 4 2" xfId="1075"/>
    <cellStyle name="Normal 3 3 5" xfId="1076"/>
    <cellStyle name="Normal 3 3 6" xfId="1077"/>
    <cellStyle name="Normal 3 4" xfId="1078"/>
    <cellStyle name="Normal 3 4 2" xfId="1079"/>
    <cellStyle name="Normal 3 4 2 2" xfId="1080"/>
    <cellStyle name="Normal 3 4 2 2 2" xfId="1081"/>
    <cellStyle name="Normal 3 4 2 3" xfId="1082"/>
    <cellStyle name="Normal 3 4 3" xfId="1083"/>
    <cellStyle name="Normal 3 4 3 2" xfId="1084"/>
    <cellStyle name="Normal 3 4 4" xfId="1085"/>
    <cellStyle name="Normal 3 4 5" xfId="1086"/>
    <cellStyle name="Normal 3 5" xfId="1087"/>
    <cellStyle name="Normal 3 6" xfId="1088"/>
    <cellStyle name="Normal 3 6 2" xfId="1089"/>
    <cellStyle name="Normal 3 7" xfId="1090"/>
    <cellStyle name="Normal 3 7 2" xfId="1091"/>
    <cellStyle name="Normal 3 7 2 2" xfId="1092"/>
    <cellStyle name="Normal 3 7 3" xfId="1093"/>
    <cellStyle name="Normal 3 8" xfId="1094"/>
    <cellStyle name="Normal 3 8 2" xfId="1095"/>
    <cellStyle name="Normal 3 9" xfId="1096"/>
    <cellStyle name="Normal 3_Sheet1" xfId="1097"/>
    <cellStyle name="Normal 4" xfId="1098"/>
    <cellStyle name="Normal 4 2" xfId="1099"/>
    <cellStyle name="Normal 4 2 2" xfId="1100"/>
    <cellStyle name="Normal 4 2 2 2" xfId="1101"/>
    <cellStyle name="Normal 4 2 3" xfId="1102"/>
    <cellStyle name="Normal 4 2 3 2" xfId="1103"/>
    <cellStyle name="Normal 4 3" xfId="1104"/>
    <cellStyle name="Normal 4 3 2" xfId="1105"/>
    <cellStyle name="Normal 4 3 3" xfId="1106"/>
    <cellStyle name="Normal 4 4" xfId="1107"/>
    <cellStyle name="Normal 4 5" xfId="1108"/>
    <cellStyle name="Normal 4 6" xfId="1109"/>
    <cellStyle name="Normal 4 7" xfId="1110"/>
    <cellStyle name="Normal 4 8" xfId="1111"/>
    <cellStyle name="Normal 4_04 GRAF_E cap4" xfId="1112"/>
    <cellStyle name="Normal 5" xfId="1113"/>
    <cellStyle name="Normal 5 2" xfId="1114"/>
    <cellStyle name="Normal 5 2 2" xfId="1115"/>
    <cellStyle name="Normal 5 2 2 2" xfId="1116"/>
    <cellStyle name="Normal 5 2 2 2 2" xfId="1117"/>
    <cellStyle name="Normal 5 2 2 2 2 2" xfId="1118"/>
    <cellStyle name="Normal 5 2 2 2 3" xfId="1119"/>
    <cellStyle name="Normal 5 2 2 3" xfId="1120"/>
    <cellStyle name="Normal 5 2 2 3 2" xfId="1121"/>
    <cellStyle name="Normal 5 2 2 4" xfId="1122"/>
    <cellStyle name="Normal 5 2 3" xfId="1123"/>
    <cellStyle name="Normal 5 2 3 2" xfId="1124"/>
    <cellStyle name="Normal 5 2 3 2 2" xfId="1125"/>
    <cellStyle name="Normal 5 2 3 3" xfId="1126"/>
    <cellStyle name="Normal 5 2 4" xfId="1127"/>
    <cellStyle name="Normal 5 2 4 2" xfId="1128"/>
    <cellStyle name="Normal 5 2 5" xfId="1129"/>
    <cellStyle name="Normal 5 3" xfId="1130"/>
    <cellStyle name="Normal 5 3 2" xfId="1131"/>
    <cellStyle name="Normal 5 3 2 2" xfId="1132"/>
    <cellStyle name="Normal 5 3 2 2 2" xfId="1133"/>
    <cellStyle name="Normal 5 3 2 3" xfId="1134"/>
    <cellStyle name="Normal 5 3 3" xfId="1135"/>
    <cellStyle name="Normal 5 3 3 2" xfId="1136"/>
    <cellStyle name="Normal 5 3 4" xfId="1137"/>
    <cellStyle name="Normal 5 4" xfId="1138"/>
    <cellStyle name="Normal 5 4 2" xfId="1139"/>
    <cellStyle name="Normal 5 4 2 2" xfId="1140"/>
    <cellStyle name="Normal 5 4 3" xfId="1141"/>
    <cellStyle name="Normal 5 5" xfId="1142"/>
    <cellStyle name="Normal 5 5 2" xfId="1143"/>
    <cellStyle name="Normal 5 6" xfId="1144"/>
    <cellStyle name="Normal 5 7" xfId="1145"/>
    <cellStyle name="Normal 5 8" xfId="1146"/>
    <cellStyle name="Normal 6" xfId="1147"/>
    <cellStyle name="Normal 6 2" xfId="1148"/>
    <cellStyle name="Normal 6 2 2" xfId="1149"/>
    <cellStyle name="Normal 6 3" xfId="1150"/>
    <cellStyle name="Normal 6 4" xfId="1151"/>
    <cellStyle name="Normal 7" xfId="1152"/>
    <cellStyle name="Normal 7 2" xfId="1153"/>
    <cellStyle name="Normal 7 2 2" xfId="1154"/>
    <cellStyle name="Normal 7 2 2 2" xfId="1155"/>
    <cellStyle name="Normal 7 2 3" xfId="1156"/>
    <cellStyle name="Normal 7 2 4" xfId="1157"/>
    <cellStyle name="Normal 7 3" xfId="1158"/>
    <cellStyle name="Normal 7 3 2" xfId="1159"/>
    <cellStyle name="Normal 7 4" xfId="1160"/>
    <cellStyle name="Normal 7 5" xfId="1161"/>
    <cellStyle name="Normal 8" xfId="1162"/>
    <cellStyle name="Normal 8 2" xfId="1163"/>
    <cellStyle name="Normal 8 3" xfId="1164"/>
    <cellStyle name="Normal 9" xfId="1165"/>
    <cellStyle name="Normal 9 2" xfId="1166"/>
    <cellStyle name="Normal 9 3" xfId="1167"/>
    <cellStyle name="Nota" xfId="1168"/>
    <cellStyle name="Nota 2" xfId="1169"/>
    <cellStyle name="Note 2" xfId="1170"/>
    <cellStyle name="Note 2 2" xfId="1171"/>
    <cellStyle name="Note 2 3" xfId="1172"/>
    <cellStyle name="Note 3" xfId="1173"/>
    <cellStyle name="Note 4" xfId="1174"/>
    <cellStyle name="Note 5" xfId="1175"/>
    <cellStyle name="Note 6" xfId="1176"/>
    <cellStyle name="NumberCellStyle" xfId="1177"/>
    <cellStyle name="NumberCellStyle 2" xfId="1178"/>
    <cellStyle name="NUMLINHA" xfId="1179"/>
    <cellStyle name="NUMLINHA 2" xfId="1180"/>
    <cellStyle name="NUMLINHA 2 2" xfId="1181"/>
    <cellStyle name="NUMLINHA 2 3" xfId="1182"/>
    <cellStyle name="NUMLINHA 2 4" xfId="1183"/>
    <cellStyle name="NUMLINHA 2 5" xfId="1184"/>
    <cellStyle name="NUMLINHA 2_DadosD3_parte1" xfId="1185"/>
    <cellStyle name="Output 2" xfId="1186"/>
    <cellStyle name="Output 2 2" xfId="1187"/>
    <cellStyle name="Output 3" xfId="1188"/>
    <cellStyle name="Percent 2" xfId="1189"/>
    <cellStyle name="Percent 2 2" xfId="1190"/>
    <cellStyle name="Percent 2 3" xfId="1191"/>
    <cellStyle name="Percent 3" xfId="1192"/>
    <cellStyle name="Percent 3 2" xfId="1193"/>
    <cellStyle name="Percent 4" xfId="1194"/>
    <cellStyle name="Percent 4 2" xfId="1195"/>
    <cellStyle name="Percent 5" xfId="1196"/>
    <cellStyle name="Percent 6" xfId="1197"/>
    <cellStyle name="Percentagem 2" xfId="1198"/>
    <cellStyle name="QDTITULO" xfId="1199"/>
    <cellStyle name="QDTITULO 2" xfId="1200"/>
    <cellStyle name="QDTITULO 2 2" xfId="1201"/>
    <cellStyle name="QDTITULO 2 3" xfId="1202"/>
    <cellStyle name="QDTITULO 2 4" xfId="1203"/>
    <cellStyle name="QDTITULO 2 5" xfId="1204"/>
    <cellStyle name="QDTITULO 2_DadosD3_parte1" xfId="1205"/>
    <cellStyle name="raquel" xfId="1206"/>
    <cellStyle name="Saída" xfId="1207"/>
    <cellStyle name="Satisfaisant" xfId="1482"/>
    <cellStyle name="SDMX_protected" xfId="1208"/>
    <cellStyle name="SEGREDO" xfId="1209"/>
    <cellStyle name="Separador de milhares [0]_Cap11 b" xfId="1210"/>
    <cellStyle name="Sortie" xfId="1483"/>
    <cellStyle name="Standard_SteuerbarerUmsatz Eingang und Versendungen" xfId="1211"/>
    <cellStyle name="style1370338556859" xfId="1212"/>
    <cellStyle name="style1370338556859 2" xfId="1213"/>
    <cellStyle name="style1370338557031" xfId="1214"/>
    <cellStyle name="style1370338557031 2" xfId="1215"/>
    <cellStyle name="style1370338557140" xfId="1216"/>
    <cellStyle name="style1370338557140 2" xfId="1217"/>
    <cellStyle name="style1465988397700" xfId="1218"/>
    <cellStyle name="style1465988400149" xfId="1219"/>
    <cellStyle name="style1465988400211" xfId="1220"/>
    <cellStyle name="style1473690848047" xfId="1221"/>
    <cellStyle name="style1473690848109" xfId="1222"/>
    <cellStyle name="style1473690848437" xfId="1223"/>
    <cellStyle name="style1473690848499" xfId="1224"/>
    <cellStyle name="style1476804412351" xfId="1225"/>
    <cellStyle name="style1476804413053" xfId="1226"/>
    <cellStyle name="style1476804413272" xfId="1227"/>
    <cellStyle name="style1476804413521" xfId="1228"/>
    <cellStyle name="style1476804414473" xfId="1229"/>
    <cellStyle name="style1476804414567" xfId="1230"/>
    <cellStyle name="style1519752966776" xfId="1231"/>
    <cellStyle name="style1519752967135" xfId="1232"/>
    <cellStyle name="style1519752967229" xfId="1233"/>
    <cellStyle name="style1519752967307" xfId="1234"/>
    <cellStyle name="style1519752967525" xfId="1235"/>
    <cellStyle name="style1519752967697" xfId="1236"/>
    <cellStyle name="style1519752967946" xfId="1237"/>
    <cellStyle name="style1519752968024" xfId="1238"/>
    <cellStyle name="style1519752968118" xfId="1239"/>
    <cellStyle name="style1519752968211" xfId="1240"/>
    <cellStyle name="style1519752968289" xfId="1241"/>
    <cellStyle name="style1519752968383" xfId="1242"/>
    <cellStyle name="style1519752968477" xfId="1243"/>
    <cellStyle name="style1519752968648" xfId="1244"/>
    <cellStyle name="style1519752968851" xfId="1245"/>
    <cellStyle name="style1519752968945" xfId="1246"/>
    <cellStyle name="style1519752969038" xfId="1247"/>
    <cellStyle name="style1519752975138" xfId="1248"/>
    <cellStyle name="style1519752975528" xfId="1249"/>
    <cellStyle name="style1519752975621" xfId="1250"/>
    <cellStyle name="style1519752975715" xfId="1251"/>
    <cellStyle name="style1519752976089" xfId="1252"/>
    <cellStyle name="style1519752976167" xfId="1253"/>
    <cellStyle name="style1519752976292" xfId="1254"/>
    <cellStyle name="style1519752976386" xfId="1255"/>
    <cellStyle name="style1519752976479" xfId="1256"/>
    <cellStyle name="style1519752976573" xfId="1257"/>
    <cellStyle name="style1519752976651" xfId="1258"/>
    <cellStyle name="style1519752976745" xfId="1259"/>
    <cellStyle name="style1519752976838" xfId="1260"/>
    <cellStyle name="style1519752976916" xfId="1261"/>
    <cellStyle name="style1519752977181" xfId="1262"/>
    <cellStyle name="style1519752977259" xfId="1263"/>
    <cellStyle name="style1519752977353" xfId="1264"/>
    <cellStyle name="style1549561154619" xfId="1265"/>
    <cellStyle name="style1549561154749" xfId="1266"/>
    <cellStyle name="style1549561154860" xfId="1267"/>
    <cellStyle name="style1549561154972" xfId="1268"/>
    <cellStyle name="style1549561155138" xfId="1269"/>
    <cellStyle name="style1549561155253" xfId="1270"/>
    <cellStyle name="style1549561155364" xfId="1271"/>
    <cellStyle name="style1549561155484" xfId="1272"/>
    <cellStyle name="style1549561155606" xfId="1273"/>
    <cellStyle name="style1549561155731" xfId="1274"/>
    <cellStyle name="style1549561155838" xfId="1275"/>
    <cellStyle name="style1549561155962" xfId="1276"/>
    <cellStyle name="style1549561156071" xfId="1277"/>
    <cellStyle name="style1549561156246" xfId="1278"/>
    <cellStyle name="style1549561156565" xfId="1279"/>
    <cellStyle name="style1549561156867" xfId="1280"/>
    <cellStyle name="style1549561156980" xfId="1281"/>
    <cellStyle name="style1549561157100" xfId="1282"/>
    <cellStyle name="style1549561157234" xfId="1283"/>
    <cellStyle name="style1549561157343" xfId="1284"/>
    <cellStyle name="style1549561157480" xfId="1285"/>
    <cellStyle name="style1549561157592" xfId="1286"/>
    <cellStyle name="style1549561158482" xfId="1287"/>
    <cellStyle name="style1549561158641" xfId="1288"/>
    <cellStyle name="style1549561158754" xfId="1289"/>
    <cellStyle name="style1549561158867" xfId="1290"/>
    <cellStyle name="style1549561165757" xfId="1291"/>
    <cellStyle name="style1549561165861" xfId="1292"/>
    <cellStyle name="style1549561165983" xfId="1293"/>
    <cellStyle name="style1549561166079" xfId="1294"/>
    <cellStyle name="style1549561166172" xfId="1295"/>
    <cellStyle name="style1549561166306" xfId="1296"/>
    <cellStyle name="style1549561166397" xfId="1297"/>
    <cellStyle name="style1549561166501" xfId="1298"/>
    <cellStyle name="style1549561166601" xfId="1299"/>
    <cellStyle name="style1549561166670" xfId="1300"/>
    <cellStyle name="style1549561166770" xfId="1301"/>
    <cellStyle name="style1549561166882" xfId="1302"/>
    <cellStyle name="style1549561166978" xfId="1303"/>
    <cellStyle name="style1549561167073" xfId="1304"/>
    <cellStyle name="style1549561167343" xfId="1305"/>
    <cellStyle name="style1549561167437" xfId="1306"/>
    <cellStyle name="style1549561167530" xfId="1307"/>
    <cellStyle name="style1550685241666" xfId="1308"/>
    <cellStyle name="style1550685241771" xfId="1309"/>
    <cellStyle name="style1550685241863" xfId="1310"/>
    <cellStyle name="style1550685241957" xfId="1311"/>
    <cellStyle name="style1550685242061" xfId="1312"/>
    <cellStyle name="style1550685242161" xfId="1313"/>
    <cellStyle name="style1550685242251" xfId="1314"/>
    <cellStyle name="style1550685242347" xfId="1315"/>
    <cellStyle name="style1550685242444" xfId="1316"/>
    <cellStyle name="style1550685242540" xfId="1317"/>
    <cellStyle name="style1550685242638" xfId="1318"/>
    <cellStyle name="style1550685242749" xfId="1319"/>
    <cellStyle name="style1550685242845" xfId="1320"/>
    <cellStyle name="style1550685242940" xfId="1321"/>
    <cellStyle name="style1550685243056" xfId="1322"/>
    <cellStyle name="style1550685243192" xfId="1323"/>
    <cellStyle name="style1550685243284" xfId="1324"/>
    <cellStyle name="style1550685243374" xfId="1325"/>
    <cellStyle name="style1550685243464" xfId="1326"/>
    <cellStyle name="style1550685243554" xfId="1327"/>
    <cellStyle name="style1550685243643" xfId="1328"/>
    <cellStyle name="style1550685243733" xfId="1329"/>
    <cellStyle name="style1550685244043" xfId="1330"/>
    <cellStyle name="style1550685244148" xfId="1331"/>
    <cellStyle name="style1550685244244" xfId="1332"/>
    <cellStyle name="style1550685244334" xfId="1333"/>
    <cellStyle name="style1550685249962" xfId="1334"/>
    <cellStyle name="style1550685250065" xfId="1335"/>
    <cellStyle name="style1550685250172" xfId="1336"/>
    <cellStyle name="style1550685250264" xfId="1337"/>
    <cellStyle name="style1550685250359" xfId="1338"/>
    <cellStyle name="style1550685250455" xfId="1339"/>
    <cellStyle name="style1550685250552" xfId="1340"/>
    <cellStyle name="style1550685250649" xfId="1341"/>
    <cellStyle name="style1550685250760" xfId="1342"/>
    <cellStyle name="style1550685250858" xfId="1343"/>
    <cellStyle name="style1550685250948" xfId="1344"/>
    <cellStyle name="style1550685251050" xfId="1345"/>
    <cellStyle name="style1550685251156" xfId="1346"/>
    <cellStyle name="style1550685251247" xfId="1347"/>
    <cellStyle name="style1550685251338" xfId="1348"/>
    <cellStyle name="style1550685251465" xfId="1349"/>
    <cellStyle name="style1550685251563" xfId="1350"/>
    <cellStyle name="style1550685251653" xfId="1351"/>
    <cellStyle name="style1550685251743" xfId="1352"/>
    <cellStyle name="style1550685251810" xfId="1353"/>
    <cellStyle name="style1550685251902" xfId="1354"/>
    <cellStyle name="style1550685251994" xfId="1355"/>
    <cellStyle name="style1550685252091" xfId="1356"/>
    <cellStyle name="style1550685252198" xfId="1357"/>
    <cellStyle name="style1550685252448" xfId="1358"/>
    <cellStyle name="style1550685252538" xfId="1359"/>
    <cellStyle name="style1550685252627" xfId="1360"/>
    <cellStyle name="style1568890945719" xfId="1361"/>
    <cellStyle name="style1568890946016" xfId="1362"/>
    <cellStyle name="style1568890946687" xfId="1363"/>
    <cellStyle name="style1568890946811" xfId="1364"/>
    <cellStyle name="style1568890946936" xfId="1365"/>
    <cellStyle name="style1568890947045" xfId="1366"/>
    <cellStyle name="style1568890947155" xfId="1367"/>
    <cellStyle name="style1568890947311" xfId="1368"/>
    <cellStyle name="style1568890947435" xfId="1369"/>
    <cellStyle name="style1568890947545" xfId="1370"/>
    <cellStyle name="style1568890947701" xfId="1371"/>
    <cellStyle name="style1568890947841" xfId="1372"/>
    <cellStyle name="style1568890947950" xfId="1373"/>
    <cellStyle name="style1568890948122" xfId="1374"/>
    <cellStyle name="style1568890948449" xfId="1375"/>
    <cellStyle name="style1568890948715" xfId="1376"/>
    <cellStyle name="style1568890948824" xfId="1377"/>
    <cellStyle name="style1568890948933" xfId="1378"/>
    <cellStyle name="style1568890949058" xfId="1379"/>
    <cellStyle name="style1568890949198" xfId="1380"/>
    <cellStyle name="style1568890949323" xfId="1381"/>
    <cellStyle name="style1568890949432" xfId="1382"/>
    <cellStyle name="style1568890950275" xfId="1383"/>
    <cellStyle name="style1568890950400" xfId="1384"/>
    <cellStyle name="style1568890950509" xfId="1385"/>
    <cellStyle name="style1568890950618" xfId="1386"/>
    <cellStyle name="style1568890982567" xfId="1387"/>
    <cellStyle name="style1568890982988" xfId="1388"/>
    <cellStyle name="style1568890983113" xfId="1389"/>
    <cellStyle name="style1568890983534" xfId="1390"/>
    <cellStyle name="style1568890984299" xfId="1391"/>
    <cellStyle name="style1568890984392" xfId="1392"/>
    <cellStyle name="style1568890984533" xfId="1393"/>
    <cellStyle name="style1568890984642" xfId="1394"/>
    <cellStyle name="style1568890984751" xfId="1395"/>
    <cellStyle name="style1568890984845" xfId="1396"/>
    <cellStyle name="style1568890984954" xfId="1397"/>
    <cellStyle name="style1568890985079" xfId="1398"/>
    <cellStyle name="style1568890985188" xfId="1399"/>
    <cellStyle name="style1568890985297" xfId="1400"/>
    <cellStyle name="style1568890985718" xfId="1401"/>
    <cellStyle name="style1568890985827" xfId="1402"/>
    <cellStyle name="style1568890985921" xfId="1403"/>
    <cellStyle name="style1583493659120" xfId="1404"/>
    <cellStyle name="style1583493659239" xfId="1405"/>
    <cellStyle name="style1583493659394" xfId="1406"/>
    <cellStyle name="style1583493659829" xfId="1407"/>
    <cellStyle name="style1583493660268" xfId="1408"/>
    <cellStyle name="style1583493660396" xfId="1409"/>
    <cellStyle name="style1583493660524" xfId="1410"/>
    <cellStyle name="style1583493660641" xfId="1411"/>
    <cellStyle name="style1583493660746" xfId="1412"/>
    <cellStyle name="style1583493660868" xfId="1413"/>
    <cellStyle name="style1583493670074" xfId="1414"/>
    <cellStyle name="style1583493670358" xfId="1415"/>
    <cellStyle name="style1583493671179" xfId="1416"/>
    <cellStyle name="style1586168730311" xfId="123"/>
    <cellStyle name="style1586168730454" xfId="122"/>
    <cellStyle name="style1586168730569" xfId="121"/>
    <cellStyle name="style1586168730713" xfId="117"/>
    <cellStyle name="style1586168730842" xfId="116"/>
    <cellStyle name="style1586168730967" xfId="115"/>
    <cellStyle name="style1586168731098" xfId="111"/>
    <cellStyle name="style1586168731215" xfId="110"/>
    <cellStyle name="style1586168731334" xfId="109"/>
    <cellStyle name="style1586168731451" xfId="120"/>
    <cellStyle name="style1586168731635" xfId="119"/>
    <cellStyle name="style1586168731736" xfId="118"/>
    <cellStyle name="style1586168731843" xfId="114"/>
    <cellStyle name="style1586168731940" xfId="113"/>
    <cellStyle name="style1586168732053" xfId="112"/>
    <cellStyle name="style1586168732160" xfId="108"/>
    <cellStyle name="style1586168732257" xfId="107"/>
    <cellStyle name="style1586168732363" xfId="106"/>
    <cellStyle name="style1586168732465" xfId="105"/>
    <cellStyle name="style1586168732569" xfId="98"/>
    <cellStyle name="style1586168732783" xfId="91"/>
    <cellStyle name="style1586168732894" xfId="103"/>
    <cellStyle name="style1586168732996" xfId="96"/>
    <cellStyle name="style1586168733094" xfId="104"/>
    <cellStyle name="style1586168733170" xfId="124"/>
    <cellStyle name="style1586168733270" xfId="102"/>
    <cellStyle name="style1586168733346" xfId="97"/>
    <cellStyle name="style1586168733415" xfId="125"/>
    <cellStyle name="style1586168733508" xfId="95"/>
    <cellStyle name="style1586168733952" xfId="89"/>
    <cellStyle name="style1586168734084" xfId="90"/>
    <cellStyle name="style1586168734164" xfId="126"/>
    <cellStyle name="style1586168734258" xfId="88"/>
    <cellStyle name="style1586168734329" xfId="101"/>
    <cellStyle name="style1586168734424" xfId="100"/>
    <cellStyle name="style1586168734513" xfId="99"/>
    <cellStyle name="style1586168734614" xfId="94"/>
    <cellStyle name="style1586168734710" xfId="93"/>
    <cellStyle name="style1586168734797" xfId="92"/>
    <cellStyle name="style1586168735079" xfId="87"/>
    <cellStyle name="style1586168735178" xfId="86"/>
    <cellStyle name="style1586168735268" xfId="85"/>
    <cellStyle name="style1586168838990" xfId="127"/>
    <cellStyle name="style1586168839134" xfId="128"/>
    <cellStyle name="style1586168839265" xfId="129"/>
    <cellStyle name="style1586168839354" xfId="133"/>
    <cellStyle name="style1586168839449" xfId="134"/>
    <cellStyle name="style1586168839540" xfId="135"/>
    <cellStyle name="style1586168839650" xfId="139"/>
    <cellStyle name="style1586168839754" xfId="140"/>
    <cellStyle name="style1586168839856" xfId="141"/>
    <cellStyle name="style1586168839953" xfId="130"/>
    <cellStyle name="style1586168840047" xfId="131"/>
    <cellStyle name="style1586168840144" xfId="132"/>
    <cellStyle name="style1586168840232" xfId="136"/>
    <cellStyle name="style1586168840319" xfId="137"/>
    <cellStyle name="style1586168840411" xfId="138"/>
    <cellStyle name="style1586168840498" xfId="142"/>
    <cellStyle name="style1586168840591" xfId="143"/>
    <cellStyle name="style1586168840696" xfId="144"/>
    <cellStyle name="style1586168840797" xfId="145"/>
    <cellStyle name="style1586168840918" xfId="152"/>
    <cellStyle name="style1586168841039" xfId="159"/>
    <cellStyle name="style1586168841128" xfId="147"/>
    <cellStyle name="style1586168841232" xfId="153"/>
    <cellStyle name="style1586168841333" xfId="146"/>
    <cellStyle name="style1586168841414" xfId="166"/>
    <cellStyle name="style1586168841525" xfId="148"/>
    <cellStyle name="style1586168841600" xfId="154"/>
    <cellStyle name="style1586168841676" xfId="167"/>
    <cellStyle name="style1586168841796" xfId="155"/>
    <cellStyle name="style1586168842113" xfId="160"/>
    <cellStyle name="style1586168842250" xfId="161"/>
    <cellStyle name="style1586168842344" xfId="168"/>
    <cellStyle name="style1586168842456" xfId="162"/>
    <cellStyle name="style1586168842541" xfId="149"/>
    <cellStyle name="style1586168842652" xfId="150"/>
    <cellStyle name="style1586168842764" xfId="151"/>
    <cellStyle name="style1586168842876" xfId="156"/>
    <cellStyle name="style1586168842997" xfId="157"/>
    <cellStyle name="style1586168843117" xfId="158"/>
    <cellStyle name="style1586168843753" xfId="163"/>
    <cellStyle name="style1586168843854" xfId="164"/>
    <cellStyle name="style1586168843957" xfId="165"/>
    <cellStyle name="style1586168964928" xfId="251"/>
    <cellStyle name="style1586168965028" xfId="252"/>
    <cellStyle name="style1586168965123" xfId="253"/>
    <cellStyle name="style1586168965211" xfId="254"/>
    <cellStyle name="style1586168965304" xfId="255"/>
    <cellStyle name="style1586168965403" xfId="260"/>
    <cellStyle name="style1586168965512" xfId="265"/>
    <cellStyle name="style1586168965613" xfId="257"/>
    <cellStyle name="style1586168965724" xfId="261"/>
    <cellStyle name="style1586168965821" xfId="256"/>
    <cellStyle name="style1586168965918" xfId="270"/>
    <cellStyle name="style1586168966013" xfId="258"/>
    <cellStyle name="style1586168966097" xfId="262"/>
    <cellStyle name="style1586168966173" xfId="271"/>
    <cellStyle name="style1586168966265" xfId="263"/>
    <cellStyle name="style1586168966487" xfId="266"/>
    <cellStyle name="style1586168966587" xfId="267"/>
    <cellStyle name="style1586168966655" xfId="272"/>
    <cellStyle name="style1586168966745" xfId="268"/>
    <cellStyle name="style1586168966818" xfId="259"/>
    <cellStyle name="style1586168966914" xfId="264"/>
    <cellStyle name="style1586168967037" xfId="269"/>
    <cellStyle name="style1586169067076" xfId="273"/>
    <cellStyle name="style1586169067186" xfId="274"/>
    <cellStyle name="style1586169067275" xfId="275"/>
    <cellStyle name="style1586169067367" xfId="226"/>
    <cellStyle name="style1586169067455" xfId="276"/>
    <cellStyle name="style1586169067561" xfId="280"/>
    <cellStyle name="style1586169067678" xfId="284"/>
    <cellStyle name="style1586169067766" xfId="278"/>
    <cellStyle name="style1586169067856" xfId="281"/>
    <cellStyle name="style1586169067978" xfId="277"/>
    <cellStyle name="style1586169068058" xfId="288"/>
    <cellStyle name="style1586169068162" xfId="279"/>
    <cellStyle name="style1586169068229" xfId="282"/>
    <cellStyle name="style1586169068302" xfId="289"/>
    <cellStyle name="style1586169068397" xfId="283"/>
    <cellStyle name="style1586169068615" xfId="285"/>
    <cellStyle name="style1586169068716" xfId="286"/>
    <cellStyle name="style1586169068784" xfId="290"/>
    <cellStyle name="style1586169068873" xfId="287"/>
    <cellStyle name="style1586169068942" xfId="233"/>
    <cellStyle name="style1586169069029" xfId="240"/>
    <cellStyle name="style1586169069153" xfId="247"/>
    <cellStyle name="style1586169102103" xfId="211"/>
    <cellStyle name="style1586169102203" xfId="212"/>
    <cellStyle name="style1586169102301" xfId="213"/>
    <cellStyle name="style1586169102387" xfId="216"/>
    <cellStyle name="style1586169102474" xfId="217"/>
    <cellStyle name="style1586169102562" xfId="218"/>
    <cellStyle name="style1586169102656" xfId="221"/>
    <cellStyle name="style1586169102743" xfId="222"/>
    <cellStyle name="style1586169102829" xfId="223"/>
    <cellStyle name="style1586169102918" xfId="214"/>
    <cellStyle name="style1586169103029" xfId="215"/>
    <cellStyle name="style1586169103132" xfId="219"/>
    <cellStyle name="style1586169103238" xfId="220"/>
    <cellStyle name="style1586169103325" xfId="224"/>
    <cellStyle name="style1586169103418" xfId="225"/>
    <cellStyle name="style1586169103511" xfId="227"/>
    <cellStyle name="style1586169103611" xfId="234"/>
    <cellStyle name="style1586169103719" xfId="241"/>
    <cellStyle name="style1586169103808" xfId="229"/>
    <cellStyle name="style1586169103896" xfId="235"/>
    <cellStyle name="style1586169103985" xfId="228"/>
    <cellStyle name="style1586169104053" xfId="248"/>
    <cellStyle name="style1586169104143" xfId="230"/>
    <cellStyle name="style1586169104210" xfId="236"/>
    <cellStyle name="style1586169104276" xfId="249"/>
    <cellStyle name="style1586169104365" xfId="237"/>
    <cellStyle name="style1586169104585" xfId="242"/>
    <cellStyle name="style1586169104689" xfId="243"/>
    <cellStyle name="style1586169104756" xfId="250"/>
    <cellStyle name="style1586169104845" xfId="244"/>
    <cellStyle name="style1586169104910" xfId="231"/>
    <cellStyle name="style1586169104997" xfId="232"/>
    <cellStyle name="style1586169105088" xfId="238"/>
    <cellStyle name="style1586169105179" xfId="239"/>
    <cellStyle name="style1586169105333" xfId="245"/>
    <cellStyle name="style1586169105421" xfId="246"/>
    <cellStyle name="style1586169149747" xfId="169"/>
    <cellStyle name="style1586169149857" xfId="170"/>
    <cellStyle name="style1586169149962" xfId="171"/>
    <cellStyle name="style1586169150058" xfId="175"/>
    <cellStyle name="style1586169150166" xfId="176"/>
    <cellStyle name="style1586169150260" xfId="177"/>
    <cellStyle name="style1586169150345" xfId="181"/>
    <cellStyle name="style1586169150432" xfId="182"/>
    <cellStyle name="style1586169150525" xfId="183"/>
    <cellStyle name="style1586169150611" xfId="172"/>
    <cellStyle name="style1586169150701" xfId="173"/>
    <cellStyle name="style1586169150788" xfId="174"/>
    <cellStyle name="style1586169150881" xfId="178"/>
    <cellStyle name="style1586169150968" xfId="179"/>
    <cellStyle name="style1586169151056" xfId="180"/>
    <cellStyle name="style1586169151143" xfId="184"/>
    <cellStyle name="style1586169151229" xfId="185"/>
    <cellStyle name="style1586169151322" xfId="186"/>
    <cellStyle name="style1586169151409" xfId="187"/>
    <cellStyle name="style1586169151513" xfId="194"/>
    <cellStyle name="style1586169151621" xfId="201"/>
    <cellStyle name="style1586169151719" xfId="189"/>
    <cellStyle name="style1586169151821" xfId="195"/>
    <cellStyle name="style1586169151927" xfId="188"/>
    <cellStyle name="style1586169152002" xfId="208"/>
    <cellStyle name="style1586169152102" xfId="190"/>
    <cellStyle name="style1586169152372" xfId="196"/>
    <cellStyle name="style1586169152445" xfId="209"/>
    <cellStyle name="style1586169152547" xfId="197"/>
    <cellStyle name="style1586169152785" xfId="202"/>
    <cellStyle name="style1586169152884" xfId="203"/>
    <cellStyle name="style1586169152950" xfId="210"/>
    <cellStyle name="style1586169153039" xfId="204"/>
    <cellStyle name="style1586169153106" xfId="191"/>
    <cellStyle name="style1586169153193" xfId="192"/>
    <cellStyle name="style1586169153282" xfId="193"/>
    <cellStyle name="style1586169153368" xfId="198"/>
    <cellStyle name="style1586169153455" xfId="199"/>
    <cellStyle name="style1586169153544" xfId="200"/>
    <cellStyle name="style1586169153930" xfId="205"/>
    <cellStyle name="style1586169154039" xfId="206"/>
    <cellStyle name="style1586169154131" xfId="207"/>
    <cellStyle name="style1586170351802" xfId="1"/>
    <cellStyle name="style1586170351912" xfId="2"/>
    <cellStyle name="style1586170352000" xfId="3"/>
    <cellStyle name="style1586170352086" xfId="7"/>
    <cellStyle name="style1586170352172" xfId="8"/>
    <cellStyle name="style1586170352263" xfId="9"/>
    <cellStyle name="style1586170352349" xfId="13"/>
    <cellStyle name="style1586170352435" xfId="14"/>
    <cellStyle name="style1586170352522" xfId="15"/>
    <cellStyle name="style1586170352622" xfId="4"/>
    <cellStyle name="style1586170352709" xfId="5"/>
    <cellStyle name="style1586170352797" xfId="6"/>
    <cellStyle name="style1586170352884" xfId="10"/>
    <cellStyle name="style1586170352971" xfId="11"/>
    <cellStyle name="style1586170353061" xfId="12"/>
    <cellStyle name="style1586170353147" xfId="16"/>
    <cellStyle name="style1586170353233" xfId="17"/>
    <cellStyle name="style1586170353326" xfId="18"/>
    <cellStyle name="style1586170353415" xfId="19"/>
    <cellStyle name="style1586170353515" xfId="26"/>
    <cellStyle name="style1586170353605" xfId="33"/>
    <cellStyle name="style1586170353694" xfId="21"/>
    <cellStyle name="style1586170353781" xfId="27"/>
    <cellStyle name="style1586170353868" xfId="20"/>
    <cellStyle name="style1586170353937" xfId="40"/>
    <cellStyle name="style1586170354024" xfId="22"/>
    <cellStyle name="style1586170354089" xfId="28"/>
    <cellStyle name="style1586170354155" xfId="41"/>
    <cellStyle name="style1586170354241" xfId="29"/>
    <cellStyle name="style1586170354343" xfId="34"/>
    <cellStyle name="style1586170354432" xfId="35"/>
    <cellStyle name="style1586170354496" xfId="42"/>
    <cellStyle name="style1586170354582" xfId="36"/>
    <cellStyle name="style1586170354650" xfId="23"/>
    <cellStyle name="style1586170354747" xfId="24"/>
    <cellStyle name="style1586170354849" xfId="25"/>
    <cellStyle name="style1586170354948" xfId="30"/>
    <cellStyle name="style1586170355045" xfId="31"/>
    <cellStyle name="style1586170355143" xfId="32"/>
    <cellStyle name="style1586170355262" xfId="37"/>
    <cellStyle name="style1586170355367" xfId="38"/>
    <cellStyle name="style1586170355467" xfId="39"/>
    <cellStyle name="style1586170414205" xfId="43"/>
    <cellStyle name="style1586170414299" xfId="44"/>
    <cellStyle name="style1586170414393" xfId="45"/>
    <cellStyle name="style1586170414486" xfId="49"/>
    <cellStyle name="style1586170414564" xfId="50"/>
    <cellStyle name="style1586170414658" xfId="51"/>
    <cellStyle name="style1586170414751" xfId="55"/>
    <cellStyle name="style1586170414829" xfId="56"/>
    <cellStyle name="style1586170414923" xfId="57"/>
    <cellStyle name="style1586170415017" xfId="46"/>
    <cellStyle name="style1586170415110" xfId="47"/>
    <cellStyle name="style1586170415204" xfId="48"/>
    <cellStyle name="style1586170415282" xfId="52"/>
    <cellStyle name="style1586170415375" xfId="53"/>
    <cellStyle name="style1586170415453" xfId="54"/>
    <cellStyle name="style1586170415547" xfId="58"/>
    <cellStyle name="style1586170415641" xfId="59"/>
    <cellStyle name="style1586170415719" xfId="60"/>
    <cellStyle name="style1586170415812" xfId="61"/>
    <cellStyle name="style1586170415906" xfId="68"/>
    <cellStyle name="style1586170415999" xfId="75"/>
    <cellStyle name="style1586170416093" xfId="63"/>
    <cellStyle name="style1586170416171" xfId="69"/>
    <cellStyle name="style1586170416265" xfId="62"/>
    <cellStyle name="style1586170416327" xfId="82"/>
    <cellStyle name="style1586170416421" xfId="64"/>
    <cellStyle name="style1586170416483" xfId="70"/>
    <cellStyle name="style1586170416545" xfId="83"/>
    <cellStyle name="style1586170416639" xfId="71"/>
    <cellStyle name="style1586170416748" xfId="76"/>
    <cellStyle name="style1586170416842" xfId="77"/>
    <cellStyle name="style1586170416904" xfId="84"/>
    <cellStyle name="style1586170416982" xfId="78"/>
    <cellStyle name="style1586170417060" xfId="65"/>
    <cellStyle name="style1586170417137" xfId="66"/>
    <cellStyle name="style1586170417217" xfId="67"/>
    <cellStyle name="style1586170417307" xfId="72"/>
    <cellStyle name="style1586170417397" xfId="73"/>
    <cellStyle name="style1586170417477" xfId="74"/>
    <cellStyle name="style1586170417637" xfId="79"/>
    <cellStyle name="style1586170417727" xfId="80"/>
    <cellStyle name="style1586170417817" xfId="81"/>
    <cellStyle name="style1586172126170" xfId="291"/>
    <cellStyle name="style1586172126281" xfId="292"/>
    <cellStyle name="style1586172126366" xfId="293"/>
    <cellStyle name="style1586172126460" xfId="297"/>
    <cellStyle name="style1586172126545" xfId="298"/>
    <cellStyle name="style1586172126637" xfId="299"/>
    <cellStyle name="style1586172126723" xfId="303"/>
    <cellStyle name="style1586172126808" xfId="304"/>
    <cellStyle name="style1586172126899" xfId="305"/>
    <cellStyle name="style1586172126984" xfId="294"/>
    <cellStyle name="style1586172127075" xfId="295"/>
    <cellStyle name="style1586172127165" xfId="296"/>
    <cellStyle name="style1586172127257" xfId="300"/>
    <cellStyle name="style1586172127343" xfId="301"/>
    <cellStyle name="style1586172127431" xfId="302"/>
    <cellStyle name="style1586172127554" xfId="306"/>
    <cellStyle name="style1586172127671" xfId="307"/>
    <cellStyle name="style1586172127758" xfId="308"/>
    <cellStyle name="style1586172127844" xfId="309"/>
    <cellStyle name="style1586172127942" xfId="316"/>
    <cellStyle name="style1586172128033" xfId="323"/>
    <cellStyle name="style1586172128121" xfId="311"/>
    <cellStyle name="style1586172128206" xfId="317"/>
    <cellStyle name="style1586172128293" xfId="310"/>
    <cellStyle name="style1586172128359" xfId="330"/>
    <cellStyle name="style1586172128445" xfId="312"/>
    <cellStyle name="style1586172128512" xfId="318"/>
    <cellStyle name="style1586172128577" xfId="331"/>
    <cellStyle name="style1586172128663" xfId="319"/>
    <cellStyle name="style1586172128765" xfId="324"/>
    <cellStyle name="style1586172128855" xfId="325"/>
    <cellStyle name="style1586172128920" xfId="332"/>
    <cellStyle name="style1586172129006" xfId="326"/>
    <cellStyle name="style1586172129071" xfId="313"/>
    <cellStyle name="style1586172129157" xfId="314"/>
    <cellStyle name="style1586172129244" xfId="315"/>
    <cellStyle name="style1586172129332" xfId="320"/>
    <cellStyle name="style1586172129420" xfId="321"/>
    <cellStyle name="style1586172129507" xfId="322"/>
    <cellStyle name="style1586172129672" xfId="327"/>
    <cellStyle name="style1586172129758" xfId="328"/>
    <cellStyle name="style1586172129845" xfId="329"/>
    <cellStyle name="style1586172763191" xfId="333"/>
    <cellStyle name="style1586172763291" xfId="334"/>
    <cellStyle name="style1586172763371" xfId="335"/>
    <cellStyle name="style1586172763461" xfId="339"/>
    <cellStyle name="style1586172763551" xfId="340"/>
    <cellStyle name="style1586172763641" xfId="341"/>
    <cellStyle name="style1586172763721" xfId="345"/>
    <cellStyle name="style1586172763811" xfId="346"/>
    <cellStyle name="style1586172763921" xfId="347"/>
    <cellStyle name="style1586172764021" xfId="336"/>
    <cellStyle name="style1586172764101" xfId="337"/>
    <cellStyle name="style1586172764201" xfId="338"/>
    <cellStyle name="style1586172764291" xfId="342"/>
    <cellStyle name="style1586172764391" xfId="343"/>
    <cellStyle name="style1586172764481" xfId="344"/>
    <cellStyle name="style1586172764561" xfId="348"/>
    <cellStyle name="style1586172764651" xfId="349"/>
    <cellStyle name="style1586172764741" xfId="350"/>
    <cellStyle name="style1586172764821" xfId="351"/>
    <cellStyle name="style1586172764921" xfId="358"/>
    <cellStyle name="style1586172765011" xfId="365"/>
    <cellStyle name="style1586172765101" xfId="353"/>
    <cellStyle name="style1586172765181" xfId="359"/>
    <cellStyle name="style1586172765271" xfId="352"/>
    <cellStyle name="style1586172765341" xfId="372"/>
    <cellStyle name="style1586172765421" xfId="354"/>
    <cellStyle name="style1586172765491" xfId="360"/>
    <cellStyle name="style1586172765561" xfId="373"/>
    <cellStyle name="style1586172765641" xfId="361"/>
    <cellStyle name="style1586172765741" xfId="366"/>
    <cellStyle name="style1586172765831" xfId="367"/>
    <cellStyle name="style1586172765891" xfId="374"/>
    <cellStyle name="style1586172765981" xfId="368"/>
    <cellStyle name="style1586172766051" xfId="355"/>
    <cellStyle name="style1586172766131" xfId="356"/>
    <cellStyle name="style1586172766221" xfId="357"/>
    <cellStyle name="style1586172766301" xfId="362"/>
    <cellStyle name="style1586172766404" xfId="363"/>
    <cellStyle name="style1586172766482" xfId="364"/>
    <cellStyle name="style1586172766670" xfId="369"/>
    <cellStyle name="style1586172766748" xfId="370"/>
    <cellStyle name="style1586172766843" xfId="371"/>
    <cellStyle name="style1586174125774" xfId="375"/>
    <cellStyle name="style1586174125884" xfId="376"/>
    <cellStyle name="style1586174125977" xfId="377"/>
    <cellStyle name="style1586174126071" xfId="381"/>
    <cellStyle name="style1586174126149" xfId="382"/>
    <cellStyle name="style1586174126242" xfId="383"/>
    <cellStyle name="style1586174126336" xfId="387"/>
    <cellStyle name="style1586174126414" xfId="388"/>
    <cellStyle name="style1586174126539" xfId="389"/>
    <cellStyle name="style1586174126648" xfId="378"/>
    <cellStyle name="style1586174126742" xfId="379"/>
    <cellStyle name="style1586174126820" xfId="380"/>
    <cellStyle name="style1586174126913" xfId="384"/>
    <cellStyle name="style1586174126991" xfId="385"/>
    <cellStyle name="style1586174127085" xfId="386"/>
    <cellStyle name="style1586174127163" xfId="390"/>
    <cellStyle name="style1586174127256" xfId="391"/>
    <cellStyle name="style1586174127334" xfId="392"/>
    <cellStyle name="style1586174127428" xfId="393"/>
    <cellStyle name="style1586174127522" xfId="400"/>
    <cellStyle name="style1586174127631" xfId="407"/>
    <cellStyle name="style1586174127724" xfId="395"/>
    <cellStyle name="style1586174127802" xfId="401"/>
    <cellStyle name="style1586174127896" xfId="394"/>
    <cellStyle name="style1586174127974" xfId="414"/>
    <cellStyle name="style1586174128068" xfId="396"/>
    <cellStyle name="style1586174128130" xfId="402"/>
    <cellStyle name="style1586174128192" xfId="415"/>
    <cellStyle name="style1586174128286" xfId="403"/>
    <cellStyle name="style1586174128504" xfId="408"/>
    <cellStyle name="style1586174128598" xfId="409"/>
    <cellStyle name="style1586174128660" xfId="416"/>
    <cellStyle name="style1586174128754" xfId="410"/>
    <cellStyle name="style1586174128816" xfId="397"/>
    <cellStyle name="style1586174128910" xfId="398"/>
    <cellStyle name="style1586174129004" xfId="399"/>
    <cellStyle name="style1586174129082" xfId="404"/>
    <cellStyle name="style1586174129175" xfId="405"/>
    <cellStyle name="style1586174129253" xfId="406"/>
    <cellStyle name="style1586174129659" xfId="411"/>
    <cellStyle name="style1586174129737" xfId="412"/>
    <cellStyle name="style1586174129830" xfId="413"/>
    <cellStyle name="style1586175523576" xfId="417"/>
    <cellStyle name="style1586175523670" xfId="418"/>
    <cellStyle name="style1586175523763" xfId="422"/>
    <cellStyle name="style1586175523857" xfId="423"/>
    <cellStyle name="style1586175523935" xfId="427"/>
    <cellStyle name="style1586175524028" xfId="428"/>
    <cellStyle name="style1586175524106" xfId="419"/>
    <cellStyle name="style1586175524200" xfId="420"/>
    <cellStyle name="style1586175524294" xfId="421"/>
    <cellStyle name="style1586175524372" xfId="424"/>
    <cellStyle name="style1586175524465" xfId="425"/>
    <cellStyle name="style1586175524559" xfId="426"/>
    <cellStyle name="style1586175524637" xfId="429"/>
    <cellStyle name="style1586175524730" xfId="430"/>
    <cellStyle name="style1586175524824" xfId="431"/>
    <cellStyle name="style1586175524902" xfId="432"/>
    <cellStyle name="style1586175525011" xfId="437"/>
    <cellStyle name="style1586175525089" xfId="442"/>
    <cellStyle name="style1586175525183" xfId="447"/>
    <cellStyle name="style1586175525261" xfId="433"/>
    <cellStyle name="style1586175525323" xfId="448"/>
    <cellStyle name="style1586175525417" xfId="438"/>
    <cellStyle name="style1586175525479" xfId="449"/>
    <cellStyle name="style1586175525573" xfId="443"/>
    <cellStyle name="style1586175525635" xfId="434"/>
    <cellStyle name="style1586175525729" xfId="435"/>
    <cellStyle name="style1586175525807" xfId="436"/>
    <cellStyle name="style1586175525900" xfId="439"/>
    <cellStyle name="style1586175525978" xfId="440"/>
    <cellStyle name="style1586175526056" xfId="441"/>
    <cellStyle name="style1586175526197" xfId="444"/>
    <cellStyle name="style1586175526275" xfId="445"/>
    <cellStyle name="style1586175526368" xfId="446"/>
    <cellStyle name="style1586175563636" xfId="450"/>
    <cellStyle name="style1586175563726" xfId="451"/>
    <cellStyle name="style1586175563816" xfId="455"/>
    <cellStyle name="style1586175563896" xfId="456"/>
    <cellStyle name="style1586175563986" xfId="460"/>
    <cellStyle name="style1586175564066" xfId="461"/>
    <cellStyle name="style1586175564156" xfId="452"/>
    <cellStyle name="style1586175564246" xfId="453"/>
    <cellStyle name="style1586175564336" xfId="454"/>
    <cellStyle name="style1586175564436" xfId="457"/>
    <cellStyle name="style1586175564526" xfId="458"/>
    <cellStyle name="style1586175564626" xfId="459"/>
    <cellStyle name="style1586175564716" xfId="462"/>
    <cellStyle name="style1586175564796" xfId="463"/>
    <cellStyle name="style1586175564886" xfId="464"/>
    <cellStyle name="style1586175564966" xfId="465"/>
    <cellStyle name="style1586175565066" xfId="470"/>
    <cellStyle name="style1586175565156" xfId="475"/>
    <cellStyle name="style1586175565236" xfId="480"/>
    <cellStyle name="style1586175565326" xfId="466"/>
    <cellStyle name="style1586175565386" xfId="481"/>
    <cellStyle name="style1586175565476" xfId="471"/>
    <cellStyle name="style1586175565546" xfId="482"/>
    <cellStyle name="style1586175565626" xfId="476"/>
    <cellStyle name="style1586175565708" xfId="467"/>
    <cellStyle name="style1586175565786" xfId="468"/>
    <cellStyle name="style1586175565880" xfId="469"/>
    <cellStyle name="style1586175565958" xfId="472"/>
    <cellStyle name="style1586175566051" xfId="473"/>
    <cellStyle name="style1586175566129" xfId="474"/>
    <cellStyle name="style1586175566254" xfId="477"/>
    <cellStyle name="style1586175566348" xfId="478"/>
    <cellStyle name="style1586175566426" xfId="479"/>
    <cellStyle name="style1586184218125" xfId="483"/>
    <cellStyle name="style1586184218234" xfId="484"/>
    <cellStyle name="style1586184218319" xfId="485"/>
    <cellStyle name="style1586184218405" xfId="489"/>
    <cellStyle name="style1586184218498" xfId="490"/>
    <cellStyle name="style1586184218585" xfId="491"/>
    <cellStyle name="style1586184218673" xfId="495"/>
    <cellStyle name="style1586184218771" xfId="496"/>
    <cellStyle name="style1586184218874" xfId="497"/>
    <cellStyle name="style1586184218975" xfId="486"/>
    <cellStyle name="style1586184219083" xfId="487"/>
    <cellStyle name="style1586184219182" xfId="488"/>
    <cellStyle name="style1586184219282" xfId="492"/>
    <cellStyle name="style1586184219396" xfId="493"/>
    <cellStyle name="style1586184219536" xfId="494"/>
    <cellStyle name="style1586184219637" xfId="498"/>
    <cellStyle name="style1586184219812" xfId="499"/>
    <cellStyle name="style1586184219929" xfId="500"/>
    <cellStyle name="style1586184220041" xfId="501"/>
    <cellStyle name="style1586184220175" xfId="508"/>
    <cellStyle name="style1586184220305" xfId="515"/>
    <cellStyle name="style1586184220412" xfId="503"/>
    <cellStyle name="style1586184220528" xfId="509"/>
    <cellStyle name="style1586184220650" xfId="502"/>
    <cellStyle name="style1586184220742" xfId="521"/>
    <cellStyle name="style1586184220860" xfId="504"/>
    <cellStyle name="style1586184220947" xfId="522"/>
    <cellStyle name="style1586184221058" xfId="510"/>
    <cellStyle name="style1586184221145" xfId="514"/>
    <cellStyle name="style1586184221238" xfId="516"/>
    <cellStyle name="style1586184221336" xfId="523"/>
    <cellStyle name="style1586184221431" xfId="517"/>
    <cellStyle name="style1586184221502" xfId="505"/>
    <cellStyle name="style1586184221594" xfId="506"/>
    <cellStyle name="style1586184221689" xfId="507"/>
    <cellStyle name="style1586184221787" xfId="511"/>
    <cellStyle name="style1586184221880" xfId="512"/>
    <cellStyle name="style1586184221973" xfId="513"/>
    <cellStyle name="style1586184222135" xfId="518"/>
    <cellStyle name="style1586184222230" xfId="519"/>
    <cellStyle name="style1586184222325" xfId="520"/>
    <cellStyle name="style1586184832446" xfId="524"/>
    <cellStyle name="style1586184832565" xfId="525"/>
    <cellStyle name="style1586184832658" xfId="526"/>
    <cellStyle name="style1586184832750" xfId="530"/>
    <cellStyle name="style1586184832854" xfId="531"/>
    <cellStyle name="style1586184832948" xfId="532"/>
    <cellStyle name="style1586184833044" xfId="536"/>
    <cellStyle name="style1586184833147" xfId="537"/>
    <cellStyle name="style1586184833262" xfId="538"/>
    <cellStyle name="style1586184833365" xfId="527"/>
    <cellStyle name="style1586184833474" xfId="528"/>
    <cellStyle name="style1586184833576" xfId="529"/>
    <cellStyle name="style1586184833670" xfId="533"/>
    <cellStyle name="style1586184833770" xfId="534"/>
    <cellStyle name="style1586184833865" xfId="535"/>
    <cellStyle name="style1586184833960" xfId="539"/>
    <cellStyle name="style1586184834052" xfId="540"/>
    <cellStyle name="style1586184834147" xfId="541"/>
    <cellStyle name="style1586184834240" xfId="542"/>
    <cellStyle name="style1586184834346" xfId="549"/>
    <cellStyle name="style1586184834461" xfId="556"/>
    <cellStyle name="style1586184834554" xfId="544"/>
    <cellStyle name="style1586184834647" xfId="550"/>
    <cellStyle name="style1586184834747" xfId="543"/>
    <cellStyle name="style1586184834824" xfId="562"/>
    <cellStyle name="style1586184834929" xfId="545"/>
    <cellStyle name="style1586184834998" xfId="563"/>
    <cellStyle name="style1586184835091" xfId="551"/>
    <cellStyle name="style1586184835167" xfId="555"/>
    <cellStyle name="style1586184835318" xfId="557"/>
    <cellStyle name="style1586184835430" xfId="564"/>
    <cellStyle name="style1586184835524" xfId="558"/>
    <cellStyle name="style1586184835594" xfId="546"/>
    <cellStyle name="style1586184835685" xfId="547"/>
    <cellStyle name="style1586184835780" xfId="548"/>
    <cellStyle name="style1586184835873" xfId="552"/>
    <cellStyle name="style1586184835965" xfId="553"/>
    <cellStyle name="style1586184836058" xfId="554"/>
    <cellStyle name="style1586184836389" xfId="559"/>
    <cellStyle name="style1586184836486" xfId="560"/>
    <cellStyle name="style1586184836580" xfId="561"/>
    <cellStyle name="style1586185042663" xfId="565"/>
    <cellStyle name="style1586185042769" xfId="566"/>
    <cellStyle name="style1586185042862" xfId="567"/>
    <cellStyle name="style1586185042956" xfId="571"/>
    <cellStyle name="style1586185043056" xfId="572"/>
    <cellStyle name="style1586185043150" xfId="573"/>
    <cellStyle name="style1586185043241" xfId="577"/>
    <cellStyle name="style1586185043336" xfId="578"/>
    <cellStyle name="style1586185043446" xfId="579"/>
    <cellStyle name="style1586185043547" xfId="568"/>
    <cellStyle name="style1586185043639" xfId="569"/>
    <cellStyle name="style1586185043731" xfId="570"/>
    <cellStyle name="style1586185043832" xfId="574"/>
    <cellStyle name="style1586185043928" xfId="575"/>
    <cellStyle name="style1586185044030" xfId="576"/>
    <cellStyle name="style1586185044128" xfId="580"/>
    <cellStyle name="style1586185044221" xfId="581"/>
    <cellStyle name="style1586185044314" xfId="582"/>
    <cellStyle name="style1586185044408" xfId="583"/>
    <cellStyle name="style1586185044515" xfId="590"/>
    <cellStyle name="style1586185044627" xfId="597"/>
    <cellStyle name="style1586185044720" xfId="585"/>
    <cellStyle name="style1586185044814" xfId="591"/>
    <cellStyle name="style1586185044912" xfId="584"/>
    <cellStyle name="style1586185044987" xfId="603"/>
    <cellStyle name="style1586185045079" xfId="586"/>
    <cellStyle name="style1586185045151" xfId="604"/>
    <cellStyle name="style1586185045247" xfId="592"/>
    <cellStyle name="style1586185045323" xfId="596"/>
    <cellStyle name="style1586185045464" xfId="598"/>
    <cellStyle name="style1586185045565" xfId="605"/>
    <cellStyle name="style1586185045660" xfId="599"/>
    <cellStyle name="style1586185045731" xfId="587"/>
    <cellStyle name="style1586185045824" xfId="588"/>
    <cellStyle name="style1586185045918" xfId="589"/>
    <cellStyle name="style1586185046012" xfId="593"/>
    <cellStyle name="style1586185046107" xfId="594"/>
    <cellStyle name="style1586185046202" xfId="595"/>
    <cellStyle name="style1586185046537" xfId="600"/>
    <cellStyle name="style1586185046630" xfId="601"/>
    <cellStyle name="style1586185046722" xfId="602"/>
    <cellStyle name="style1586260918043" xfId="606"/>
    <cellStyle name="style1586260918182" xfId="607"/>
    <cellStyle name="style1586260918343" xfId="608"/>
    <cellStyle name="style1586260918446" xfId="612"/>
    <cellStyle name="style1586260918579" xfId="613"/>
    <cellStyle name="style1586260918710" xfId="614"/>
    <cellStyle name="style1586260918814" xfId="618"/>
    <cellStyle name="style1586260918915" xfId="619"/>
    <cellStyle name="style1586260919016" xfId="620"/>
    <cellStyle name="style1586260919133" xfId="609"/>
    <cellStyle name="style1586260919233" xfId="610"/>
    <cellStyle name="style1586260919343" xfId="611"/>
    <cellStyle name="style1586260919457" xfId="615"/>
    <cellStyle name="style1586260919576" xfId="616"/>
    <cellStyle name="style1586260919717" xfId="617"/>
    <cellStyle name="style1586260919900" xfId="621"/>
    <cellStyle name="style1586260920037" xfId="622"/>
    <cellStyle name="style1586260920187" xfId="623"/>
    <cellStyle name="style1586260920308" xfId="624"/>
    <cellStyle name="style1586260920446" xfId="631"/>
    <cellStyle name="style1586260920589" xfId="637"/>
    <cellStyle name="style1586260920708" xfId="626"/>
    <cellStyle name="style1586260920832" xfId="632"/>
    <cellStyle name="style1586260920960" xfId="638"/>
    <cellStyle name="style1586260921079" xfId="625"/>
    <cellStyle name="style1586260921163" xfId="643"/>
    <cellStyle name="style1586260921266" xfId="627"/>
    <cellStyle name="style1586260921352" xfId="644"/>
    <cellStyle name="style1586260921455" xfId="633"/>
    <cellStyle name="style1586260921547" xfId="645"/>
    <cellStyle name="style1586260921651" xfId="639"/>
    <cellStyle name="style1586260921727" xfId="628"/>
    <cellStyle name="style1586260921825" xfId="629"/>
    <cellStyle name="style1586260921942" xfId="630"/>
    <cellStyle name="style1586260922055" xfId="634"/>
    <cellStyle name="style1586260922158" xfId="635"/>
    <cellStyle name="style1586260922293" xfId="636"/>
    <cellStyle name="style1586260922632" xfId="640"/>
    <cellStyle name="style1586260922745" xfId="641"/>
    <cellStyle name="style1586260922863" xfId="642"/>
    <cellStyle name="style1586262228813" xfId="646"/>
    <cellStyle name="style1586262228935" xfId="647"/>
    <cellStyle name="style1586262229034" xfId="648"/>
    <cellStyle name="style1586262229136" xfId="652"/>
    <cellStyle name="style1586262229238" xfId="653"/>
    <cellStyle name="style1586262229334" xfId="654"/>
    <cellStyle name="style1586262229447" xfId="658"/>
    <cellStyle name="style1586262229544" xfId="659"/>
    <cellStyle name="style1586262229658" xfId="660"/>
    <cellStyle name="style1586262229764" xfId="649"/>
    <cellStyle name="style1586262229874" xfId="650"/>
    <cellStyle name="style1586262229987" xfId="651"/>
    <cellStyle name="style1586262230086" xfId="655"/>
    <cellStyle name="style1586262230185" xfId="656"/>
    <cellStyle name="style1586262230297" xfId="657"/>
    <cellStyle name="style1586262230425" xfId="661"/>
    <cellStyle name="style1586262230538" xfId="662"/>
    <cellStyle name="style1586262230653" xfId="663"/>
    <cellStyle name="style1586262230766" xfId="664"/>
    <cellStyle name="style1586262230889" xfId="671"/>
    <cellStyle name="style1586262230998" xfId="677"/>
    <cellStyle name="style1586262231097" xfId="666"/>
    <cellStyle name="style1586262231194" xfId="672"/>
    <cellStyle name="style1586262231297" xfId="678"/>
    <cellStyle name="style1586262231398" xfId="665"/>
    <cellStyle name="style1586262231474" xfId="683"/>
    <cellStyle name="style1586262231577" xfId="667"/>
    <cellStyle name="style1586262231663" xfId="684"/>
    <cellStyle name="style1586262231765" xfId="673"/>
    <cellStyle name="style1586262231848" xfId="685"/>
    <cellStyle name="style1586262231953" xfId="679"/>
    <cellStyle name="style1586262232032" xfId="668"/>
    <cellStyle name="style1586262232142" xfId="669"/>
    <cellStyle name="style1586262232253" xfId="670"/>
    <cellStyle name="style1586262232358" xfId="674"/>
    <cellStyle name="style1586262232461" xfId="675"/>
    <cellStyle name="style1586262232563" xfId="676"/>
    <cellStyle name="style1586262232799" xfId="680"/>
    <cellStyle name="style1586262232898" xfId="681"/>
    <cellStyle name="style1586262232997" xfId="682"/>
    <cellStyle name="style1586263284994" xfId="686"/>
    <cellStyle name="style1586263285105" xfId="687"/>
    <cellStyle name="style1586263285199" xfId="688"/>
    <cellStyle name="style1586263285296" xfId="692"/>
    <cellStyle name="style1586263285391" xfId="693"/>
    <cellStyle name="style1586263285485" xfId="694"/>
    <cellStyle name="style1586263285578" xfId="698"/>
    <cellStyle name="style1586263285675" xfId="699"/>
    <cellStyle name="style1586263285772" xfId="700"/>
    <cellStyle name="style1586263285882" xfId="689"/>
    <cellStyle name="style1586263285989" xfId="690"/>
    <cellStyle name="style1586263286085" xfId="691"/>
    <cellStyle name="style1586263286179" xfId="695"/>
    <cellStyle name="style1586263286272" xfId="696"/>
    <cellStyle name="style1586263286374" xfId="697"/>
    <cellStyle name="style1586263286493" xfId="701"/>
    <cellStyle name="style1586263286598" xfId="702"/>
    <cellStyle name="style1586263286699" xfId="703"/>
    <cellStyle name="style1586263286797" xfId="704"/>
    <cellStyle name="style1586263286905" xfId="711"/>
    <cellStyle name="style1586263287001" xfId="717"/>
    <cellStyle name="style1586263287096" xfId="706"/>
    <cellStyle name="style1586263287189" xfId="712"/>
    <cellStyle name="style1586263287287" xfId="718"/>
    <cellStyle name="style1586263287382" xfId="705"/>
    <cellStyle name="style1586263287461" xfId="723"/>
    <cellStyle name="style1586263287559" xfId="707"/>
    <cellStyle name="style1586263287630" xfId="724"/>
    <cellStyle name="style1586263287723" xfId="713"/>
    <cellStyle name="style1586263287801" xfId="725"/>
    <cellStyle name="style1586263287898" xfId="719"/>
    <cellStyle name="style1586263287970" xfId="708"/>
    <cellStyle name="style1586263288064" xfId="709"/>
    <cellStyle name="style1586263288161" xfId="710"/>
    <cellStyle name="style1586263288258" xfId="714"/>
    <cellStyle name="style1586263288364" xfId="715"/>
    <cellStyle name="style1586263288471" xfId="716"/>
    <cellStyle name="style1586263288666" xfId="720"/>
    <cellStyle name="style1586263288772" xfId="721"/>
    <cellStyle name="style1586263288882" xfId="722"/>
    <cellStyle name="style1586340640773" xfId="1484"/>
    <cellStyle name="style1586340640898" xfId="1485"/>
    <cellStyle name="style1586340641039" xfId="1486"/>
    <cellStyle name="style1586340641132" xfId="1487"/>
    <cellStyle name="style1586340641241" xfId="1488"/>
    <cellStyle name="style1586340641366" xfId="1489"/>
    <cellStyle name="style1586340641460" xfId="1490"/>
    <cellStyle name="style1586340641553" xfId="1491"/>
    <cellStyle name="style1586340641663" xfId="1492"/>
    <cellStyle name="style1586340641772" xfId="1493"/>
    <cellStyle name="style1586340641881" xfId="1494"/>
    <cellStyle name="style1586340642021" xfId="1495"/>
    <cellStyle name="style1586340642131" xfId="1496"/>
    <cellStyle name="style1586340642240" xfId="1497"/>
    <cellStyle name="style1586340642380" xfId="1498"/>
    <cellStyle name="style1586340642521" xfId="1499"/>
    <cellStyle name="style1586340642599" xfId="1500"/>
    <cellStyle name="style1586340642692" xfId="1501"/>
    <cellStyle name="style1586340642770" xfId="1502"/>
    <cellStyle name="style1586340642864" xfId="1503"/>
    <cellStyle name="style1586340642989" xfId="1504"/>
    <cellStyle name="style1586340643098" xfId="1505"/>
    <cellStyle name="style1586340643223" xfId="1506"/>
    <cellStyle name="style1586340643394" xfId="1507"/>
    <cellStyle name="style1586340643503" xfId="1508"/>
    <cellStyle name="style1586340643613" xfId="1509"/>
    <cellStyle name="style1586340643722" xfId="1510"/>
    <cellStyle name="style1586340643800" xfId="1511"/>
    <cellStyle name="style1586340643909" xfId="1512"/>
    <cellStyle name="style1586340643987" xfId="1513"/>
    <cellStyle name="style1586340644081" xfId="1514"/>
    <cellStyle name="style1586340644174" xfId="1515"/>
    <cellStyle name="style1586340644393" xfId="1516"/>
    <cellStyle name="style1586340644486" xfId="1517"/>
    <cellStyle name="style1586340644580" xfId="1518"/>
    <cellStyle name="style1586340644642" xfId="1519"/>
    <cellStyle name="style1586340644736" xfId="1520"/>
    <cellStyle name="style1586340644845" xfId="1521"/>
    <cellStyle name="style1586340644939" xfId="1522"/>
    <cellStyle name="style1586340645048" xfId="1523"/>
    <cellStyle name="style1586340645157" xfId="1524"/>
    <cellStyle name="style1586340646967" xfId="1525"/>
    <cellStyle name="style1586340647045" xfId="1526"/>
    <cellStyle name="style1586340647138" xfId="1527"/>
    <cellStyle name="style1586341237206" xfId="1528"/>
    <cellStyle name="style1586341237307" xfId="1529"/>
    <cellStyle name="style1586341237400" xfId="1530"/>
    <cellStyle name="style1586341237487" xfId="1531"/>
    <cellStyle name="style1586341237572" xfId="1532"/>
    <cellStyle name="style1586341237658" xfId="1533"/>
    <cellStyle name="style1586341237749" xfId="1534"/>
    <cellStyle name="style1586341237835" xfId="1535"/>
    <cellStyle name="style1586341237925" xfId="1536"/>
    <cellStyle name="style1586341238051" xfId="1537"/>
    <cellStyle name="style1586341238152" xfId="1538"/>
    <cellStyle name="style1586341238240" xfId="1539"/>
    <cellStyle name="style1586341238325" xfId="1540"/>
    <cellStyle name="style1586341238413" xfId="1541"/>
    <cellStyle name="style1586341238506" xfId="1542"/>
    <cellStyle name="style1586341238581" xfId="1543"/>
    <cellStyle name="style1586341238680" xfId="1544"/>
    <cellStyle name="style1586341238757" xfId="1545"/>
    <cellStyle name="style1586341238865" xfId="1546"/>
    <cellStyle name="style1586341238954" xfId="1547"/>
    <cellStyle name="style1586341239044" xfId="1548"/>
    <cellStyle name="style1586341239152" xfId="1549"/>
    <cellStyle name="style1586341239261" xfId="1550"/>
    <cellStyle name="style1586341239355" xfId="1551"/>
    <cellStyle name="style1586341239440" xfId="1552"/>
    <cellStyle name="style1586341239525" xfId="1553"/>
    <cellStyle name="style1586341239595" xfId="1554"/>
    <cellStyle name="style1586341239682" xfId="1555"/>
    <cellStyle name="style1586341239753" xfId="1556"/>
    <cellStyle name="style1586341239849" xfId="1557"/>
    <cellStyle name="style1586341239929" xfId="1558"/>
    <cellStyle name="style1586341240080" xfId="1559"/>
    <cellStyle name="style1586341240176" xfId="1560"/>
    <cellStyle name="style1586341240260" xfId="1561"/>
    <cellStyle name="style1586341240324" xfId="1562"/>
    <cellStyle name="style1586341240410" xfId="1563"/>
    <cellStyle name="style1586341240496" xfId="1564"/>
    <cellStyle name="style1586341240589" xfId="1565"/>
    <cellStyle name="style1586341240680" xfId="1566"/>
    <cellStyle name="style1586341240766" xfId="1567"/>
    <cellStyle name="style1586341241075" xfId="1568"/>
    <cellStyle name="style1586341241165" xfId="1569"/>
    <cellStyle name="style1586341241251" xfId="1570"/>
    <cellStyle name="style1586344629250" xfId="1571"/>
    <cellStyle name="style1586344629391" xfId="1572"/>
    <cellStyle name="style1586344629507" xfId="1573"/>
    <cellStyle name="style1586344629619" xfId="1574"/>
    <cellStyle name="style1586344629741" xfId="1575"/>
    <cellStyle name="style1586344629864" xfId="1576"/>
    <cellStyle name="style1586344629973" xfId="1577"/>
    <cellStyle name="style1586344630083" xfId="1578"/>
    <cellStyle name="style1586344630207" xfId="1579"/>
    <cellStyle name="style1586344630304" xfId="1580"/>
    <cellStyle name="style1586344630402" xfId="1581"/>
    <cellStyle name="style1586344630535" xfId="1582"/>
    <cellStyle name="style1586344630664" xfId="1583"/>
    <cellStyle name="style1586344630778" xfId="1584"/>
    <cellStyle name="style1586344630903" xfId="1585"/>
    <cellStyle name="style1586344631041" xfId="1586"/>
    <cellStyle name="style1586344631175" xfId="1587"/>
    <cellStyle name="style1586344631301" xfId="1588"/>
    <cellStyle name="style1586344631412" xfId="1589"/>
    <cellStyle name="style1586344631539" xfId="1590"/>
    <cellStyle name="style1586344631686" xfId="1591"/>
    <cellStyle name="style1586344631799" xfId="1592"/>
    <cellStyle name="style1586344631911" xfId="1593"/>
    <cellStyle name="style1586344632042" xfId="1594"/>
    <cellStyle name="style1586344632157" xfId="1595"/>
    <cellStyle name="style1586344632264" xfId="1596"/>
    <cellStyle name="style1586344632377" xfId="1597"/>
    <cellStyle name="style1586344632463" xfId="1598"/>
    <cellStyle name="style1586344632568" xfId="1599"/>
    <cellStyle name="style1586344632681" xfId="1600"/>
    <cellStyle name="style1586344632781" xfId="1601"/>
    <cellStyle name="style1586344632892" xfId="1602"/>
    <cellStyle name="style1586344632999" xfId="1603"/>
    <cellStyle name="style1586344633099" xfId="1604"/>
    <cellStyle name="style1586344633192" xfId="1605"/>
    <cellStyle name="style1586344633281" xfId="1606"/>
    <cellStyle name="style1586344633378" xfId="1607"/>
    <cellStyle name="style1586344633640" xfId="1608"/>
    <cellStyle name="style1586344633744" xfId="1609"/>
    <cellStyle name="style1586344633840" xfId="1610"/>
    <cellStyle name="style1586863929476" xfId="1611"/>
    <cellStyle name="style1586863929647" xfId="1612"/>
    <cellStyle name="style1586863929785" xfId="1613"/>
    <cellStyle name="style1586863929905" xfId="1614"/>
    <cellStyle name="style1586863930014" xfId="1615"/>
    <cellStyle name="style1586863930137" xfId="1616"/>
    <cellStyle name="style1586863930261" xfId="1617"/>
    <cellStyle name="style1586863930366" xfId="1618"/>
    <cellStyle name="style1586863930476" xfId="1619"/>
    <cellStyle name="style1586863930572" xfId="1620"/>
    <cellStyle name="style1586863930672" xfId="1621"/>
    <cellStyle name="style1586863930807" xfId="1622"/>
    <cellStyle name="style1586863930924" xfId="1623"/>
    <cellStyle name="style1586863931037" xfId="1624"/>
    <cellStyle name="style1586863931194" xfId="1625"/>
    <cellStyle name="style1586863931399" xfId="1626"/>
    <cellStyle name="style1586863931485" xfId="1627"/>
    <cellStyle name="style1586863931598" xfId="1628"/>
    <cellStyle name="style1586863931680" xfId="1629"/>
    <cellStyle name="style1586863931787" xfId="1630"/>
    <cellStyle name="style1586863931933" xfId="1631"/>
    <cellStyle name="style1586863932041" xfId="1632"/>
    <cellStyle name="style1586863932170" xfId="1633"/>
    <cellStyle name="style1586863932286" xfId="1634"/>
    <cellStyle name="style1586863932393" xfId="1635"/>
    <cellStyle name="style1586863932506" xfId="1636"/>
    <cellStyle name="style1586863932635" xfId="1637"/>
    <cellStyle name="style1586863932752" xfId="1638"/>
    <cellStyle name="style1586863932849" xfId="1639"/>
    <cellStyle name="style1586863932961" xfId="1640"/>
    <cellStyle name="style1586863933037" xfId="1641"/>
    <cellStyle name="style1586863933138" xfId="1642"/>
    <cellStyle name="style1586863933226" xfId="1643"/>
    <cellStyle name="style1586863933334" xfId="1644"/>
    <cellStyle name="style1586863933413" xfId="1645"/>
    <cellStyle name="style1586863933518" xfId="1646"/>
    <cellStyle name="style1586863933639" xfId="1647"/>
    <cellStyle name="style1586863933744" xfId="1648"/>
    <cellStyle name="style1586863933845" xfId="1649"/>
    <cellStyle name="style1586863933962" xfId="1650"/>
    <cellStyle name="style1586863934431" xfId="1651"/>
    <cellStyle name="style1586863934531" xfId="1652"/>
    <cellStyle name="style1586863934642" xfId="1653"/>
    <cellStyle name="style1586864336749" xfId="1654"/>
    <cellStyle name="style1586864336874" xfId="1655"/>
    <cellStyle name="style1586864336967" xfId="1656"/>
    <cellStyle name="style1586864337061" xfId="1657"/>
    <cellStyle name="style1586864337170" xfId="1658"/>
    <cellStyle name="style1586864337264" xfId="1659"/>
    <cellStyle name="style1586864337357" xfId="1660"/>
    <cellStyle name="style1586864337451" xfId="1661"/>
    <cellStyle name="style1586864337560" xfId="1662"/>
    <cellStyle name="style1586864337654" xfId="1663"/>
    <cellStyle name="style1586864337732" xfId="1664"/>
    <cellStyle name="style1586864337841" xfId="1665"/>
    <cellStyle name="style1586864337934" xfId="1666"/>
    <cellStyle name="style1586864338028" xfId="1667"/>
    <cellStyle name="style1586864338122" xfId="1668"/>
    <cellStyle name="style1586864338231" xfId="1669"/>
    <cellStyle name="style1586864338293" xfId="1670"/>
    <cellStyle name="style1586864338371" xfId="1671"/>
    <cellStyle name="style1586864338449" xfId="1672"/>
    <cellStyle name="style1586864338543" xfId="1673"/>
    <cellStyle name="style1586864338652" xfId="1674"/>
    <cellStyle name="style1586864338746" xfId="1675"/>
    <cellStyle name="style1586864338839" xfId="1676"/>
    <cellStyle name="style1586864338964" xfId="1677"/>
    <cellStyle name="style1586864339042" xfId="1678"/>
    <cellStyle name="style1586864339136" xfId="1679"/>
    <cellStyle name="style1586864339229" xfId="1680"/>
    <cellStyle name="style1586864339401" xfId="1681"/>
    <cellStyle name="style1586864339572" xfId="1682"/>
    <cellStyle name="style1586864339650" xfId="1683"/>
    <cellStyle name="style1586864339791" xfId="1684"/>
    <cellStyle name="style1586864339978" xfId="1685"/>
    <cellStyle name="style1586864340056" xfId="1686"/>
    <cellStyle name="style1586864340134" xfId="1687"/>
    <cellStyle name="style1586864340228" xfId="1688"/>
    <cellStyle name="style1586864340321" xfId="1689"/>
    <cellStyle name="style1586864340430" xfId="1690"/>
    <cellStyle name="style1586864340540" xfId="1691"/>
    <cellStyle name="style1586864342193" xfId="1692"/>
    <cellStyle name="style1586864342271" xfId="1693"/>
    <cellStyle name="style1586864342380" xfId="1694"/>
    <cellStyle name="style1586875486392" xfId="1695"/>
    <cellStyle name="style1586875486612" xfId="1696"/>
    <cellStyle name="style1586875486784" xfId="1697"/>
    <cellStyle name="style1586875486919" xfId="1698"/>
    <cellStyle name="style1586875487059" xfId="1699"/>
    <cellStyle name="style1586875487196" xfId="1700"/>
    <cellStyle name="style1586875487333" xfId="1701"/>
    <cellStyle name="style1586875487457" xfId="1702"/>
    <cellStyle name="style1586875487581" xfId="1703"/>
    <cellStyle name="style1586875487709" xfId="1704"/>
    <cellStyle name="style1586875487831" xfId="1705"/>
    <cellStyle name="style1586875487979" xfId="1706"/>
    <cellStyle name="style1586875488118" xfId="1707"/>
    <cellStyle name="style1586875488245" xfId="1708"/>
    <cellStyle name="style1586875488390" xfId="1709"/>
    <cellStyle name="style1586875488542" xfId="1710"/>
    <cellStyle name="style1586875488667" xfId="1711"/>
    <cellStyle name="style1586875488803" xfId="1712"/>
    <cellStyle name="style1586875488938" xfId="1713"/>
    <cellStyle name="style1586875489097" xfId="1714"/>
    <cellStyle name="style1586875489245" xfId="1715"/>
    <cellStyle name="style1586875489377" xfId="1716"/>
    <cellStyle name="style1586875489510" xfId="1717"/>
    <cellStyle name="style1586875489638" xfId="1718"/>
    <cellStyle name="style1586875489858" xfId="1719"/>
    <cellStyle name="style1586875490074" xfId="1720"/>
    <cellStyle name="style1586875490195" xfId="1721"/>
    <cellStyle name="style1586875490329" xfId="1722"/>
    <cellStyle name="style1586875490563" xfId="1723"/>
    <cellStyle name="style1586875490665" xfId="1724"/>
    <cellStyle name="style1586875490812" xfId="1725"/>
    <cellStyle name="style1586875490976" xfId="1726"/>
    <cellStyle name="style1586875491129" xfId="1727"/>
    <cellStyle name="style1586875491256" xfId="1728"/>
    <cellStyle name="style1586875491393" xfId="1729"/>
    <cellStyle name="style1586875491702" xfId="1730"/>
    <cellStyle name="style1586875491837" xfId="1731"/>
    <cellStyle name="style1586875491958" xfId="1732"/>
    <cellStyle name="style1586875618221" xfId="1733"/>
    <cellStyle name="style1586875618377" xfId="1734"/>
    <cellStyle name="style1586875618486" xfId="1735"/>
    <cellStyle name="style1586875618611" xfId="1736"/>
    <cellStyle name="style1586875618736" xfId="1737"/>
    <cellStyle name="style1586875618845" xfId="1738"/>
    <cellStyle name="style1586875618985" xfId="1739"/>
    <cellStyle name="style1586875619126" xfId="1740"/>
    <cellStyle name="style1586875619235" xfId="1741"/>
    <cellStyle name="style1586875619360" xfId="1742"/>
    <cellStyle name="style1586875619484" xfId="1743"/>
    <cellStyle name="style1586875619609" xfId="1744"/>
    <cellStyle name="style1586875619734" xfId="1745"/>
    <cellStyle name="style1586875619859" xfId="1746"/>
    <cellStyle name="style1586875619984" xfId="1747"/>
    <cellStyle name="style1586875620108" xfId="1748"/>
    <cellStyle name="style1586875620218" xfId="1749"/>
    <cellStyle name="style1586875620342" xfId="1750"/>
    <cellStyle name="style1586875620467" xfId="1751"/>
    <cellStyle name="style1586875620608" xfId="1752"/>
    <cellStyle name="style1586875620717" xfId="1753"/>
    <cellStyle name="style1586875620842" xfId="1754"/>
    <cellStyle name="style1586875620966" xfId="1755"/>
    <cellStyle name="style1586875621076" xfId="1756"/>
    <cellStyle name="style1586875621294" xfId="1757"/>
    <cellStyle name="style1586875621497" xfId="1758"/>
    <cellStyle name="style1586875621590" xfId="1759"/>
    <cellStyle name="style1586875621700" xfId="1760"/>
    <cellStyle name="style1586875621918" xfId="1761"/>
    <cellStyle name="style1586875622012" xfId="1762"/>
    <cellStyle name="style1586875622121" xfId="1763"/>
    <cellStyle name="style1586875622246" xfId="1764"/>
    <cellStyle name="style1586875622370" xfId="1765"/>
    <cellStyle name="style1586875622480" xfId="1766"/>
    <cellStyle name="style1586875622604" xfId="1767"/>
    <cellStyle name="style1586875622792" xfId="1768"/>
    <cellStyle name="style1586875622916" xfId="1769"/>
    <cellStyle name="style1586875623057" xfId="1770"/>
    <cellStyle name="style1588689929930" xfId="1771"/>
    <cellStyle name="style1588689930074" xfId="1772"/>
    <cellStyle name="style1588689930187" xfId="1773"/>
    <cellStyle name="style1588689930314" xfId="1774"/>
    <cellStyle name="style1588689930442" xfId="1775"/>
    <cellStyle name="style1588689930558" xfId="1776"/>
    <cellStyle name="style1588689930658" xfId="1777"/>
    <cellStyle name="style1588689930764" xfId="1778"/>
    <cellStyle name="style1588689930882" xfId="1779"/>
    <cellStyle name="style1588689930998" xfId="1780"/>
    <cellStyle name="style1588689931117" xfId="1781"/>
    <cellStyle name="style1588689931235" xfId="1782"/>
    <cellStyle name="style1588689931351" xfId="1783"/>
    <cellStyle name="style1588689931481" xfId="1784"/>
    <cellStyle name="style1588689931648" xfId="1785"/>
    <cellStyle name="style1588689931742" xfId="1786"/>
    <cellStyle name="style1588689931840" xfId="1787"/>
    <cellStyle name="style1588689931939" xfId="1788"/>
    <cellStyle name="style1588689932033" xfId="1789"/>
    <cellStyle name="style1588689932141" xfId="1790"/>
    <cellStyle name="style1588689932266" xfId="1791"/>
    <cellStyle name="style1588689932365" xfId="1792"/>
    <cellStyle name="style1588689932461" xfId="1793"/>
    <cellStyle name="style1588689932565" xfId="1794"/>
    <cellStyle name="style1588689932646" xfId="1795"/>
    <cellStyle name="style1588689932740" xfId="1796"/>
    <cellStyle name="style1588689932815" xfId="1797"/>
    <cellStyle name="style1588689932908" xfId="1798"/>
    <cellStyle name="style1588689933003" xfId="1799"/>
    <cellStyle name="style1588689933103" xfId="1800"/>
    <cellStyle name="style1588689933194" xfId="1801"/>
    <cellStyle name="style1588689933286" xfId="1802"/>
    <cellStyle name="style1588689933356" xfId="1803"/>
    <cellStyle name="style1588689933454" xfId="1804"/>
    <cellStyle name="style1588689933566" xfId="1805"/>
    <cellStyle name="style1588689933666" xfId="1806"/>
    <cellStyle name="style1588689933770" xfId="1807"/>
    <cellStyle name="style1588689933873" xfId="1808"/>
    <cellStyle name="style1588689934028" xfId="1809"/>
    <cellStyle name="style1588689934131" xfId="1810"/>
    <cellStyle name="style1588689934223" xfId="1811"/>
    <cellStyle name="style1588690077461" xfId="1812"/>
    <cellStyle name="style1588690077576" xfId="1813"/>
    <cellStyle name="style1588690077668" xfId="1814"/>
    <cellStyle name="style1588690077762" xfId="1815"/>
    <cellStyle name="style1588690077887" xfId="1816"/>
    <cellStyle name="style1588690078018" xfId="1817"/>
    <cellStyle name="style1588690078111" xfId="1818"/>
    <cellStyle name="style1588690078205" xfId="1819"/>
    <cellStyle name="style1588690078300" xfId="1820"/>
    <cellStyle name="style1588690078390" xfId="1821"/>
    <cellStyle name="style1588690078480" xfId="1822"/>
    <cellStyle name="style1588690078570" xfId="1823"/>
    <cellStyle name="style1588690078666" xfId="1824"/>
    <cellStyle name="style1588690078762" xfId="1825"/>
    <cellStyle name="style1588690078857" xfId="1826"/>
    <cellStyle name="style1588690078949" xfId="1827"/>
    <cellStyle name="style1588690079041" xfId="1828"/>
    <cellStyle name="style1588690079146" xfId="1829"/>
    <cellStyle name="style1588690079249" xfId="1830"/>
    <cellStyle name="style1588690079369" xfId="1831"/>
    <cellStyle name="style1588690079475" xfId="1832"/>
    <cellStyle name="style1588690079568" xfId="1833"/>
    <cellStyle name="style1588690079657" xfId="1834"/>
    <cellStyle name="style1588690079753" xfId="1835"/>
    <cellStyle name="style1588690079830" xfId="1836"/>
    <cellStyle name="style1588690079921" xfId="1837"/>
    <cellStyle name="style1588690079995" xfId="1838"/>
    <cellStyle name="style1588690080095" xfId="1839"/>
    <cellStyle name="style1588690080181" xfId="1840"/>
    <cellStyle name="style1588690080281" xfId="1841"/>
    <cellStyle name="style1588690080374" xfId="1842"/>
    <cellStyle name="style1588690080476" xfId="1843"/>
    <cellStyle name="style1588690080552" xfId="1844"/>
    <cellStyle name="style1588690080647" xfId="1845"/>
    <cellStyle name="style1588690080736" xfId="1846"/>
    <cellStyle name="style1588690080826" xfId="1847"/>
    <cellStyle name="style1588690080921" xfId="1848"/>
    <cellStyle name="style1588690081017" xfId="1849"/>
    <cellStyle name="style1588690081251" xfId="1850"/>
    <cellStyle name="style1588690081351" xfId="1851"/>
    <cellStyle name="style1588690081445" xfId="1852"/>
    <cellStyle name="style1588690140107" xfId="1853"/>
    <cellStyle name="style1588690140211" xfId="1854"/>
    <cellStyle name="style1588690140312" xfId="1855"/>
    <cellStyle name="style1588690140411" xfId="1856"/>
    <cellStyle name="style1588690140517" xfId="1857"/>
    <cellStyle name="style1588690140609" xfId="1858"/>
    <cellStyle name="style1588690140698" xfId="1859"/>
    <cellStyle name="style1588690140785" xfId="1860"/>
    <cellStyle name="style1588690140873" xfId="1861"/>
    <cellStyle name="style1588690140960" xfId="1862"/>
    <cellStyle name="style1588690141046" xfId="1863"/>
    <cellStyle name="style1588690141138" xfId="1864"/>
    <cellStyle name="style1588690141225" xfId="1865"/>
    <cellStyle name="style1588690141314" xfId="1866"/>
    <cellStyle name="style1588690141405" xfId="1867"/>
    <cellStyle name="style1588690141499" xfId="1868"/>
    <cellStyle name="style1588690141591" xfId="1869"/>
    <cellStyle name="style1588690141683" xfId="1870"/>
    <cellStyle name="style1588690141771" xfId="1871"/>
    <cellStyle name="style1588690141884" xfId="1872"/>
    <cellStyle name="style1588690141994" xfId="1873"/>
    <cellStyle name="style1588690142104" xfId="1874"/>
    <cellStyle name="style1588690142204" xfId="1875"/>
    <cellStyle name="style1588690142312" xfId="1876"/>
    <cellStyle name="style1588690142397" xfId="1877"/>
    <cellStyle name="style1588690142500" xfId="1878"/>
    <cellStyle name="style1588690142579" xfId="1879"/>
    <cellStyle name="style1588690142697" xfId="1880"/>
    <cellStyle name="style1588690142801" xfId="1881"/>
    <cellStyle name="style1588690142914" xfId="1882"/>
    <cellStyle name="style1588690143014" xfId="1883"/>
    <cellStyle name="style1588690143133" xfId="1884"/>
    <cellStyle name="style1588690143222" xfId="1885"/>
    <cellStyle name="style1588690143330" xfId="1886"/>
    <cellStyle name="style1588690143450" xfId="1887"/>
    <cellStyle name="style1588690143568" xfId="1888"/>
    <cellStyle name="style1588690143688" xfId="1889"/>
    <cellStyle name="style1588690143808" xfId="1890"/>
    <cellStyle name="style1588690144188" xfId="1891"/>
    <cellStyle name="style1588690144285" xfId="1892"/>
    <cellStyle name="style1588690144384" xfId="1893"/>
    <cellStyle name="style1589963993456" xfId="1894"/>
    <cellStyle name="style1589963993565" xfId="1895"/>
    <cellStyle name="style1589963993659" xfId="1896"/>
    <cellStyle name="style1589963993737" xfId="1897"/>
    <cellStyle name="style1589963993830" xfId="1898"/>
    <cellStyle name="style1589963993924" xfId="1899"/>
    <cellStyle name="style1589963994002" xfId="1900"/>
    <cellStyle name="style1589963994096" xfId="1901"/>
    <cellStyle name="style1589963994189" xfId="1902"/>
    <cellStyle name="style1589963994283" xfId="1903"/>
    <cellStyle name="style1589963994376" xfId="1904"/>
    <cellStyle name="style1589963994470" xfId="1905"/>
    <cellStyle name="style1589963994626" xfId="1906"/>
    <cellStyle name="style1589963994704" xfId="1907"/>
    <cellStyle name="style1589963994798" xfId="1908"/>
    <cellStyle name="style1589963994891" xfId="1909"/>
    <cellStyle name="style1589963994985" xfId="1910"/>
    <cellStyle name="style1589963995063" xfId="1911"/>
    <cellStyle name="style1589963995156" xfId="1912"/>
    <cellStyle name="style1589963995250" xfId="1913"/>
    <cellStyle name="style1589963995344" xfId="1914"/>
    <cellStyle name="style1589963995422" xfId="1915"/>
    <cellStyle name="style1589963995515" xfId="1916"/>
    <cellStyle name="style1589963995609" xfId="1917"/>
    <cellStyle name="style1589963995765" xfId="1918"/>
    <cellStyle name="style1589963995905" xfId="1919"/>
    <cellStyle name="style1589963995983" xfId="1920"/>
    <cellStyle name="style1589963996061" xfId="1921"/>
    <cellStyle name="style1589963996233" xfId="1922"/>
    <cellStyle name="style1589963996295" xfId="1923"/>
    <cellStyle name="style1589963996389" xfId="1924"/>
    <cellStyle name="style1589963996482" xfId="1925"/>
    <cellStyle name="style1589963996560" xfId="1926"/>
    <cellStyle name="style1589963996654" xfId="1927"/>
    <cellStyle name="style1589963996732" xfId="1928"/>
    <cellStyle name="style1589963996950" xfId="1929"/>
    <cellStyle name="style1589963997044" xfId="1930"/>
    <cellStyle name="style1589963997122" xfId="1931"/>
    <cellStyle name="style1589964027838" xfId="1932"/>
    <cellStyle name="style1589964027948" xfId="1933"/>
    <cellStyle name="style1589964028041" xfId="1934"/>
    <cellStyle name="style1589964028119" xfId="1935"/>
    <cellStyle name="style1589964028213" xfId="1936"/>
    <cellStyle name="style1589964028291" xfId="1937"/>
    <cellStyle name="style1589964028384" xfId="1938"/>
    <cellStyle name="style1589964028478" xfId="1939"/>
    <cellStyle name="style1589964028556" xfId="1940"/>
    <cellStyle name="style1589964028665" xfId="1941"/>
    <cellStyle name="style1589964028759" xfId="1942"/>
    <cellStyle name="style1589964028852" xfId="1943"/>
    <cellStyle name="style1589964028930" xfId="1944"/>
    <cellStyle name="style1589964029024" xfId="1945"/>
    <cellStyle name="style1589964029102" xfId="1946"/>
    <cellStyle name="style1589964029196" xfId="1947"/>
    <cellStyle name="style1589964029274" xfId="1948"/>
    <cellStyle name="style1589964029383" xfId="1949"/>
    <cellStyle name="style1589964029461" xfId="1950"/>
    <cellStyle name="style1589964029554" xfId="1951"/>
    <cellStyle name="style1589964029648" xfId="1952"/>
    <cellStyle name="style1589964029742" xfId="1953"/>
    <cellStyle name="style1589964029820" xfId="1954"/>
    <cellStyle name="style1589964029913" xfId="1955"/>
    <cellStyle name="style1589964030054" xfId="1956"/>
    <cellStyle name="style1589964030210" xfId="1957"/>
    <cellStyle name="style1589964030288" xfId="1958"/>
    <cellStyle name="style1589964030350" xfId="1959"/>
    <cellStyle name="style1589964030522" xfId="1960"/>
    <cellStyle name="style1589964030600" xfId="1961"/>
    <cellStyle name="style1589964030678" xfId="1962"/>
    <cellStyle name="style1589964030771" xfId="1963"/>
    <cellStyle name="style1589964030849" xfId="1964"/>
    <cellStyle name="style1589964030943" xfId="1965"/>
    <cellStyle name="style1589964031021" xfId="1966"/>
    <cellStyle name="style1589964031146" xfId="1967"/>
    <cellStyle name="style1589964031239" xfId="1968"/>
    <cellStyle name="style1589964031333" xfId="1969"/>
    <cellStyle name="style1589964063750" xfId="1970"/>
    <cellStyle name="style1589964063843" xfId="1971"/>
    <cellStyle name="style1589964063937" xfId="1972"/>
    <cellStyle name="style1589964064030" xfId="1973"/>
    <cellStyle name="style1589964064124" xfId="1974"/>
    <cellStyle name="style1589964064202" xfId="1975"/>
    <cellStyle name="style1589964064280" xfId="1976"/>
    <cellStyle name="style1589964064374" xfId="1977"/>
    <cellStyle name="style1589964064467" xfId="1978"/>
    <cellStyle name="style1589964064561" xfId="1979"/>
    <cellStyle name="style1589964064654" xfId="1980"/>
    <cellStyle name="style1589964064732" xfId="1981"/>
    <cellStyle name="style1589964064826" xfId="1982"/>
    <cellStyle name="style1589964064904" xfId="1983"/>
    <cellStyle name="style1589964064998" xfId="1984"/>
    <cellStyle name="style1589964065091" xfId="1985"/>
    <cellStyle name="style1589964065169" xfId="1986"/>
    <cellStyle name="style1589964065263" xfId="1987"/>
    <cellStyle name="style1589964065341" xfId="1988"/>
    <cellStyle name="style1589964065450" xfId="1989"/>
    <cellStyle name="style1589964065544" xfId="1990"/>
    <cellStyle name="style1589964065622" xfId="1991"/>
    <cellStyle name="style1589964065715" xfId="1992"/>
    <cellStyle name="style1589964065793" xfId="1993"/>
    <cellStyle name="style1589964065949" xfId="1994"/>
    <cellStyle name="style1589964066105" xfId="1995"/>
    <cellStyle name="style1589964066168" xfId="1996"/>
    <cellStyle name="style1589964066246" xfId="1997"/>
    <cellStyle name="style1589964066417" xfId="1998"/>
    <cellStyle name="style1589964066480" xfId="1999"/>
    <cellStyle name="style1589964066573" xfId="2000"/>
    <cellStyle name="style1589964066651" xfId="2001"/>
    <cellStyle name="style1589964066745" xfId="2002"/>
    <cellStyle name="style1589964066823" xfId="2003"/>
    <cellStyle name="style1589964066916" xfId="2004"/>
    <cellStyle name="style1589964067010" xfId="2005"/>
    <cellStyle name="style1589964067104" xfId="2006"/>
    <cellStyle name="style1589964067182" xfId="2007"/>
    <cellStyle name="Texte explicatif" xfId="2008"/>
    <cellStyle name="Texto de Aviso" xfId="1417"/>
    <cellStyle name="Texto Explicativo" xfId="1418"/>
    <cellStyle name="tit de conc" xfId="1419"/>
    <cellStyle name="tit de conc 2" xfId="1420"/>
    <cellStyle name="TITCOLUNA" xfId="1421"/>
    <cellStyle name="TITCOLUNA 2" xfId="1422"/>
    <cellStyle name="TITCOLUNA 2 2" xfId="1423"/>
    <cellStyle name="TITCOLUNA 2 3" xfId="1424"/>
    <cellStyle name="TITCOLUNA 2 4" xfId="1425"/>
    <cellStyle name="TITCOLUNA 2 5" xfId="1426"/>
    <cellStyle name="TITCOLUNA 2_DadosD3_parte1" xfId="1427"/>
    <cellStyle name="Title 2" xfId="1428"/>
    <cellStyle name="Title 2 2" xfId="1429"/>
    <cellStyle name="Title 3" xfId="1430"/>
    <cellStyle name="Titre" xfId="2009"/>
    <cellStyle name="Titre 1" xfId="2010"/>
    <cellStyle name="Titre 2" xfId="2011"/>
    <cellStyle name="Titre 3" xfId="2012"/>
    <cellStyle name="Titre 4" xfId="2013"/>
    <cellStyle name="Título" xfId="1431"/>
    <cellStyle name="titulos d a coluna" xfId="1432"/>
    <cellStyle name="Total 2" xfId="1433"/>
    <cellStyle name="Total 2 2" xfId="1434"/>
    <cellStyle name="Total 2 2 2" xfId="1435"/>
    <cellStyle name="Total 2 2 3" xfId="1436"/>
    <cellStyle name="Total 2 2 4" xfId="1437"/>
    <cellStyle name="Total 2 3" xfId="1438"/>
    <cellStyle name="Total 2 4" xfId="1439"/>
    <cellStyle name="Total 2 5" xfId="1440"/>
    <cellStyle name="Total 3" xfId="1441"/>
    <cellStyle name="Total 3 2" xfId="1442"/>
    <cellStyle name="Total 3 2 2" xfId="1443"/>
    <cellStyle name="Total 3 3" xfId="1444"/>
    <cellStyle name="Total 3 4" xfId="1445"/>
    <cellStyle name="Total 3 5" xfId="1446"/>
    <cellStyle name="Total 4" xfId="1447"/>
    <cellStyle name="Total 4 2" xfId="1448"/>
    <cellStyle name="Verificar Célula" xfId="1449"/>
    <cellStyle name="Vérification" xfId="2014"/>
    <cellStyle name="Vírgula_Cap11 b" xfId="1450"/>
    <cellStyle name="Warning Text 2" xfId="1451"/>
    <cellStyle name="Warning Text 2 2" xfId="1452"/>
    <cellStyle name="Warning Text 3" xfId="1453"/>
    <cellStyle name="WithoutLine" xfId="145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6C0A"/>
      <color rgb="FFFAC0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2.7109375" customWidth="1"/>
  </cols>
  <sheetData>
    <row r="1" spans="1:3">
      <c r="B1" t="s">
        <v>8</v>
      </c>
    </row>
    <row r="2" spans="1:3" ht="20.25" customHeight="1">
      <c r="A2" s="56"/>
      <c r="B2" s="62" t="str">
        <f>'Quadro 1'!A1</f>
        <v>Quadro 1. Número acumulado de óbitos ocorridos em Portugal a partir de 1 de março, por dia do óbito, sexo e grupo etário (0-64, 65-69, 70-74, 75-79, 80-84, 85+), 2018-2020</v>
      </c>
    </row>
    <row r="3" spans="1:3" ht="20.25" customHeight="1">
      <c r="A3" s="56"/>
      <c r="B3" s="62" t="str">
        <f>'Quadro 2'!A1</f>
        <v>Quadro 2. Número acumulado de óbitos ocorridos em Portugal a partir de 1 de março por 100 mil habitantes, por dia do óbito, sexo e grupo etário (0-64, 65-69, 70-74, 75-79, 80-84, 85+), 2018-2020</v>
      </c>
    </row>
    <row r="4" spans="1:3" ht="20.25" customHeight="1">
      <c r="A4" s="2"/>
      <c r="B4" s="8" t="str">
        <f>'Quadro 3'!A1</f>
        <v>Quadro 3. Número acumulado de óbitos ocorridos em Portugal a partir de 1 de março, por dia do óbito, sexo e grupo etário (65+, 75+, 85+), 2018-2020</v>
      </c>
    </row>
    <row r="5" spans="1:3" ht="20.25" customHeight="1">
      <c r="A5" s="2"/>
      <c r="B5" s="8" t="str">
        <f>'Quadro 4'!A1</f>
        <v>Quadro 4. Número acumulado de óbitos ocorridos em Portugal a partir de 1 de março por 100 mil habitantes, por dia do óbito, sexo e grupo etário (65+, 75+, 85+), 2018-2020</v>
      </c>
    </row>
    <row r="6" spans="1:3" ht="20.25" customHeight="1">
      <c r="A6" s="2"/>
      <c r="B6" s="8" t="str">
        <f>'Quadro 5'!A1</f>
        <v>Quadro 5. Número de óbitos ocorridos em Portugal (Total, 75+) por semana do óbito e sexo, 2018-2020</v>
      </c>
    </row>
    <row r="7" spans="1:3" ht="20.25" customHeight="1">
      <c r="A7" s="2"/>
      <c r="B7" s="65" t="str">
        <f>'Quadro 6'!A1</f>
        <v>Quadro 6. Indicadores de contexto demográfico e de situação da pandemia por doença COVID-19, Portugal, NUTS III e município.</v>
      </c>
      <c r="C7" s="2"/>
    </row>
    <row r="8" spans="1:3" ht="20.25" customHeight="1">
      <c r="A8" s="2"/>
      <c r="B8" s="65" t="str">
        <f>'Quadro 7'!A1</f>
        <v>Quadro 7. Indicadores de contexto demográfico e de situação da pandemia por doença COVID-19, Portugal</v>
      </c>
      <c r="C8" s="2"/>
    </row>
    <row r="9" spans="1:3" ht="20.25" customHeight="1">
      <c r="A9" s="2"/>
      <c r="B9" s="66"/>
      <c r="C9" s="2"/>
    </row>
    <row r="10" spans="1:3" ht="20.25" customHeight="1">
      <c r="A10" s="2"/>
      <c r="B10" s="66"/>
      <c r="C10" s="2"/>
    </row>
  </sheetData>
  <hyperlinks>
    <hyperlink ref="B4" location="'Quadro 3'!A1" display="Quadro 3. Número acumulado de óbitos ocorridos em Portugal a partir de 1 de março, por dia do óbito, sexo e grupo etário (0-64, 65-69, 70-74, 75-79, 80-84, 85+), 2018-2020"/>
    <hyperlink ref="B5:B7" location="'Quadro 2'!A1" display="'Quadro 2'!A1"/>
    <hyperlink ref="B5" location="'Quadro 4'!A1" display="Quadro 4. Número acumulado de óbitos ocorridos em Portugal a partir de 1 de março por 100 mil habitantes, por dia do óbito, sexo e grupo etário (0-64, 65-69, 70-74, 75-79, 80-84, 85+), 2018-2020"/>
    <hyperlink ref="B6" location="'Quadro 5'!A1" display="Quadro 5. Número acumulado de óbitos ocorridos em Portugal a partir de 1 de março, por dia do óbito, sexo e grupo etário (65+, 75+, 85+), 2018-2020"/>
    <hyperlink ref="B7" location="'Quadro 6'!A1" display="'Quadro 6'!A1"/>
    <hyperlink ref="B2" location="'Quadro 1'!A1" display="Quadro 1. Indicadores de diferenciação do território da Área Metropolitana de Lisboa em estado de calamidade, AML e município"/>
    <hyperlink ref="B3" location="'Quadro 2'!A1" display="Quadro 2. Indicadores de diferenciação do território da Área Metropolitana de Lisboa em estado de calamidade, território em estado de calamidade e restante AML"/>
    <hyperlink ref="B8" location="'Quadro 7'!A1" display="'Quadro 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94"/>
  <sheetViews>
    <sheetView showGridLines="0" workbookViewId="0"/>
  </sheetViews>
  <sheetFormatPr defaultColWidth="9.140625" defaultRowHeight="15"/>
  <cols>
    <col min="1" max="1" width="9.140625" style="2"/>
    <col min="2" max="4" width="6.42578125" style="2" bestFit="1" customWidth="1"/>
    <col min="5" max="18" width="5.42578125" style="2" bestFit="1" customWidth="1"/>
    <col min="19" max="25" width="6.42578125" style="2" bestFit="1" customWidth="1"/>
    <col min="26" max="43" width="5.42578125" style="2" bestFit="1" customWidth="1"/>
    <col min="44" max="46" width="6.42578125" style="2" bestFit="1" customWidth="1"/>
    <col min="47" max="61" width="5.42578125" style="2" bestFit="1" customWidth="1"/>
    <col min="62" max="64" width="6.42578125" style="2" bestFit="1" customWidth="1"/>
    <col min="65" max="16384" width="9.140625" style="2"/>
  </cols>
  <sheetData>
    <row r="1" spans="1:72">
      <c r="A1" s="1" t="s">
        <v>727</v>
      </c>
    </row>
    <row r="2" spans="1:72">
      <c r="A2" s="9" t="s">
        <v>9</v>
      </c>
      <c r="B2" s="27"/>
    </row>
    <row r="3" spans="1:72">
      <c r="A3" s="73" t="s">
        <v>1</v>
      </c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 t="s">
        <v>3</v>
      </c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 t="s">
        <v>13</v>
      </c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N3" s="3"/>
      <c r="BO3" s="3"/>
      <c r="BP3" s="3"/>
      <c r="BQ3" s="3"/>
      <c r="BR3" s="3"/>
      <c r="BS3" s="3"/>
      <c r="BT3" s="3"/>
    </row>
    <row r="4" spans="1:72">
      <c r="A4" s="73"/>
      <c r="B4" s="72" t="s">
        <v>0</v>
      </c>
      <c r="C4" s="72"/>
      <c r="D4" s="72"/>
      <c r="E4" s="72" t="s">
        <v>5</v>
      </c>
      <c r="F4" s="72"/>
      <c r="G4" s="72"/>
      <c r="H4" s="72" t="s">
        <v>14</v>
      </c>
      <c r="I4" s="72"/>
      <c r="J4" s="72"/>
      <c r="K4" s="72" t="s">
        <v>15</v>
      </c>
      <c r="L4" s="72"/>
      <c r="M4" s="72"/>
      <c r="N4" s="72" t="s">
        <v>16</v>
      </c>
      <c r="O4" s="72"/>
      <c r="P4" s="72"/>
      <c r="Q4" s="72" t="s">
        <v>17</v>
      </c>
      <c r="R4" s="72"/>
      <c r="S4" s="72"/>
      <c r="T4" s="72" t="s">
        <v>2</v>
      </c>
      <c r="U4" s="72"/>
      <c r="V4" s="72"/>
      <c r="W4" s="72" t="s">
        <v>0</v>
      </c>
      <c r="X4" s="72"/>
      <c r="Y4" s="72"/>
      <c r="Z4" s="72" t="s">
        <v>5</v>
      </c>
      <c r="AA4" s="72"/>
      <c r="AB4" s="72"/>
      <c r="AC4" s="72" t="s">
        <v>14</v>
      </c>
      <c r="AD4" s="72"/>
      <c r="AE4" s="72"/>
      <c r="AF4" s="72" t="s">
        <v>15</v>
      </c>
      <c r="AG4" s="72"/>
      <c r="AH4" s="72"/>
      <c r="AI4" s="72" t="s">
        <v>16</v>
      </c>
      <c r="AJ4" s="72"/>
      <c r="AK4" s="72"/>
      <c r="AL4" s="72" t="s">
        <v>17</v>
      </c>
      <c r="AM4" s="72"/>
      <c r="AN4" s="72"/>
      <c r="AO4" s="72" t="s">
        <v>2</v>
      </c>
      <c r="AP4" s="72"/>
      <c r="AQ4" s="72"/>
      <c r="AR4" s="72" t="s">
        <v>0</v>
      </c>
      <c r="AS4" s="72"/>
      <c r="AT4" s="72"/>
      <c r="AU4" s="72" t="s">
        <v>5</v>
      </c>
      <c r="AV4" s="72"/>
      <c r="AW4" s="72"/>
      <c r="AX4" s="72" t="s">
        <v>14</v>
      </c>
      <c r="AY4" s="72"/>
      <c r="AZ4" s="72"/>
      <c r="BA4" s="72" t="s">
        <v>15</v>
      </c>
      <c r="BB4" s="72"/>
      <c r="BC4" s="72"/>
      <c r="BD4" s="72" t="s">
        <v>16</v>
      </c>
      <c r="BE4" s="72"/>
      <c r="BF4" s="72"/>
      <c r="BG4" s="72" t="s">
        <v>17</v>
      </c>
      <c r="BH4" s="72"/>
      <c r="BI4" s="72"/>
      <c r="BJ4" s="72" t="s">
        <v>2</v>
      </c>
      <c r="BK4" s="72"/>
      <c r="BL4" s="72"/>
      <c r="BN4" s="3"/>
      <c r="BO4" s="3"/>
      <c r="BP4" s="3"/>
      <c r="BQ4" s="3"/>
      <c r="BR4" s="3"/>
      <c r="BS4" s="3"/>
      <c r="BT4" s="3"/>
    </row>
    <row r="5" spans="1:72">
      <c r="A5" s="73"/>
      <c r="B5" s="63">
        <v>2018</v>
      </c>
      <c r="C5" s="63">
        <v>2019</v>
      </c>
      <c r="D5" s="63">
        <v>2020</v>
      </c>
      <c r="E5" s="63">
        <v>2018</v>
      </c>
      <c r="F5" s="63">
        <v>2019</v>
      </c>
      <c r="G5" s="63">
        <v>2020</v>
      </c>
      <c r="H5" s="63">
        <v>2018</v>
      </c>
      <c r="I5" s="63">
        <v>2019</v>
      </c>
      <c r="J5" s="63">
        <v>2020</v>
      </c>
      <c r="K5" s="63">
        <v>2018</v>
      </c>
      <c r="L5" s="63">
        <v>2019</v>
      </c>
      <c r="M5" s="63">
        <v>2020</v>
      </c>
      <c r="N5" s="63">
        <v>2018</v>
      </c>
      <c r="O5" s="63">
        <v>2019</v>
      </c>
      <c r="P5" s="63">
        <v>2020</v>
      </c>
      <c r="Q5" s="63">
        <v>2018</v>
      </c>
      <c r="R5" s="63">
        <v>2019</v>
      </c>
      <c r="S5" s="63">
        <v>2020</v>
      </c>
      <c r="T5" s="63">
        <v>2018</v>
      </c>
      <c r="U5" s="63">
        <v>2019</v>
      </c>
      <c r="V5" s="63">
        <v>2020</v>
      </c>
      <c r="W5" s="63">
        <v>2018</v>
      </c>
      <c r="X5" s="63">
        <v>2019</v>
      </c>
      <c r="Y5" s="63">
        <v>2020</v>
      </c>
      <c r="Z5" s="63">
        <v>2018</v>
      </c>
      <c r="AA5" s="63">
        <v>2019</v>
      </c>
      <c r="AB5" s="63">
        <v>2020</v>
      </c>
      <c r="AC5" s="63">
        <v>2018</v>
      </c>
      <c r="AD5" s="63">
        <v>2019</v>
      </c>
      <c r="AE5" s="63">
        <v>2020</v>
      </c>
      <c r="AF5" s="63">
        <v>2018</v>
      </c>
      <c r="AG5" s="63">
        <v>2019</v>
      </c>
      <c r="AH5" s="63">
        <v>2020</v>
      </c>
      <c r="AI5" s="63">
        <v>2018</v>
      </c>
      <c r="AJ5" s="63">
        <v>2019</v>
      </c>
      <c r="AK5" s="63">
        <v>2020</v>
      </c>
      <c r="AL5" s="63">
        <v>2018</v>
      </c>
      <c r="AM5" s="63">
        <v>2019</v>
      </c>
      <c r="AN5" s="63">
        <v>2020</v>
      </c>
      <c r="AO5" s="63">
        <v>2018</v>
      </c>
      <c r="AP5" s="63">
        <v>2019</v>
      </c>
      <c r="AQ5" s="63">
        <v>2020</v>
      </c>
      <c r="AR5" s="63">
        <v>2018</v>
      </c>
      <c r="AS5" s="63">
        <v>2019</v>
      </c>
      <c r="AT5" s="63">
        <v>2020</v>
      </c>
      <c r="AU5" s="63">
        <v>2018</v>
      </c>
      <c r="AV5" s="63">
        <v>2019</v>
      </c>
      <c r="AW5" s="63">
        <v>2020</v>
      </c>
      <c r="AX5" s="63">
        <v>2018</v>
      </c>
      <c r="AY5" s="63">
        <v>2019</v>
      </c>
      <c r="AZ5" s="63">
        <v>2020</v>
      </c>
      <c r="BA5" s="63">
        <v>2018</v>
      </c>
      <c r="BB5" s="63">
        <v>2019</v>
      </c>
      <c r="BC5" s="63">
        <v>2020</v>
      </c>
      <c r="BD5" s="63">
        <v>2018</v>
      </c>
      <c r="BE5" s="63">
        <v>2019</v>
      </c>
      <c r="BF5" s="63">
        <v>2020</v>
      </c>
      <c r="BG5" s="63">
        <v>2018</v>
      </c>
      <c r="BH5" s="63">
        <v>2019</v>
      </c>
      <c r="BI5" s="63">
        <v>2020</v>
      </c>
      <c r="BJ5" s="63">
        <v>2018</v>
      </c>
      <c r="BK5" s="63">
        <v>2019</v>
      </c>
      <c r="BL5" s="63">
        <v>2020</v>
      </c>
      <c r="BN5" s="3"/>
      <c r="BO5" s="3"/>
      <c r="BP5" s="3"/>
      <c r="BQ5" s="3"/>
      <c r="BR5" s="3"/>
      <c r="BS5" s="3"/>
      <c r="BT5" s="3"/>
    </row>
    <row r="6" spans="1:72">
      <c r="A6" s="10">
        <v>43891</v>
      </c>
      <c r="B6" s="11">
        <v>375</v>
      </c>
      <c r="C6" s="12">
        <v>353</v>
      </c>
      <c r="D6" s="12">
        <v>333</v>
      </c>
      <c r="E6" s="12">
        <v>40</v>
      </c>
      <c r="F6" s="12">
        <v>39</v>
      </c>
      <c r="G6" s="12">
        <v>33</v>
      </c>
      <c r="H6" s="12">
        <v>23</v>
      </c>
      <c r="I6" s="12">
        <v>17</v>
      </c>
      <c r="J6" s="12">
        <v>14</v>
      </c>
      <c r="K6" s="12">
        <v>29</v>
      </c>
      <c r="L6" s="12">
        <v>29</v>
      </c>
      <c r="M6" s="12">
        <v>34</v>
      </c>
      <c r="N6" s="12">
        <v>52</v>
      </c>
      <c r="O6" s="12">
        <v>38</v>
      </c>
      <c r="P6" s="12">
        <v>46</v>
      </c>
      <c r="Q6" s="12">
        <v>64</v>
      </c>
      <c r="R6" s="12">
        <v>82</v>
      </c>
      <c r="S6" s="12">
        <v>66</v>
      </c>
      <c r="T6" s="12">
        <v>167</v>
      </c>
      <c r="U6" s="12">
        <v>148</v>
      </c>
      <c r="V6" s="57">
        <v>140</v>
      </c>
      <c r="W6" s="12">
        <v>180</v>
      </c>
      <c r="X6" s="12">
        <v>169</v>
      </c>
      <c r="Y6" s="12">
        <v>161</v>
      </c>
      <c r="Z6" s="12">
        <v>23</v>
      </c>
      <c r="AA6" s="12">
        <v>24</v>
      </c>
      <c r="AB6" s="12">
        <v>19</v>
      </c>
      <c r="AC6" s="12">
        <v>13</v>
      </c>
      <c r="AD6" s="12">
        <v>14</v>
      </c>
      <c r="AE6" s="12">
        <v>11</v>
      </c>
      <c r="AF6" s="12">
        <v>16</v>
      </c>
      <c r="AG6" s="12">
        <v>22</v>
      </c>
      <c r="AH6" s="12">
        <v>21</v>
      </c>
      <c r="AI6" s="12">
        <v>30</v>
      </c>
      <c r="AJ6" s="12">
        <v>20</v>
      </c>
      <c r="AK6" s="12">
        <v>26</v>
      </c>
      <c r="AL6" s="12">
        <v>36</v>
      </c>
      <c r="AM6" s="12">
        <v>38</v>
      </c>
      <c r="AN6" s="12">
        <v>29</v>
      </c>
      <c r="AO6" s="12">
        <v>62</v>
      </c>
      <c r="AP6" s="12">
        <v>51</v>
      </c>
      <c r="AQ6" s="13">
        <v>55</v>
      </c>
      <c r="AR6" s="11">
        <v>195</v>
      </c>
      <c r="AS6" s="12">
        <v>184</v>
      </c>
      <c r="AT6" s="12">
        <v>172</v>
      </c>
      <c r="AU6" s="12">
        <v>17</v>
      </c>
      <c r="AV6" s="12">
        <v>15</v>
      </c>
      <c r="AW6" s="12">
        <v>14</v>
      </c>
      <c r="AX6" s="12">
        <v>10</v>
      </c>
      <c r="AY6" s="12">
        <v>3</v>
      </c>
      <c r="AZ6" s="12">
        <v>3</v>
      </c>
      <c r="BA6" s="12">
        <v>13</v>
      </c>
      <c r="BB6" s="12">
        <v>7</v>
      </c>
      <c r="BC6" s="12">
        <v>13</v>
      </c>
      <c r="BD6" s="12">
        <v>22</v>
      </c>
      <c r="BE6" s="12">
        <v>18</v>
      </c>
      <c r="BF6" s="12">
        <v>20</v>
      </c>
      <c r="BG6" s="12">
        <v>28</v>
      </c>
      <c r="BH6" s="12">
        <v>44</v>
      </c>
      <c r="BI6" s="12">
        <v>37</v>
      </c>
      <c r="BJ6" s="12">
        <v>105</v>
      </c>
      <c r="BK6" s="12">
        <v>97</v>
      </c>
      <c r="BL6" s="13">
        <v>85</v>
      </c>
      <c r="BN6" s="4"/>
      <c r="BO6" s="4"/>
      <c r="BP6" s="4"/>
      <c r="BQ6" s="4"/>
      <c r="BR6" s="4"/>
      <c r="BS6" s="4"/>
      <c r="BT6" s="4"/>
    </row>
    <row r="7" spans="1:72">
      <c r="A7" s="10">
        <v>43892</v>
      </c>
      <c r="B7" s="11">
        <v>756</v>
      </c>
      <c r="C7" s="12">
        <v>693</v>
      </c>
      <c r="D7" s="12">
        <v>641</v>
      </c>
      <c r="E7" s="12">
        <v>73</v>
      </c>
      <c r="F7" s="12">
        <v>96</v>
      </c>
      <c r="G7" s="12">
        <v>70</v>
      </c>
      <c r="H7" s="12">
        <v>43</v>
      </c>
      <c r="I7" s="12">
        <v>29</v>
      </c>
      <c r="J7" s="12">
        <v>32</v>
      </c>
      <c r="K7" s="12">
        <v>57</v>
      </c>
      <c r="L7" s="12">
        <v>54</v>
      </c>
      <c r="M7" s="12">
        <v>64</v>
      </c>
      <c r="N7" s="12">
        <v>97</v>
      </c>
      <c r="O7" s="12">
        <v>84</v>
      </c>
      <c r="P7" s="12">
        <v>76</v>
      </c>
      <c r="Q7" s="12">
        <v>125</v>
      </c>
      <c r="R7" s="12">
        <v>136</v>
      </c>
      <c r="S7" s="12">
        <v>117</v>
      </c>
      <c r="T7" s="12">
        <v>361</v>
      </c>
      <c r="U7" s="12">
        <v>294</v>
      </c>
      <c r="V7" s="13">
        <v>282</v>
      </c>
      <c r="W7" s="11">
        <v>363</v>
      </c>
      <c r="X7" s="12">
        <v>326</v>
      </c>
      <c r="Y7" s="12">
        <v>308</v>
      </c>
      <c r="Z7" s="12">
        <v>49</v>
      </c>
      <c r="AA7" s="12">
        <v>60</v>
      </c>
      <c r="AB7" s="12">
        <v>45</v>
      </c>
      <c r="AC7" s="12">
        <v>25</v>
      </c>
      <c r="AD7" s="12">
        <v>24</v>
      </c>
      <c r="AE7" s="12">
        <v>24</v>
      </c>
      <c r="AF7" s="12">
        <v>32</v>
      </c>
      <c r="AG7" s="12">
        <v>36</v>
      </c>
      <c r="AH7" s="12">
        <v>37</v>
      </c>
      <c r="AI7" s="12">
        <v>56</v>
      </c>
      <c r="AJ7" s="12">
        <v>46</v>
      </c>
      <c r="AK7" s="12">
        <v>43</v>
      </c>
      <c r="AL7" s="12">
        <v>68</v>
      </c>
      <c r="AM7" s="12">
        <v>65</v>
      </c>
      <c r="AN7" s="12">
        <v>54</v>
      </c>
      <c r="AO7" s="12">
        <v>133</v>
      </c>
      <c r="AP7" s="12">
        <v>95</v>
      </c>
      <c r="AQ7" s="13">
        <v>105</v>
      </c>
      <c r="AR7" s="11">
        <v>393</v>
      </c>
      <c r="AS7" s="12">
        <v>367</v>
      </c>
      <c r="AT7" s="12">
        <v>333</v>
      </c>
      <c r="AU7" s="12">
        <v>24</v>
      </c>
      <c r="AV7" s="12">
        <v>36</v>
      </c>
      <c r="AW7" s="12">
        <v>25</v>
      </c>
      <c r="AX7" s="12">
        <v>18</v>
      </c>
      <c r="AY7" s="12">
        <v>5</v>
      </c>
      <c r="AZ7" s="12">
        <v>8</v>
      </c>
      <c r="BA7" s="12">
        <v>25</v>
      </c>
      <c r="BB7" s="12">
        <v>18</v>
      </c>
      <c r="BC7" s="12">
        <v>27</v>
      </c>
      <c r="BD7" s="12">
        <v>41</v>
      </c>
      <c r="BE7" s="12">
        <v>38</v>
      </c>
      <c r="BF7" s="12">
        <v>33</v>
      </c>
      <c r="BG7" s="12">
        <v>57</v>
      </c>
      <c r="BH7" s="12">
        <v>71</v>
      </c>
      <c r="BI7" s="12">
        <v>63</v>
      </c>
      <c r="BJ7" s="12">
        <v>228</v>
      </c>
      <c r="BK7" s="12">
        <v>199</v>
      </c>
      <c r="BL7" s="13">
        <v>177</v>
      </c>
      <c r="BN7" s="4"/>
      <c r="BO7" s="4"/>
      <c r="BP7" s="4"/>
      <c r="BQ7" s="4"/>
      <c r="BR7" s="4"/>
      <c r="BS7" s="4"/>
      <c r="BT7" s="4"/>
    </row>
    <row r="8" spans="1:72">
      <c r="A8" s="10">
        <v>43893</v>
      </c>
      <c r="B8" s="11">
        <v>1125</v>
      </c>
      <c r="C8" s="12">
        <v>1050</v>
      </c>
      <c r="D8" s="12">
        <v>970</v>
      </c>
      <c r="E8" s="12">
        <v>127</v>
      </c>
      <c r="F8" s="12">
        <v>136</v>
      </c>
      <c r="G8" s="12">
        <v>113</v>
      </c>
      <c r="H8" s="12">
        <v>68</v>
      </c>
      <c r="I8" s="12">
        <v>53</v>
      </c>
      <c r="J8" s="12">
        <v>50</v>
      </c>
      <c r="K8" s="12">
        <v>80</v>
      </c>
      <c r="L8" s="12">
        <v>83</v>
      </c>
      <c r="M8" s="12">
        <v>89</v>
      </c>
      <c r="N8" s="12">
        <v>139</v>
      </c>
      <c r="O8" s="12">
        <v>118</v>
      </c>
      <c r="P8" s="12">
        <v>126</v>
      </c>
      <c r="Q8" s="12">
        <v>188</v>
      </c>
      <c r="R8" s="12">
        <v>199</v>
      </c>
      <c r="S8" s="12">
        <v>171</v>
      </c>
      <c r="T8" s="12">
        <v>523</v>
      </c>
      <c r="U8" s="12">
        <v>460</v>
      </c>
      <c r="V8" s="13">
        <v>421</v>
      </c>
      <c r="W8" s="11">
        <v>545</v>
      </c>
      <c r="X8" s="12">
        <v>514</v>
      </c>
      <c r="Y8" s="12">
        <v>473</v>
      </c>
      <c r="Z8" s="12">
        <v>88</v>
      </c>
      <c r="AA8" s="12">
        <v>87</v>
      </c>
      <c r="AB8" s="12">
        <v>74</v>
      </c>
      <c r="AC8" s="12">
        <v>41</v>
      </c>
      <c r="AD8" s="12">
        <v>44</v>
      </c>
      <c r="AE8" s="12">
        <v>35</v>
      </c>
      <c r="AF8" s="12">
        <v>43</v>
      </c>
      <c r="AG8" s="12">
        <v>52</v>
      </c>
      <c r="AH8" s="12">
        <v>53</v>
      </c>
      <c r="AI8" s="12">
        <v>77</v>
      </c>
      <c r="AJ8" s="12">
        <v>68</v>
      </c>
      <c r="AK8" s="12">
        <v>68</v>
      </c>
      <c r="AL8" s="12">
        <v>97</v>
      </c>
      <c r="AM8" s="12">
        <v>100</v>
      </c>
      <c r="AN8" s="12">
        <v>83</v>
      </c>
      <c r="AO8" s="12">
        <v>199</v>
      </c>
      <c r="AP8" s="12">
        <v>163</v>
      </c>
      <c r="AQ8" s="13">
        <v>160</v>
      </c>
      <c r="AR8" s="11">
        <v>580</v>
      </c>
      <c r="AS8" s="12">
        <v>536</v>
      </c>
      <c r="AT8" s="12">
        <v>497</v>
      </c>
      <c r="AU8" s="12">
        <v>39</v>
      </c>
      <c r="AV8" s="12">
        <v>49</v>
      </c>
      <c r="AW8" s="12">
        <v>39</v>
      </c>
      <c r="AX8" s="12">
        <v>27</v>
      </c>
      <c r="AY8" s="12">
        <v>9</v>
      </c>
      <c r="AZ8" s="12">
        <v>15</v>
      </c>
      <c r="BA8" s="12">
        <v>37</v>
      </c>
      <c r="BB8" s="12">
        <v>31</v>
      </c>
      <c r="BC8" s="12">
        <v>36</v>
      </c>
      <c r="BD8" s="12">
        <v>62</v>
      </c>
      <c r="BE8" s="12">
        <v>50</v>
      </c>
      <c r="BF8" s="12">
        <v>58</v>
      </c>
      <c r="BG8" s="12">
        <v>91</v>
      </c>
      <c r="BH8" s="12">
        <v>99</v>
      </c>
      <c r="BI8" s="12">
        <v>88</v>
      </c>
      <c r="BJ8" s="12">
        <v>324</v>
      </c>
      <c r="BK8" s="12">
        <v>297</v>
      </c>
      <c r="BL8" s="13">
        <v>261</v>
      </c>
      <c r="BN8" s="4"/>
      <c r="BO8" s="4"/>
      <c r="BP8" s="4"/>
      <c r="BQ8" s="4"/>
      <c r="BR8" s="4"/>
      <c r="BS8" s="4"/>
      <c r="BT8" s="4"/>
    </row>
    <row r="9" spans="1:72">
      <c r="A9" s="10">
        <v>43894</v>
      </c>
      <c r="B9" s="11">
        <v>1468</v>
      </c>
      <c r="C9" s="12">
        <v>1400</v>
      </c>
      <c r="D9" s="12">
        <v>1273</v>
      </c>
      <c r="E9" s="12">
        <v>170</v>
      </c>
      <c r="F9" s="12">
        <v>191</v>
      </c>
      <c r="G9" s="12">
        <v>160</v>
      </c>
      <c r="H9" s="12">
        <v>85</v>
      </c>
      <c r="I9" s="12">
        <v>76</v>
      </c>
      <c r="J9" s="12">
        <v>66</v>
      </c>
      <c r="K9" s="12">
        <v>104</v>
      </c>
      <c r="L9" s="12">
        <v>116</v>
      </c>
      <c r="M9" s="12">
        <v>117</v>
      </c>
      <c r="N9" s="12">
        <v>175</v>
      </c>
      <c r="O9" s="12">
        <v>163</v>
      </c>
      <c r="P9" s="12">
        <v>157</v>
      </c>
      <c r="Q9" s="12">
        <v>252</v>
      </c>
      <c r="R9" s="12">
        <v>265</v>
      </c>
      <c r="S9" s="12">
        <v>224</v>
      </c>
      <c r="T9" s="12">
        <v>682</v>
      </c>
      <c r="U9" s="12">
        <v>588</v>
      </c>
      <c r="V9" s="13">
        <v>549</v>
      </c>
      <c r="W9" s="11">
        <v>721</v>
      </c>
      <c r="X9" s="12">
        <v>693</v>
      </c>
      <c r="Y9" s="12">
        <v>629</v>
      </c>
      <c r="Z9" s="12">
        <v>122</v>
      </c>
      <c r="AA9" s="12">
        <v>123</v>
      </c>
      <c r="AB9" s="12">
        <v>108</v>
      </c>
      <c r="AC9" s="12">
        <v>52</v>
      </c>
      <c r="AD9" s="12">
        <v>61</v>
      </c>
      <c r="AE9" s="12">
        <v>45</v>
      </c>
      <c r="AF9" s="12">
        <v>59</v>
      </c>
      <c r="AG9" s="12">
        <v>69</v>
      </c>
      <c r="AH9" s="12">
        <v>72</v>
      </c>
      <c r="AI9" s="12">
        <v>95</v>
      </c>
      <c r="AJ9" s="12">
        <v>93</v>
      </c>
      <c r="AK9" s="12">
        <v>85</v>
      </c>
      <c r="AL9" s="12">
        <v>136</v>
      </c>
      <c r="AM9" s="12">
        <v>131</v>
      </c>
      <c r="AN9" s="12">
        <v>109</v>
      </c>
      <c r="AO9" s="12">
        <v>257</v>
      </c>
      <c r="AP9" s="12">
        <v>216</v>
      </c>
      <c r="AQ9" s="13">
        <v>210</v>
      </c>
      <c r="AR9" s="11">
        <v>747</v>
      </c>
      <c r="AS9" s="12">
        <v>707</v>
      </c>
      <c r="AT9" s="12">
        <v>644</v>
      </c>
      <c r="AU9" s="12">
        <v>48</v>
      </c>
      <c r="AV9" s="12">
        <v>68</v>
      </c>
      <c r="AW9" s="12">
        <v>52</v>
      </c>
      <c r="AX9" s="12">
        <v>33</v>
      </c>
      <c r="AY9" s="12">
        <v>15</v>
      </c>
      <c r="AZ9" s="12">
        <v>21</v>
      </c>
      <c r="BA9" s="12">
        <v>45</v>
      </c>
      <c r="BB9" s="12">
        <v>47</v>
      </c>
      <c r="BC9" s="12">
        <v>45</v>
      </c>
      <c r="BD9" s="12">
        <v>80</v>
      </c>
      <c r="BE9" s="12">
        <v>70</v>
      </c>
      <c r="BF9" s="12">
        <v>72</v>
      </c>
      <c r="BG9" s="12">
        <v>116</v>
      </c>
      <c r="BH9" s="12">
        <v>134</v>
      </c>
      <c r="BI9" s="12">
        <v>115</v>
      </c>
      <c r="BJ9" s="12">
        <v>425</v>
      </c>
      <c r="BK9" s="12">
        <v>372</v>
      </c>
      <c r="BL9" s="13">
        <v>339</v>
      </c>
      <c r="BN9" s="4"/>
      <c r="BO9" s="4"/>
      <c r="BP9" s="4"/>
      <c r="BQ9" s="4"/>
      <c r="BR9" s="4"/>
      <c r="BS9" s="4"/>
      <c r="BT9" s="4"/>
    </row>
    <row r="10" spans="1:72">
      <c r="A10" s="10">
        <v>43895</v>
      </c>
      <c r="B10" s="11">
        <v>1809</v>
      </c>
      <c r="C10" s="12">
        <v>1733</v>
      </c>
      <c r="D10" s="12">
        <v>1575</v>
      </c>
      <c r="E10" s="12">
        <v>218</v>
      </c>
      <c r="F10" s="12">
        <v>235</v>
      </c>
      <c r="G10" s="12">
        <v>198</v>
      </c>
      <c r="H10" s="12">
        <v>99</v>
      </c>
      <c r="I10" s="12">
        <v>104</v>
      </c>
      <c r="J10" s="12">
        <v>89</v>
      </c>
      <c r="K10" s="12">
        <v>131</v>
      </c>
      <c r="L10" s="12">
        <v>144</v>
      </c>
      <c r="M10" s="12">
        <v>147</v>
      </c>
      <c r="N10" s="12">
        <v>208</v>
      </c>
      <c r="O10" s="12">
        <v>206</v>
      </c>
      <c r="P10" s="12">
        <v>181</v>
      </c>
      <c r="Q10" s="12">
        <v>314</v>
      </c>
      <c r="R10" s="12">
        <v>323</v>
      </c>
      <c r="S10" s="12">
        <v>270</v>
      </c>
      <c r="T10" s="12">
        <v>839</v>
      </c>
      <c r="U10" s="12">
        <v>720</v>
      </c>
      <c r="V10" s="13">
        <v>690</v>
      </c>
      <c r="W10" s="11">
        <v>896</v>
      </c>
      <c r="X10" s="12">
        <v>854</v>
      </c>
      <c r="Y10" s="12">
        <v>780</v>
      </c>
      <c r="Z10" s="12">
        <v>157</v>
      </c>
      <c r="AA10" s="12">
        <v>155</v>
      </c>
      <c r="AB10" s="12">
        <v>135</v>
      </c>
      <c r="AC10" s="12">
        <v>61</v>
      </c>
      <c r="AD10" s="12">
        <v>72</v>
      </c>
      <c r="AE10" s="12">
        <v>63</v>
      </c>
      <c r="AF10" s="12">
        <v>73</v>
      </c>
      <c r="AG10" s="12">
        <v>85</v>
      </c>
      <c r="AH10" s="12">
        <v>90</v>
      </c>
      <c r="AI10" s="12">
        <v>113</v>
      </c>
      <c r="AJ10" s="12">
        <v>112</v>
      </c>
      <c r="AK10" s="12">
        <v>98</v>
      </c>
      <c r="AL10" s="12">
        <v>167</v>
      </c>
      <c r="AM10" s="12">
        <v>160</v>
      </c>
      <c r="AN10" s="12">
        <v>132</v>
      </c>
      <c r="AO10" s="12">
        <v>325</v>
      </c>
      <c r="AP10" s="12">
        <v>270</v>
      </c>
      <c r="AQ10" s="13">
        <v>262</v>
      </c>
      <c r="AR10" s="11">
        <v>913</v>
      </c>
      <c r="AS10" s="12">
        <v>879</v>
      </c>
      <c r="AT10" s="12">
        <v>795</v>
      </c>
      <c r="AU10" s="12">
        <v>61</v>
      </c>
      <c r="AV10" s="12">
        <v>80</v>
      </c>
      <c r="AW10" s="12">
        <v>63</v>
      </c>
      <c r="AX10" s="12">
        <v>38</v>
      </c>
      <c r="AY10" s="12">
        <v>32</v>
      </c>
      <c r="AZ10" s="12">
        <v>26</v>
      </c>
      <c r="BA10" s="12">
        <v>58</v>
      </c>
      <c r="BB10" s="12">
        <v>59</v>
      </c>
      <c r="BC10" s="12">
        <v>57</v>
      </c>
      <c r="BD10" s="12">
        <v>95</v>
      </c>
      <c r="BE10" s="12">
        <v>94</v>
      </c>
      <c r="BF10" s="12">
        <v>83</v>
      </c>
      <c r="BG10" s="12">
        <v>147</v>
      </c>
      <c r="BH10" s="12">
        <v>163</v>
      </c>
      <c r="BI10" s="12">
        <v>138</v>
      </c>
      <c r="BJ10" s="12">
        <v>514</v>
      </c>
      <c r="BK10" s="12">
        <v>450</v>
      </c>
      <c r="BL10" s="13">
        <v>428</v>
      </c>
      <c r="BN10" s="4"/>
      <c r="BO10" s="4"/>
      <c r="BP10" s="4"/>
      <c r="BQ10" s="4"/>
      <c r="BR10" s="4"/>
      <c r="BS10" s="4"/>
      <c r="BT10" s="4"/>
    </row>
    <row r="11" spans="1:72">
      <c r="A11" s="10">
        <v>43896</v>
      </c>
      <c r="B11" s="11">
        <v>2200</v>
      </c>
      <c r="C11" s="12">
        <v>2052</v>
      </c>
      <c r="D11" s="12">
        <v>1892</v>
      </c>
      <c r="E11" s="12">
        <v>268</v>
      </c>
      <c r="F11" s="12">
        <v>276</v>
      </c>
      <c r="G11" s="12">
        <v>244</v>
      </c>
      <c r="H11" s="12">
        <v>113</v>
      </c>
      <c r="I11" s="12">
        <v>122</v>
      </c>
      <c r="J11" s="12">
        <v>107</v>
      </c>
      <c r="K11" s="12">
        <v>161</v>
      </c>
      <c r="L11" s="12">
        <v>169</v>
      </c>
      <c r="M11" s="12">
        <v>167</v>
      </c>
      <c r="N11" s="12">
        <v>259</v>
      </c>
      <c r="O11" s="12">
        <v>246</v>
      </c>
      <c r="P11" s="12">
        <v>223</v>
      </c>
      <c r="Q11" s="12">
        <v>386</v>
      </c>
      <c r="R11" s="12">
        <v>382</v>
      </c>
      <c r="S11" s="12">
        <v>333</v>
      </c>
      <c r="T11" s="12">
        <v>1013</v>
      </c>
      <c r="U11" s="12">
        <v>856</v>
      </c>
      <c r="V11" s="13">
        <v>817</v>
      </c>
      <c r="W11" s="11">
        <v>1092</v>
      </c>
      <c r="X11" s="12">
        <v>1014</v>
      </c>
      <c r="Y11" s="12">
        <v>931</v>
      </c>
      <c r="Z11" s="12">
        <v>195</v>
      </c>
      <c r="AA11" s="12">
        <v>187</v>
      </c>
      <c r="AB11" s="12">
        <v>169</v>
      </c>
      <c r="AC11" s="12">
        <v>70</v>
      </c>
      <c r="AD11" s="12">
        <v>82</v>
      </c>
      <c r="AE11" s="12">
        <v>76</v>
      </c>
      <c r="AF11" s="12">
        <v>95</v>
      </c>
      <c r="AG11" s="12">
        <v>100</v>
      </c>
      <c r="AH11" s="12">
        <v>106</v>
      </c>
      <c r="AI11" s="12">
        <v>142</v>
      </c>
      <c r="AJ11" s="12">
        <v>134</v>
      </c>
      <c r="AK11" s="12">
        <v>122</v>
      </c>
      <c r="AL11" s="12">
        <v>202</v>
      </c>
      <c r="AM11" s="12">
        <v>187</v>
      </c>
      <c r="AN11" s="12">
        <v>157</v>
      </c>
      <c r="AO11" s="12">
        <v>388</v>
      </c>
      <c r="AP11" s="12">
        <v>324</v>
      </c>
      <c r="AQ11" s="13">
        <v>301</v>
      </c>
      <c r="AR11" s="11">
        <v>1108</v>
      </c>
      <c r="AS11" s="12">
        <v>1038</v>
      </c>
      <c r="AT11" s="12">
        <v>961</v>
      </c>
      <c r="AU11" s="12">
        <v>73</v>
      </c>
      <c r="AV11" s="12">
        <v>89</v>
      </c>
      <c r="AW11" s="12">
        <v>75</v>
      </c>
      <c r="AX11" s="12">
        <v>43</v>
      </c>
      <c r="AY11" s="12">
        <v>40</v>
      </c>
      <c r="AZ11" s="12">
        <v>31</v>
      </c>
      <c r="BA11" s="12">
        <v>66</v>
      </c>
      <c r="BB11" s="12">
        <v>69</v>
      </c>
      <c r="BC11" s="12">
        <v>61</v>
      </c>
      <c r="BD11" s="12">
        <v>117</v>
      </c>
      <c r="BE11" s="12">
        <v>112</v>
      </c>
      <c r="BF11" s="12">
        <v>101</v>
      </c>
      <c r="BG11" s="12">
        <v>184</v>
      </c>
      <c r="BH11" s="12">
        <v>195</v>
      </c>
      <c r="BI11" s="12">
        <v>176</v>
      </c>
      <c r="BJ11" s="12">
        <v>625</v>
      </c>
      <c r="BK11" s="12">
        <v>532</v>
      </c>
      <c r="BL11" s="13">
        <v>516</v>
      </c>
      <c r="BN11" s="4"/>
      <c r="BO11" s="4"/>
      <c r="BP11" s="4"/>
      <c r="BQ11" s="4"/>
      <c r="BR11" s="4"/>
      <c r="BS11" s="4"/>
      <c r="BT11" s="4"/>
    </row>
    <row r="12" spans="1:72">
      <c r="A12" s="10">
        <v>43897</v>
      </c>
      <c r="B12" s="11">
        <v>2517</v>
      </c>
      <c r="C12" s="12">
        <v>2383</v>
      </c>
      <c r="D12" s="12">
        <v>2213</v>
      </c>
      <c r="E12" s="12">
        <v>315</v>
      </c>
      <c r="F12" s="12">
        <v>312</v>
      </c>
      <c r="G12" s="12">
        <v>289</v>
      </c>
      <c r="H12" s="12">
        <v>136</v>
      </c>
      <c r="I12" s="12">
        <v>141</v>
      </c>
      <c r="J12" s="12">
        <v>131</v>
      </c>
      <c r="K12" s="12">
        <v>189</v>
      </c>
      <c r="L12" s="12">
        <v>204</v>
      </c>
      <c r="M12" s="12">
        <v>197</v>
      </c>
      <c r="N12" s="12">
        <v>297</v>
      </c>
      <c r="O12" s="12">
        <v>285</v>
      </c>
      <c r="P12" s="12">
        <v>263</v>
      </c>
      <c r="Q12" s="12">
        <v>444</v>
      </c>
      <c r="R12" s="12">
        <v>437</v>
      </c>
      <c r="S12" s="12">
        <v>390</v>
      </c>
      <c r="T12" s="12">
        <v>1136</v>
      </c>
      <c r="U12" s="12">
        <v>1003</v>
      </c>
      <c r="V12" s="13">
        <v>942</v>
      </c>
      <c r="W12" s="11">
        <v>1250</v>
      </c>
      <c r="X12" s="12">
        <v>1169</v>
      </c>
      <c r="Y12" s="12">
        <v>1100</v>
      </c>
      <c r="Z12" s="12">
        <v>224</v>
      </c>
      <c r="AA12" s="12">
        <v>206</v>
      </c>
      <c r="AB12" s="12">
        <v>198</v>
      </c>
      <c r="AC12" s="12">
        <v>87</v>
      </c>
      <c r="AD12" s="12">
        <v>96</v>
      </c>
      <c r="AE12" s="12">
        <v>92</v>
      </c>
      <c r="AF12" s="12">
        <v>114</v>
      </c>
      <c r="AG12" s="12">
        <v>120</v>
      </c>
      <c r="AH12" s="12">
        <v>129</v>
      </c>
      <c r="AI12" s="12">
        <v>162</v>
      </c>
      <c r="AJ12" s="12">
        <v>155</v>
      </c>
      <c r="AK12" s="12">
        <v>144</v>
      </c>
      <c r="AL12" s="12">
        <v>232</v>
      </c>
      <c r="AM12" s="12">
        <v>213</v>
      </c>
      <c r="AN12" s="12">
        <v>190</v>
      </c>
      <c r="AO12" s="12">
        <v>431</v>
      </c>
      <c r="AP12" s="12">
        <v>379</v>
      </c>
      <c r="AQ12" s="13">
        <v>347</v>
      </c>
      <c r="AR12" s="11">
        <v>1267</v>
      </c>
      <c r="AS12" s="12">
        <v>1214</v>
      </c>
      <c r="AT12" s="12">
        <v>1113</v>
      </c>
      <c r="AU12" s="12">
        <v>91</v>
      </c>
      <c r="AV12" s="12">
        <v>106</v>
      </c>
      <c r="AW12" s="12">
        <v>91</v>
      </c>
      <c r="AX12" s="12">
        <v>49</v>
      </c>
      <c r="AY12" s="12">
        <v>45</v>
      </c>
      <c r="AZ12" s="12">
        <v>39</v>
      </c>
      <c r="BA12" s="12">
        <v>75</v>
      </c>
      <c r="BB12" s="12">
        <v>84</v>
      </c>
      <c r="BC12" s="12">
        <v>68</v>
      </c>
      <c r="BD12" s="12">
        <v>135</v>
      </c>
      <c r="BE12" s="12">
        <v>130</v>
      </c>
      <c r="BF12" s="12">
        <v>119</v>
      </c>
      <c r="BG12" s="12">
        <v>212</v>
      </c>
      <c r="BH12" s="12">
        <v>224</v>
      </c>
      <c r="BI12" s="12">
        <v>200</v>
      </c>
      <c r="BJ12" s="12">
        <v>705</v>
      </c>
      <c r="BK12" s="12">
        <v>624</v>
      </c>
      <c r="BL12" s="13">
        <v>595</v>
      </c>
      <c r="BN12" s="4"/>
      <c r="BO12" s="4"/>
      <c r="BP12" s="4"/>
      <c r="BQ12" s="4"/>
      <c r="BR12" s="4"/>
      <c r="BS12" s="4"/>
      <c r="BT12" s="4"/>
    </row>
    <row r="13" spans="1:72">
      <c r="A13" s="10">
        <v>43898</v>
      </c>
      <c r="B13" s="11">
        <v>2844</v>
      </c>
      <c r="C13" s="12">
        <v>2716</v>
      </c>
      <c r="D13" s="12">
        <v>2515</v>
      </c>
      <c r="E13" s="12">
        <v>351</v>
      </c>
      <c r="F13" s="12">
        <v>367</v>
      </c>
      <c r="G13" s="12">
        <v>325</v>
      </c>
      <c r="H13" s="12">
        <v>152</v>
      </c>
      <c r="I13" s="12">
        <v>157</v>
      </c>
      <c r="J13" s="12">
        <v>148</v>
      </c>
      <c r="K13" s="12">
        <v>219</v>
      </c>
      <c r="L13" s="12">
        <v>237</v>
      </c>
      <c r="M13" s="12">
        <v>217</v>
      </c>
      <c r="N13" s="12">
        <v>347</v>
      </c>
      <c r="O13" s="12">
        <v>325</v>
      </c>
      <c r="P13" s="12">
        <v>295</v>
      </c>
      <c r="Q13" s="12">
        <v>494</v>
      </c>
      <c r="R13" s="12">
        <v>482</v>
      </c>
      <c r="S13" s="12">
        <v>442</v>
      </c>
      <c r="T13" s="12">
        <v>1281</v>
      </c>
      <c r="U13" s="12">
        <v>1147</v>
      </c>
      <c r="V13" s="13">
        <v>1087</v>
      </c>
      <c r="W13" s="11">
        <v>1415</v>
      </c>
      <c r="X13" s="12">
        <v>1332</v>
      </c>
      <c r="Y13" s="12">
        <v>1247</v>
      </c>
      <c r="Z13" s="12">
        <v>248</v>
      </c>
      <c r="AA13" s="12">
        <v>235</v>
      </c>
      <c r="AB13" s="12">
        <v>218</v>
      </c>
      <c r="AC13" s="12">
        <v>99</v>
      </c>
      <c r="AD13" s="12">
        <v>104</v>
      </c>
      <c r="AE13" s="12">
        <v>107</v>
      </c>
      <c r="AF13" s="12">
        <v>136</v>
      </c>
      <c r="AG13" s="12">
        <v>140</v>
      </c>
      <c r="AH13" s="12">
        <v>142</v>
      </c>
      <c r="AI13" s="12">
        <v>187</v>
      </c>
      <c r="AJ13" s="12">
        <v>184</v>
      </c>
      <c r="AK13" s="12">
        <v>163</v>
      </c>
      <c r="AL13" s="12">
        <v>254</v>
      </c>
      <c r="AM13" s="12">
        <v>236</v>
      </c>
      <c r="AN13" s="12">
        <v>213</v>
      </c>
      <c r="AO13" s="12">
        <v>491</v>
      </c>
      <c r="AP13" s="12">
        <v>433</v>
      </c>
      <c r="AQ13" s="13">
        <v>404</v>
      </c>
      <c r="AR13" s="11">
        <v>1429</v>
      </c>
      <c r="AS13" s="12">
        <v>1384</v>
      </c>
      <c r="AT13" s="12">
        <v>1268</v>
      </c>
      <c r="AU13" s="12">
        <v>103</v>
      </c>
      <c r="AV13" s="12">
        <v>132</v>
      </c>
      <c r="AW13" s="12">
        <v>107</v>
      </c>
      <c r="AX13" s="12">
        <v>53</v>
      </c>
      <c r="AY13" s="12">
        <v>53</v>
      </c>
      <c r="AZ13" s="12">
        <v>41</v>
      </c>
      <c r="BA13" s="12">
        <v>83</v>
      </c>
      <c r="BB13" s="12">
        <v>97</v>
      </c>
      <c r="BC13" s="12">
        <v>75</v>
      </c>
      <c r="BD13" s="12">
        <v>160</v>
      </c>
      <c r="BE13" s="12">
        <v>141</v>
      </c>
      <c r="BF13" s="12">
        <v>132</v>
      </c>
      <c r="BG13" s="12">
        <v>240</v>
      </c>
      <c r="BH13" s="12">
        <v>246</v>
      </c>
      <c r="BI13" s="12">
        <v>229</v>
      </c>
      <c r="BJ13" s="12">
        <v>790</v>
      </c>
      <c r="BK13" s="12">
        <v>714</v>
      </c>
      <c r="BL13" s="13">
        <v>683</v>
      </c>
      <c r="BN13" s="4"/>
      <c r="BO13" s="4"/>
      <c r="BP13" s="4"/>
      <c r="BQ13" s="4"/>
      <c r="BR13" s="4"/>
      <c r="BS13" s="4"/>
      <c r="BT13" s="4"/>
    </row>
    <row r="14" spans="1:72">
      <c r="A14" s="10">
        <v>43899</v>
      </c>
      <c r="B14" s="11">
        <v>3167</v>
      </c>
      <c r="C14" s="12">
        <v>3054</v>
      </c>
      <c r="D14" s="12">
        <v>2851</v>
      </c>
      <c r="E14" s="12">
        <v>396</v>
      </c>
      <c r="F14" s="12">
        <v>427</v>
      </c>
      <c r="G14" s="12">
        <v>378</v>
      </c>
      <c r="H14" s="12">
        <v>171</v>
      </c>
      <c r="I14" s="12">
        <v>174</v>
      </c>
      <c r="J14" s="12">
        <v>166</v>
      </c>
      <c r="K14" s="12">
        <v>242</v>
      </c>
      <c r="L14" s="12">
        <v>255</v>
      </c>
      <c r="M14" s="12">
        <v>244</v>
      </c>
      <c r="N14" s="12">
        <v>387</v>
      </c>
      <c r="O14" s="12">
        <v>354</v>
      </c>
      <c r="P14" s="12">
        <v>335</v>
      </c>
      <c r="Q14" s="12">
        <v>560</v>
      </c>
      <c r="R14" s="12">
        <v>551</v>
      </c>
      <c r="S14" s="12">
        <v>491</v>
      </c>
      <c r="T14" s="12">
        <v>1411</v>
      </c>
      <c r="U14" s="12">
        <v>1292</v>
      </c>
      <c r="V14" s="13">
        <v>1236</v>
      </c>
      <c r="W14" s="11">
        <v>1582</v>
      </c>
      <c r="X14" s="12">
        <v>1485</v>
      </c>
      <c r="Y14" s="12">
        <v>1414</v>
      </c>
      <c r="Z14" s="12">
        <v>283</v>
      </c>
      <c r="AA14" s="12">
        <v>271</v>
      </c>
      <c r="AB14" s="12">
        <v>257</v>
      </c>
      <c r="AC14" s="12">
        <v>110</v>
      </c>
      <c r="AD14" s="12">
        <v>115</v>
      </c>
      <c r="AE14" s="12">
        <v>120</v>
      </c>
      <c r="AF14" s="12">
        <v>150</v>
      </c>
      <c r="AG14" s="12">
        <v>152</v>
      </c>
      <c r="AH14" s="12">
        <v>156</v>
      </c>
      <c r="AI14" s="12">
        <v>211</v>
      </c>
      <c r="AJ14" s="12">
        <v>197</v>
      </c>
      <c r="AK14" s="12">
        <v>190</v>
      </c>
      <c r="AL14" s="12">
        <v>287</v>
      </c>
      <c r="AM14" s="12">
        <v>267</v>
      </c>
      <c r="AN14" s="12">
        <v>239</v>
      </c>
      <c r="AO14" s="12">
        <v>541</v>
      </c>
      <c r="AP14" s="12">
        <v>483</v>
      </c>
      <c r="AQ14" s="13">
        <v>452</v>
      </c>
      <c r="AR14" s="11">
        <v>1585</v>
      </c>
      <c r="AS14" s="12">
        <v>1569</v>
      </c>
      <c r="AT14" s="12">
        <v>1437</v>
      </c>
      <c r="AU14" s="12">
        <v>113</v>
      </c>
      <c r="AV14" s="12">
        <v>156</v>
      </c>
      <c r="AW14" s="12">
        <v>121</v>
      </c>
      <c r="AX14" s="12">
        <v>61</v>
      </c>
      <c r="AY14" s="12">
        <v>59</v>
      </c>
      <c r="AZ14" s="12">
        <v>46</v>
      </c>
      <c r="BA14" s="12">
        <v>92</v>
      </c>
      <c r="BB14" s="12">
        <v>103</v>
      </c>
      <c r="BC14" s="12">
        <v>88</v>
      </c>
      <c r="BD14" s="12">
        <v>176</v>
      </c>
      <c r="BE14" s="12">
        <v>157</v>
      </c>
      <c r="BF14" s="12">
        <v>145</v>
      </c>
      <c r="BG14" s="12">
        <v>273</v>
      </c>
      <c r="BH14" s="12">
        <v>284</v>
      </c>
      <c r="BI14" s="12">
        <v>252</v>
      </c>
      <c r="BJ14" s="12">
        <v>870</v>
      </c>
      <c r="BK14" s="12">
        <v>809</v>
      </c>
      <c r="BL14" s="13">
        <v>784</v>
      </c>
      <c r="BN14" s="4"/>
      <c r="BO14" s="4"/>
      <c r="BP14" s="4"/>
      <c r="BQ14" s="4"/>
      <c r="BR14" s="4"/>
      <c r="BS14" s="4"/>
      <c r="BT14" s="4"/>
    </row>
    <row r="15" spans="1:72">
      <c r="A15" s="10">
        <v>43900</v>
      </c>
      <c r="B15" s="11">
        <v>3526</v>
      </c>
      <c r="C15" s="12">
        <v>3385</v>
      </c>
      <c r="D15" s="12">
        <v>3190</v>
      </c>
      <c r="E15" s="12">
        <v>440</v>
      </c>
      <c r="F15" s="12">
        <v>470</v>
      </c>
      <c r="G15" s="12">
        <v>438</v>
      </c>
      <c r="H15" s="12">
        <v>198</v>
      </c>
      <c r="I15" s="12">
        <v>194</v>
      </c>
      <c r="J15" s="12">
        <v>186</v>
      </c>
      <c r="K15" s="12">
        <v>269</v>
      </c>
      <c r="L15" s="12">
        <v>279</v>
      </c>
      <c r="M15" s="12">
        <v>262</v>
      </c>
      <c r="N15" s="12">
        <v>420</v>
      </c>
      <c r="O15" s="12">
        <v>397</v>
      </c>
      <c r="P15" s="12">
        <v>381</v>
      </c>
      <c r="Q15" s="12">
        <v>620</v>
      </c>
      <c r="R15" s="12">
        <v>610</v>
      </c>
      <c r="S15" s="12">
        <v>544</v>
      </c>
      <c r="T15" s="12">
        <v>1579</v>
      </c>
      <c r="U15" s="12">
        <v>1434</v>
      </c>
      <c r="V15" s="13">
        <v>1378</v>
      </c>
      <c r="W15" s="11">
        <v>1757</v>
      </c>
      <c r="X15" s="12">
        <v>1655</v>
      </c>
      <c r="Y15" s="12">
        <v>1588</v>
      </c>
      <c r="Z15" s="12">
        <v>312</v>
      </c>
      <c r="AA15" s="12">
        <v>303</v>
      </c>
      <c r="AB15" s="12">
        <v>298</v>
      </c>
      <c r="AC15" s="12">
        <v>128</v>
      </c>
      <c r="AD15" s="12">
        <v>129</v>
      </c>
      <c r="AE15" s="12">
        <v>136</v>
      </c>
      <c r="AF15" s="12">
        <v>169</v>
      </c>
      <c r="AG15" s="12">
        <v>164</v>
      </c>
      <c r="AH15" s="12">
        <v>170</v>
      </c>
      <c r="AI15" s="12">
        <v>226</v>
      </c>
      <c r="AJ15" s="12">
        <v>224</v>
      </c>
      <c r="AK15" s="12">
        <v>217</v>
      </c>
      <c r="AL15" s="12">
        <v>314</v>
      </c>
      <c r="AM15" s="12">
        <v>298</v>
      </c>
      <c r="AN15" s="12">
        <v>262</v>
      </c>
      <c r="AO15" s="12">
        <v>608</v>
      </c>
      <c r="AP15" s="12">
        <v>537</v>
      </c>
      <c r="AQ15" s="13">
        <v>505</v>
      </c>
      <c r="AR15" s="11">
        <v>1769</v>
      </c>
      <c r="AS15" s="12">
        <v>1730</v>
      </c>
      <c r="AT15" s="12">
        <v>1602</v>
      </c>
      <c r="AU15" s="12">
        <v>128</v>
      </c>
      <c r="AV15" s="12">
        <v>167</v>
      </c>
      <c r="AW15" s="12">
        <v>140</v>
      </c>
      <c r="AX15" s="12">
        <v>70</v>
      </c>
      <c r="AY15" s="12">
        <v>65</v>
      </c>
      <c r="AZ15" s="12">
        <v>50</v>
      </c>
      <c r="BA15" s="12">
        <v>100</v>
      </c>
      <c r="BB15" s="12">
        <v>115</v>
      </c>
      <c r="BC15" s="12">
        <v>92</v>
      </c>
      <c r="BD15" s="12">
        <v>194</v>
      </c>
      <c r="BE15" s="12">
        <v>173</v>
      </c>
      <c r="BF15" s="12">
        <v>164</v>
      </c>
      <c r="BG15" s="12">
        <v>306</v>
      </c>
      <c r="BH15" s="12">
        <v>312</v>
      </c>
      <c r="BI15" s="12">
        <v>282</v>
      </c>
      <c r="BJ15" s="12">
        <v>971</v>
      </c>
      <c r="BK15" s="12">
        <v>897</v>
      </c>
      <c r="BL15" s="13">
        <v>873</v>
      </c>
      <c r="BN15" s="4"/>
      <c r="BO15" s="4"/>
      <c r="BP15" s="4"/>
      <c r="BQ15" s="4"/>
      <c r="BR15" s="4"/>
      <c r="BS15" s="4"/>
      <c r="BT15" s="4"/>
    </row>
    <row r="16" spans="1:72">
      <c r="A16" s="10">
        <v>43901</v>
      </c>
      <c r="B16" s="11">
        <v>3862</v>
      </c>
      <c r="C16" s="12">
        <v>3718</v>
      </c>
      <c r="D16" s="12">
        <v>3538</v>
      </c>
      <c r="E16" s="12">
        <v>485</v>
      </c>
      <c r="F16" s="12">
        <v>512</v>
      </c>
      <c r="G16" s="12">
        <v>490</v>
      </c>
      <c r="H16" s="12">
        <v>212</v>
      </c>
      <c r="I16" s="12">
        <v>215</v>
      </c>
      <c r="J16" s="12">
        <v>214</v>
      </c>
      <c r="K16" s="12">
        <v>297</v>
      </c>
      <c r="L16" s="12">
        <v>308</v>
      </c>
      <c r="M16" s="12">
        <v>289</v>
      </c>
      <c r="N16" s="12">
        <v>453</v>
      </c>
      <c r="O16" s="12">
        <v>439</v>
      </c>
      <c r="P16" s="12">
        <v>417</v>
      </c>
      <c r="Q16" s="12">
        <v>687</v>
      </c>
      <c r="R16" s="12">
        <v>672</v>
      </c>
      <c r="S16" s="12">
        <v>610</v>
      </c>
      <c r="T16" s="12">
        <v>1728</v>
      </c>
      <c r="U16" s="12">
        <v>1571</v>
      </c>
      <c r="V16" s="13">
        <v>1517</v>
      </c>
      <c r="W16" s="11">
        <v>1916</v>
      </c>
      <c r="X16" s="12">
        <v>1820</v>
      </c>
      <c r="Y16" s="12">
        <v>1775</v>
      </c>
      <c r="Z16" s="12">
        <v>344</v>
      </c>
      <c r="AA16" s="12">
        <v>330</v>
      </c>
      <c r="AB16" s="12">
        <v>338</v>
      </c>
      <c r="AC16" s="12">
        <v>138</v>
      </c>
      <c r="AD16" s="12">
        <v>141</v>
      </c>
      <c r="AE16" s="12">
        <v>157</v>
      </c>
      <c r="AF16" s="12">
        <v>186</v>
      </c>
      <c r="AG16" s="12">
        <v>180</v>
      </c>
      <c r="AH16" s="12">
        <v>186</v>
      </c>
      <c r="AI16" s="12">
        <v>245</v>
      </c>
      <c r="AJ16" s="12">
        <v>248</v>
      </c>
      <c r="AK16" s="12">
        <v>235</v>
      </c>
      <c r="AL16" s="12">
        <v>343</v>
      </c>
      <c r="AM16" s="12">
        <v>325</v>
      </c>
      <c r="AN16" s="12">
        <v>299</v>
      </c>
      <c r="AO16" s="12">
        <v>660</v>
      </c>
      <c r="AP16" s="12">
        <v>596</v>
      </c>
      <c r="AQ16" s="13">
        <v>560</v>
      </c>
      <c r="AR16" s="11">
        <v>1946</v>
      </c>
      <c r="AS16" s="12">
        <v>1898</v>
      </c>
      <c r="AT16" s="12">
        <v>1763</v>
      </c>
      <c r="AU16" s="12">
        <v>141</v>
      </c>
      <c r="AV16" s="12">
        <v>182</v>
      </c>
      <c r="AW16" s="12">
        <v>152</v>
      </c>
      <c r="AX16" s="12">
        <v>74</v>
      </c>
      <c r="AY16" s="12">
        <v>74</v>
      </c>
      <c r="AZ16" s="12">
        <v>57</v>
      </c>
      <c r="BA16" s="12">
        <v>111</v>
      </c>
      <c r="BB16" s="12">
        <v>128</v>
      </c>
      <c r="BC16" s="12">
        <v>103</v>
      </c>
      <c r="BD16" s="12">
        <v>208</v>
      </c>
      <c r="BE16" s="12">
        <v>191</v>
      </c>
      <c r="BF16" s="12">
        <v>182</v>
      </c>
      <c r="BG16" s="12">
        <v>344</v>
      </c>
      <c r="BH16" s="12">
        <v>347</v>
      </c>
      <c r="BI16" s="12">
        <v>311</v>
      </c>
      <c r="BJ16" s="12">
        <v>1068</v>
      </c>
      <c r="BK16" s="12">
        <v>975</v>
      </c>
      <c r="BL16" s="13">
        <v>957</v>
      </c>
      <c r="BN16" s="4"/>
      <c r="BO16" s="4"/>
      <c r="BP16" s="4"/>
      <c r="BQ16" s="4"/>
      <c r="BR16" s="4"/>
      <c r="BS16" s="4"/>
      <c r="BT16" s="4"/>
    </row>
    <row r="17" spans="1:72">
      <c r="A17" s="10">
        <v>43902</v>
      </c>
      <c r="B17" s="11">
        <v>4221</v>
      </c>
      <c r="C17" s="12">
        <v>4059</v>
      </c>
      <c r="D17" s="12">
        <v>3883</v>
      </c>
      <c r="E17" s="12">
        <v>548</v>
      </c>
      <c r="F17" s="12">
        <v>558</v>
      </c>
      <c r="G17" s="12">
        <v>533</v>
      </c>
      <c r="H17" s="12">
        <v>230</v>
      </c>
      <c r="I17" s="12">
        <v>245</v>
      </c>
      <c r="J17" s="12">
        <v>237</v>
      </c>
      <c r="K17" s="12">
        <v>319</v>
      </c>
      <c r="L17" s="12">
        <v>337</v>
      </c>
      <c r="M17" s="12">
        <v>317</v>
      </c>
      <c r="N17" s="12">
        <v>502</v>
      </c>
      <c r="O17" s="12">
        <v>484</v>
      </c>
      <c r="P17" s="12">
        <v>445</v>
      </c>
      <c r="Q17" s="12">
        <v>747</v>
      </c>
      <c r="R17" s="12">
        <v>730</v>
      </c>
      <c r="S17" s="12">
        <v>669</v>
      </c>
      <c r="T17" s="12">
        <v>1875</v>
      </c>
      <c r="U17" s="12">
        <v>1704</v>
      </c>
      <c r="V17" s="13">
        <v>1681</v>
      </c>
      <c r="W17" s="11">
        <v>2103</v>
      </c>
      <c r="X17" s="12">
        <v>1997</v>
      </c>
      <c r="Y17" s="12">
        <v>1937</v>
      </c>
      <c r="Z17" s="12">
        <v>392</v>
      </c>
      <c r="AA17" s="12">
        <v>359</v>
      </c>
      <c r="AB17" s="12">
        <v>368</v>
      </c>
      <c r="AC17" s="12">
        <v>148</v>
      </c>
      <c r="AD17" s="12">
        <v>162</v>
      </c>
      <c r="AE17" s="12">
        <v>173</v>
      </c>
      <c r="AF17" s="12">
        <v>199</v>
      </c>
      <c r="AG17" s="12">
        <v>196</v>
      </c>
      <c r="AH17" s="12">
        <v>201</v>
      </c>
      <c r="AI17" s="12">
        <v>277</v>
      </c>
      <c r="AJ17" s="12">
        <v>274</v>
      </c>
      <c r="AK17" s="12">
        <v>251</v>
      </c>
      <c r="AL17" s="12">
        <v>365</v>
      </c>
      <c r="AM17" s="12">
        <v>354</v>
      </c>
      <c r="AN17" s="12">
        <v>328</v>
      </c>
      <c r="AO17" s="12">
        <v>722</v>
      </c>
      <c r="AP17" s="12">
        <v>652</v>
      </c>
      <c r="AQ17" s="13">
        <v>616</v>
      </c>
      <c r="AR17" s="11">
        <v>2118</v>
      </c>
      <c r="AS17" s="12">
        <v>2062</v>
      </c>
      <c r="AT17" s="12">
        <v>1946</v>
      </c>
      <c r="AU17" s="12">
        <v>156</v>
      </c>
      <c r="AV17" s="12">
        <v>199</v>
      </c>
      <c r="AW17" s="12">
        <v>165</v>
      </c>
      <c r="AX17" s="12">
        <v>82</v>
      </c>
      <c r="AY17" s="12">
        <v>83</v>
      </c>
      <c r="AZ17" s="12">
        <v>64</v>
      </c>
      <c r="BA17" s="12">
        <v>120</v>
      </c>
      <c r="BB17" s="12">
        <v>141</v>
      </c>
      <c r="BC17" s="12">
        <v>116</v>
      </c>
      <c r="BD17" s="12">
        <v>225</v>
      </c>
      <c r="BE17" s="12">
        <v>210</v>
      </c>
      <c r="BF17" s="12">
        <v>194</v>
      </c>
      <c r="BG17" s="12">
        <v>382</v>
      </c>
      <c r="BH17" s="12">
        <v>376</v>
      </c>
      <c r="BI17" s="12">
        <v>341</v>
      </c>
      <c r="BJ17" s="12">
        <v>1153</v>
      </c>
      <c r="BK17" s="12">
        <v>1052</v>
      </c>
      <c r="BL17" s="13">
        <v>1065</v>
      </c>
      <c r="BN17" s="4"/>
      <c r="BO17" s="4"/>
      <c r="BP17" s="4"/>
      <c r="BQ17" s="4"/>
      <c r="BR17" s="4"/>
      <c r="BS17" s="4"/>
      <c r="BT17" s="4"/>
    </row>
    <row r="18" spans="1:72">
      <c r="A18" s="10">
        <v>43903</v>
      </c>
      <c r="B18" s="11">
        <v>4563</v>
      </c>
      <c r="C18" s="12">
        <v>4380</v>
      </c>
      <c r="D18" s="12">
        <v>4229</v>
      </c>
      <c r="E18" s="12">
        <v>596</v>
      </c>
      <c r="F18" s="12">
        <v>613</v>
      </c>
      <c r="G18" s="12">
        <v>585</v>
      </c>
      <c r="H18" s="12">
        <v>251</v>
      </c>
      <c r="I18" s="12">
        <v>259</v>
      </c>
      <c r="J18" s="12">
        <v>255</v>
      </c>
      <c r="K18" s="12">
        <v>347</v>
      </c>
      <c r="L18" s="12">
        <v>362</v>
      </c>
      <c r="M18" s="12">
        <v>347</v>
      </c>
      <c r="N18" s="12">
        <v>549</v>
      </c>
      <c r="O18" s="12">
        <v>524</v>
      </c>
      <c r="P18" s="12">
        <v>490</v>
      </c>
      <c r="Q18" s="12">
        <v>801</v>
      </c>
      <c r="R18" s="12">
        <v>780</v>
      </c>
      <c r="S18" s="12">
        <v>727</v>
      </c>
      <c r="T18" s="12">
        <v>2019</v>
      </c>
      <c r="U18" s="12">
        <v>1841</v>
      </c>
      <c r="V18" s="13">
        <v>1824</v>
      </c>
      <c r="W18" s="11">
        <v>2274</v>
      </c>
      <c r="X18" s="12">
        <v>2182</v>
      </c>
      <c r="Y18" s="12">
        <v>2132</v>
      </c>
      <c r="Z18" s="12">
        <v>428</v>
      </c>
      <c r="AA18" s="12">
        <v>399</v>
      </c>
      <c r="AB18" s="12">
        <v>409</v>
      </c>
      <c r="AC18" s="12">
        <v>161</v>
      </c>
      <c r="AD18" s="12">
        <v>174</v>
      </c>
      <c r="AE18" s="12">
        <v>187</v>
      </c>
      <c r="AF18" s="12">
        <v>215</v>
      </c>
      <c r="AG18" s="12">
        <v>210</v>
      </c>
      <c r="AH18" s="12">
        <v>219</v>
      </c>
      <c r="AI18" s="12">
        <v>303</v>
      </c>
      <c r="AJ18" s="12">
        <v>301</v>
      </c>
      <c r="AK18" s="12">
        <v>280</v>
      </c>
      <c r="AL18" s="12">
        <v>393</v>
      </c>
      <c r="AM18" s="12">
        <v>380</v>
      </c>
      <c r="AN18" s="12">
        <v>357</v>
      </c>
      <c r="AO18" s="12">
        <v>774</v>
      </c>
      <c r="AP18" s="12">
        <v>718</v>
      </c>
      <c r="AQ18" s="13">
        <v>680</v>
      </c>
      <c r="AR18" s="11">
        <v>2289</v>
      </c>
      <c r="AS18" s="12">
        <v>2198</v>
      </c>
      <c r="AT18" s="12">
        <v>2097</v>
      </c>
      <c r="AU18" s="12">
        <v>168</v>
      </c>
      <c r="AV18" s="12">
        <v>214</v>
      </c>
      <c r="AW18" s="12">
        <v>176</v>
      </c>
      <c r="AX18" s="12">
        <v>90</v>
      </c>
      <c r="AY18" s="12">
        <v>85</v>
      </c>
      <c r="AZ18" s="12">
        <v>68</v>
      </c>
      <c r="BA18" s="12">
        <v>132</v>
      </c>
      <c r="BB18" s="12">
        <v>152</v>
      </c>
      <c r="BC18" s="12">
        <v>128</v>
      </c>
      <c r="BD18" s="12">
        <v>246</v>
      </c>
      <c r="BE18" s="12">
        <v>223</v>
      </c>
      <c r="BF18" s="12">
        <v>210</v>
      </c>
      <c r="BG18" s="12">
        <v>408</v>
      </c>
      <c r="BH18" s="12">
        <v>400</v>
      </c>
      <c r="BI18" s="12">
        <v>370</v>
      </c>
      <c r="BJ18" s="12">
        <v>1245</v>
      </c>
      <c r="BK18" s="12">
        <v>1123</v>
      </c>
      <c r="BL18" s="13">
        <v>1144</v>
      </c>
      <c r="BN18" s="4"/>
      <c r="BO18" s="4"/>
      <c r="BP18" s="4"/>
      <c r="BQ18" s="4"/>
      <c r="BR18" s="4"/>
      <c r="BS18" s="4"/>
      <c r="BT18" s="4"/>
    </row>
    <row r="19" spans="1:72">
      <c r="A19" s="10">
        <v>43904</v>
      </c>
      <c r="B19" s="11">
        <v>4930</v>
      </c>
      <c r="C19" s="12">
        <v>4716</v>
      </c>
      <c r="D19" s="12">
        <v>4568</v>
      </c>
      <c r="E19" s="12">
        <v>656</v>
      </c>
      <c r="F19" s="12">
        <v>653</v>
      </c>
      <c r="G19" s="12">
        <v>630</v>
      </c>
      <c r="H19" s="12">
        <v>270</v>
      </c>
      <c r="I19" s="12">
        <v>284</v>
      </c>
      <c r="J19" s="12">
        <v>280</v>
      </c>
      <c r="K19" s="12">
        <v>375</v>
      </c>
      <c r="L19" s="12">
        <v>388</v>
      </c>
      <c r="M19" s="12">
        <v>384</v>
      </c>
      <c r="N19" s="12">
        <v>585</v>
      </c>
      <c r="O19" s="12">
        <v>564</v>
      </c>
      <c r="P19" s="12">
        <v>529</v>
      </c>
      <c r="Q19" s="12">
        <v>867</v>
      </c>
      <c r="R19" s="12">
        <v>836</v>
      </c>
      <c r="S19" s="12">
        <v>785</v>
      </c>
      <c r="T19" s="12">
        <v>2177</v>
      </c>
      <c r="U19" s="12">
        <v>1990</v>
      </c>
      <c r="V19" s="13">
        <v>1959</v>
      </c>
      <c r="W19" s="11">
        <v>2467</v>
      </c>
      <c r="X19" s="12">
        <v>2344</v>
      </c>
      <c r="Y19" s="12">
        <v>2314</v>
      </c>
      <c r="Z19" s="12">
        <v>470</v>
      </c>
      <c r="AA19" s="12">
        <v>425</v>
      </c>
      <c r="AB19" s="12">
        <v>440</v>
      </c>
      <c r="AC19" s="12">
        <v>174</v>
      </c>
      <c r="AD19" s="12">
        <v>189</v>
      </c>
      <c r="AE19" s="12">
        <v>203</v>
      </c>
      <c r="AF19" s="12">
        <v>231</v>
      </c>
      <c r="AG19" s="12">
        <v>225</v>
      </c>
      <c r="AH19" s="12">
        <v>235</v>
      </c>
      <c r="AI19" s="12">
        <v>326</v>
      </c>
      <c r="AJ19" s="12">
        <v>326</v>
      </c>
      <c r="AK19" s="12">
        <v>307</v>
      </c>
      <c r="AL19" s="12">
        <v>421</v>
      </c>
      <c r="AM19" s="12">
        <v>405</v>
      </c>
      <c r="AN19" s="12">
        <v>392</v>
      </c>
      <c r="AO19" s="12">
        <v>845</v>
      </c>
      <c r="AP19" s="12">
        <v>774</v>
      </c>
      <c r="AQ19" s="13">
        <v>737</v>
      </c>
      <c r="AR19" s="11">
        <v>2463</v>
      </c>
      <c r="AS19" s="12">
        <v>2372</v>
      </c>
      <c r="AT19" s="12">
        <v>2254</v>
      </c>
      <c r="AU19" s="12">
        <v>186</v>
      </c>
      <c r="AV19" s="12">
        <v>228</v>
      </c>
      <c r="AW19" s="12">
        <v>190</v>
      </c>
      <c r="AX19" s="12">
        <v>96</v>
      </c>
      <c r="AY19" s="12">
        <v>95</v>
      </c>
      <c r="AZ19" s="12">
        <v>77</v>
      </c>
      <c r="BA19" s="12">
        <v>144</v>
      </c>
      <c r="BB19" s="12">
        <v>163</v>
      </c>
      <c r="BC19" s="12">
        <v>149</v>
      </c>
      <c r="BD19" s="12">
        <v>259</v>
      </c>
      <c r="BE19" s="12">
        <v>238</v>
      </c>
      <c r="BF19" s="12">
        <v>222</v>
      </c>
      <c r="BG19" s="12">
        <v>446</v>
      </c>
      <c r="BH19" s="12">
        <v>431</v>
      </c>
      <c r="BI19" s="12">
        <v>393</v>
      </c>
      <c r="BJ19" s="12">
        <v>1332</v>
      </c>
      <c r="BK19" s="12">
        <v>1216</v>
      </c>
      <c r="BL19" s="13">
        <v>1222</v>
      </c>
      <c r="BN19" s="4"/>
      <c r="BO19" s="4"/>
      <c r="BP19" s="4"/>
      <c r="BQ19" s="4"/>
      <c r="BR19" s="4"/>
      <c r="BS19" s="4"/>
      <c r="BT19" s="4"/>
    </row>
    <row r="20" spans="1:72">
      <c r="A20" s="10">
        <v>43905</v>
      </c>
      <c r="B20" s="11">
        <v>5272</v>
      </c>
      <c r="C20" s="12">
        <v>4989</v>
      </c>
      <c r="D20" s="12">
        <v>4875</v>
      </c>
      <c r="E20" s="12">
        <v>695</v>
      </c>
      <c r="F20" s="12">
        <v>696</v>
      </c>
      <c r="G20" s="12">
        <v>678</v>
      </c>
      <c r="H20" s="12">
        <v>290</v>
      </c>
      <c r="I20" s="12">
        <v>298</v>
      </c>
      <c r="J20" s="12">
        <v>291</v>
      </c>
      <c r="K20" s="12">
        <v>402</v>
      </c>
      <c r="L20" s="12">
        <v>405</v>
      </c>
      <c r="M20" s="12">
        <v>410</v>
      </c>
      <c r="N20" s="12">
        <v>627</v>
      </c>
      <c r="O20" s="12">
        <v>599</v>
      </c>
      <c r="P20" s="12">
        <v>563</v>
      </c>
      <c r="Q20" s="12">
        <v>928</v>
      </c>
      <c r="R20" s="12">
        <v>876</v>
      </c>
      <c r="S20" s="12">
        <v>831</v>
      </c>
      <c r="T20" s="12">
        <v>2330</v>
      </c>
      <c r="U20" s="12">
        <v>2114</v>
      </c>
      <c r="V20" s="13">
        <v>2101</v>
      </c>
      <c r="W20" s="11">
        <v>2638</v>
      </c>
      <c r="X20" s="12">
        <v>2468</v>
      </c>
      <c r="Y20" s="12">
        <v>2468</v>
      </c>
      <c r="Z20" s="12">
        <v>496</v>
      </c>
      <c r="AA20" s="12">
        <v>456</v>
      </c>
      <c r="AB20" s="12">
        <v>476</v>
      </c>
      <c r="AC20" s="12">
        <v>186</v>
      </c>
      <c r="AD20" s="12">
        <v>201</v>
      </c>
      <c r="AE20" s="12">
        <v>210</v>
      </c>
      <c r="AF20" s="12">
        <v>247</v>
      </c>
      <c r="AG20" s="12">
        <v>236</v>
      </c>
      <c r="AH20" s="12">
        <v>247</v>
      </c>
      <c r="AI20" s="12">
        <v>345</v>
      </c>
      <c r="AJ20" s="12">
        <v>339</v>
      </c>
      <c r="AK20" s="12">
        <v>325</v>
      </c>
      <c r="AL20" s="12">
        <v>454</v>
      </c>
      <c r="AM20" s="12">
        <v>422</v>
      </c>
      <c r="AN20" s="12">
        <v>415</v>
      </c>
      <c r="AO20" s="12">
        <v>910</v>
      </c>
      <c r="AP20" s="12">
        <v>814</v>
      </c>
      <c r="AQ20" s="13">
        <v>795</v>
      </c>
      <c r="AR20" s="11">
        <v>2634</v>
      </c>
      <c r="AS20" s="12">
        <v>2521</v>
      </c>
      <c r="AT20" s="12">
        <v>2407</v>
      </c>
      <c r="AU20" s="12">
        <v>199</v>
      </c>
      <c r="AV20" s="12">
        <v>240</v>
      </c>
      <c r="AW20" s="12">
        <v>202</v>
      </c>
      <c r="AX20" s="12">
        <v>104</v>
      </c>
      <c r="AY20" s="12">
        <v>97</v>
      </c>
      <c r="AZ20" s="12">
        <v>81</v>
      </c>
      <c r="BA20" s="12">
        <v>155</v>
      </c>
      <c r="BB20" s="12">
        <v>169</v>
      </c>
      <c r="BC20" s="12">
        <v>163</v>
      </c>
      <c r="BD20" s="12">
        <v>282</v>
      </c>
      <c r="BE20" s="12">
        <v>260</v>
      </c>
      <c r="BF20" s="12">
        <v>238</v>
      </c>
      <c r="BG20" s="12">
        <v>474</v>
      </c>
      <c r="BH20" s="12">
        <v>454</v>
      </c>
      <c r="BI20" s="12">
        <v>416</v>
      </c>
      <c r="BJ20" s="12">
        <v>1420</v>
      </c>
      <c r="BK20" s="12">
        <v>1300</v>
      </c>
      <c r="BL20" s="13">
        <v>1306</v>
      </c>
      <c r="BN20" s="4"/>
      <c r="BO20" s="4"/>
      <c r="BP20" s="4"/>
      <c r="BQ20" s="4"/>
      <c r="BR20" s="4"/>
      <c r="BS20" s="4"/>
      <c r="BT20" s="4"/>
    </row>
    <row r="21" spans="1:72">
      <c r="A21" s="10">
        <v>43906</v>
      </c>
      <c r="B21" s="11">
        <v>5586</v>
      </c>
      <c r="C21" s="12">
        <v>5329</v>
      </c>
      <c r="D21" s="12">
        <v>5219</v>
      </c>
      <c r="E21" s="12">
        <v>746</v>
      </c>
      <c r="F21" s="12">
        <v>736</v>
      </c>
      <c r="G21" s="12">
        <v>720</v>
      </c>
      <c r="H21" s="12">
        <v>304</v>
      </c>
      <c r="I21" s="12">
        <v>322</v>
      </c>
      <c r="J21" s="12">
        <v>311</v>
      </c>
      <c r="K21" s="12">
        <v>425</v>
      </c>
      <c r="L21" s="12">
        <v>442</v>
      </c>
      <c r="M21" s="12">
        <v>435</v>
      </c>
      <c r="N21" s="12">
        <v>655</v>
      </c>
      <c r="O21" s="12">
        <v>638</v>
      </c>
      <c r="P21" s="12">
        <v>605</v>
      </c>
      <c r="Q21" s="12">
        <v>979</v>
      </c>
      <c r="R21" s="12">
        <v>941</v>
      </c>
      <c r="S21" s="12">
        <v>890</v>
      </c>
      <c r="T21" s="12">
        <v>2477</v>
      </c>
      <c r="U21" s="12">
        <v>2249</v>
      </c>
      <c r="V21" s="13">
        <v>2257</v>
      </c>
      <c r="W21" s="11">
        <v>2805</v>
      </c>
      <c r="X21" s="12">
        <v>2638</v>
      </c>
      <c r="Y21" s="12">
        <v>2642</v>
      </c>
      <c r="Z21" s="12">
        <v>535</v>
      </c>
      <c r="AA21" s="12">
        <v>489</v>
      </c>
      <c r="AB21" s="12">
        <v>508</v>
      </c>
      <c r="AC21" s="12">
        <v>195</v>
      </c>
      <c r="AD21" s="12">
        <v>216</v>
      </c>
      <c r="AE21" s="12">
        <v>223</v>
      </c>
      <c r="AF21" s="12">
        <v>266</v>
      </c>
      <c r="AG21" s="12">
        <v>258</v>
      </c>
      <c r="AH21" s="12">
        <v>266</v>
      </c>
      <c r="AI21" s="12">
        <v>362</v>
      </c>
      <c r="AJ21" s="12">
        <v>357</v>
      </c>
      <c r="AK21" s="12">
        <v>348</v>
      </c>
      <c r="AL21" s="12">
        <v>481</v>
      </c>
      <c r="AM21" s="12">
        <v>455</v>
      </c>
      <c r="AN21" s="12">
        <v>439</v>
      </c>
      <c r="AO21" s="12">
        <v>966</v>
      </c>
      <c r="AP21" s="12">
        <v>863</v>
      </c>
      <c r="AQ21" s="13">
        <v>858</v>
      </c>
      <c r="AR21" s="11">
        <v>2781</v>
      </c>
      <c r="AS21" s="12">
        <v>2691</v>
      </c>
      <c r="AT21" s="12">
        <v>2577</v>
      </c>
      <c r="AU21" s="12">
        <v>211</v>
      </c>
      <c r="AV21" s="12">
        <v>247</v>
      </c>
      <c r="AW21" s="12">
        <v>212</v>
      </c>
      <c r="AX21" s="12">
        <v>109</v>
      </c>
      <c r="AY21" s="12">
        <v>106</v>
      </c>
      <c r="AZ21" s="12">
        <v>88</v>
      </c>
      <c r="BA21" s="12">
        <v>159</v>
      </c>
      <c r="BB21" s="12">
        <v>184</v>
      </c>
      <c r="BC21" s="12">
        <v>169</v>
      </c>
      <c r="BD21" s="12">
        <v>293</v>
      </c>
      <c r="BE21" s="12">
        <v>281</v>
      </c>
      <c r="BF21" s="12">
        <v>257</v>
      </c>
      <c r="BG21" s="12">
        <v>498</v>
      </c>
      <c r="BH21" s="12">
        <v>486</v>
      </c>
      <c r="BI21" s="12">
        <v>451</v>
      </c>
      <c r="BJ21" s="12">
        <v>1511</v>
      </c>
      <c r="BK21" s="12">
        <v>1386</v>
      </c>
      <c r="BL21" s="13">
        <v>1399</v>
      </c>
      <c r="BN21" s="4"/>
      <c r="BO21" s="4"/>
      <c r="BP21" s="4"/>
      <c r="BQ21" s="4"/>
      <c r="BR21" s="4"/>
      <c r="BS21" s="4"/>
      <c r="BT21" s="4"/>
    </row>
    <row r="22" spans="1:72">
      <c r="A22" s="10">
        <v>43907</v>
      </c>
      <c r="B22" s="11">
        <v>5915</v>
      </c>
      <c r="C22" s="12">
        <v>5646</v>
      </c>
      <c r="D22" s="12">
        <v>5557</v>
      </c>
      <c r="E22" s="12">
        <v>789</v>
      </c>
      <c r="F22" s="12">
        <v>781</v>
      </c>
      <c r="G22" s="12">
        <v>761</v>
      </c>
      <c r="H22" s="12">
        <v>323</v>
      </c>
      <c r="I22" s="12">
        <v>342</v>
      </c>
      <c r="J22" s="12">
        <v>333</v>
      </c>
      <c r="K22" s="12">
        <v>452</v>
      </c>
      <c r="L22" s="12">
        <v>464</v>
      </c>
      <c r="M22" s="12">
        <v>460</v>
      </c>
      <c r="N22" s="12">
        <v>687</v>
      </c>
      <c r="O22" s="12">
        <v>681</v>
      </c>
      <c r="P22" s="12">
        <v>644</v>
      </c>
      <c r="Q22" s="12">
        <v>1048</v>
      </c>
      <c r="R22" s="12">
        <v>991</v>
      </c>
      <c r="S22" s="12">
        <v>961</v>
      </c>
      <c r="T22" s="12">
        <v>2616</v>
      </c>
      <c r="U22" s="12">
        <v>2386</v>
      </c>
      <c r="V22" s="13">
        <v>2397</v>
      </c>
      <c r="W22" s="11">
        <v>2975</v>
      </c>
      <c r="X22" s="12">
        <v>2789</v>
      </c>
      <c r="Y22" s="12">
        <v>2809</v>
      </c>
      <c r="Z22" s="12">
        <v>563</v>
      </c>
      <c r="AA22" s="12">
        <v>517</v>
      </c>
      <c r="AB22" s="12">
        <v>534</v>
      </c>
      <c r="AC22" s="12">
        <v>205</v>
      </c>
      <c r="AD22" s="12">
        <v>227</v>
      </c>
      <c r="AE22" s="12">
        <v>237</v>
      </c>
      <c r="AF22" s="12">
        <v>285</v>
      </c>
      <c r="AG22" s="12">
        <v>274</v>
      </c>
      <c r="AH22" s="12">
        <v>288</v>
      </c>
      <c r="AI22" s="12">
        <v>384</v>
      </c>
      <c r="AJ22" s="12">
        <v>384</v>
      </c>
      <c r="AK22" s="12">
        <v>368</v>
      </c>
      <c r="AL22" s="12">
        <v>519</v>
      </c>
      <c r="AM22" s="12">
        <v>476</v>
      </c>
      <c r="AN22" s="12">
        <v>471</v>
      </c>
      <c r="AO22" s="12">
        <v>1019</v>
      </c>
      <c r="AP22" s="12">
        <v>911</v>
      </c>
      <c r="AQ22" s="13">
        <v>911</v>
      </c>
      <c r="AR22" s="11">
        <v>2940</v>
      </c>
      <c r="AS22" s="12">
        <v>2857</v>
      </c>
      <c r="AT22" s="12">
        <v>2748</v>
      </c>
      <c r="AU22" s="12">
        <v>226</v>
      </c>
      <c r="AV22" s="12">
        <v>264</v>
      </c>
      <c r="AW22" s="12">
        <v>227</v>
      </c>
      <c r="AX22" s="12">
        <v>118</v>
      </c>
      <c r="AY22" s="12">
        <v>115</v>
      </c>
      <c r="AZ22" s="12">
        <v>96</v>
      </c>
      <c r="BA22" s="12">
        <v>167</v>
      </c>
      <c r="BB22" s="12">
        <v>190</v>
      </c>
      <c r="BC22" s="12">
        <v>172</v>
      </c>
      <c r="BD22" s="12">
        <v>303</v>
      </c>
      <c r="BE22" s="12">
        <v>297</v>
      </c>
      <c r="BF22" s="12">
        <v>276</v>
      </c>
      <c r="BG22" s="12">
        <v>529</v>
      </c>
      <c r="BH22" s="12">
        <v>515</v>
      </c>
      <c r="BI22" s="12">
        <v>490</v>
      </c>
      <c r="BJ22" s="12">
        <v>1597</v>
      </c>
      <c r="BK22" s="12">
        <v>1475</v>
      </c>
      <c r="BL22" s="13">
        <v>1486</v>
      </c>
      <c r="BN22" s="4"/>
      <c r="BO22" s="4"/>
      <c r="BP22" s="4"/>
      <c r="BQ22" s="4"/>
      <c r="BR22" s="4"/>
      <c r="BS22" s="4"/>
      <c r="BT22" s="4"/>
    </row>
    <row r="23" spans="1:72">
      <c r="A23" s="10">
        <v>43908</v>
      </c>
      <c r="B23" s="11">
        <v>6248</v>
      </c>
      <c r="C23" s="12">
        <v>5939</v>
      </c>
      <c r="D23" s="12">
        <v>5891</v>
      </c>
      <c r="E23" s="12">
        <v>848</v>
      </c>
      <c r="F23" s="12">
        <v>822</v>
      </c>
      <c r="G23" s="12">
        <v>800</v>
      </c>
      <c r="H23" s="12">
        <v>349</v>
      </c>
      <c r="I23" s="12">
        <v>368</v>
      </c>
      <c r="J23" s="12">
        <v>358</v>
      </c>
      <c r="K23" s="12">
        <v>473</v>
      </c>
      <c r="L23" s="12">
        <v>492</v>
      </c>
      <c r="M23" s="12">
        <v>483</v>
      </c>
      <c r="N23" s="12">
        <v>719</v>
      </c>
      <c r="O23" s="12">
        <v>714</v>
      </c>
      <c r="P23" s="12">
        <v>688</v>
      </c>
      <c r="Q23" s="12">
        <v>1114</v>
      </c>
      <c r="R23" s="12">
        <v>1033</v>
      </c>
      <c r="S23" s="12">
        <v>1023</v>
      </c>
      <c r="T23" s="12">
        <v>2745</v>
      </c>
      <c r="U23" s="12">
        <v>2509</v>
      </c>
      <c r="V23" s="13">
        <v>2538</v>
      </c>
      <c r="W23" s="11">
        <v>3151</v>
      </c>
      <c r="X23" s="12">
        <v>2940</v>
      </c>
      <c r="Y23" s="12">
        <v>2984</v>
      </c>
      <c r="Z23" s="12">
        <v>594</v>
      </c>
      <c r="AA23" s="12">
        <v>547</v>
      </c>
      <c r="AB23" s="12">
        <v>559</v>
      </c>
      <c r="AC23" s="12">
        <v>224</v>
      </c>
      <c r="AD23" s="12">
        <v>246</v>
      </c>
      <c r="AE23" s="12">
        <v>251</v>
      </c>
      <c r="AF23" s="12">
        <v>301</v>
      </c>
      <c r="AG23" s="12">
        <v>290</v>
      </c>
      <c r="AH23" s="12">
        <v>304</v>
      </c>
      <c r="AI23" s="12">
        <v>402</v>
      </c>
      <c r="AJ23" s="12">
        <v>403</v>
      </c>
      <c r="AK23" s="12">
        <v>401</v>
      </c>
      <c r="AL23" s="12">
        <v>563</v>
      </c>
      <c r="AM23" s="12">
        <v>498</v>
      </c>
      <c r="AN23" s="12">
        <v>504</v>
      </c>
      <c r="AO23" s="12">
        <v>1067</v>
      </c>
      <c r="AP23" s="12">
        <v>956</v>
      </c>
      <c r="AQ23" s="13">
        <v>965</v>
      </c>
      <c r="AR23" s="11">
        <v>3097</v>
      </c>
      <c r="AS23" s="12">
        <v>2999</v>
      </c>
      <c r="AT23" s="12">
        <v>2907</v>
      </c>
      <c r="AU23" s="12">
        <v>254</v>
      </c>
      <c r="AV23" s="12">
        <v>275</v>
      </c>
      <c r="AW23" s="12">
        <v>241</v>
      </c>
      <c r="AX23" s="12">
        <v>125</v>
      </c>
      <c r="AY23" s="12">
        <v>122</v>
      </c>
      <c r="AZ23" s="12">
        <v>107</v>
      </c>
      <c r="BA23" s="12">
        <v>172</v>
      </c>
      <c r="BB23" s="12">
        <v>202</v>
      </c>
      <c r="BC23" s="12">
        <v>179</v>
      </c>
      <c r="BD23" s="12">
        <v>317</v>
      </c>
      <c r="BE23" s="12">
        <v>311</v>
      </c>
      <c r="BF23" s="12">
        <v>287</v>
      </c>
      <c r="BG23" s="12">
        <v>551</v>
      </c>
      <c r="BH23" s="12">
        <v>535</v>
      </c>
      <c r="BI23" s="12">
        <v>519</v>
      </c>
      <c r="BJ23" s="12">
        <v>1678</v>
      </c>
      <c r="BK23" s="12">
        <v>1553</v>
      </c>
      <c r="BL23" s="13">
        <v>1573</v>
      </c>
      <c r="BN23" s="4"/>
      <c r="BO23" s="4"/>
      <c r="BP23" s="4"/>
      <c r="BQ23" s="4"/>
      <c r="BR23" s="4"/>
      <c r="BS23" s="4"/>
      <c r="BT23" s="4"/>
    </row>
    <row r="24" spans="1:72">
      <c r="A24" s="10">
        <v>43909</v>
      </c>
      <c r="B24" s="11">
        <v>6546</v>
      </c>
      <c r="C24" s="12">
        <v>6263</v>
      </c>
      <c r="D24" s="12">
        <v>6258</v>
      </c>
      <c r="E24" s="12">
        <v>889</v>
      </c>
      <c r="F24" s="12">
        <v>862</v>
      </c>
      <c r="G24" s="12">
        <v>839</v>
      </c>
      <c r="H24" s="12">
        <v>362</v>
      </c>
      <c r="I24" s="12">
        <v>394</v>
      </c>
      <c r="J24" s="12">
        <v>383</v>
      </c>
      <c r="K24" s="12">
        <v>493</v>
      </c>
      <c r="L24" s="12">
        <v>525</v>
      </c>
      <c r="M24" s="12">
        <v>520</v>
      </c>
      <c r="N24" s="12">
        <v>758</v>
      </c>
      <c r="O24" s="12">
        <v>743</v>
      </c>
      <c r="P24" s="12">
        <v>723</v>
      </c>
      <c r="Q24" s="12">
        <v>1168</v>
      </c>
      <c r="R24" s="12">
        <v>1088</v>
      </c>
      <c r="S24" s="12">
        <v>1082</v>
      </c>
      <c r="T24" s="12">
        <v>2876</v>
      </c>
      <c r="U24" s="12">
        <v>2650</v>
      </c>
      <c r="V24" s="13">
        <v>2709</v>
      </c>
      <c r="W24" s="11">
        <v>3291</v>
      </c>
      <c r="X24" s="12">
        <v>3102</v>
      </c>
      <c r="Y24" s="12">
        <v>3166</v>
      </c>
      <c r="Z24" s="12">
        <v>617</v>
      </c>
      <c r="AA24" s="12">
        <v>575</v>
      </c>
      <c r="AB24" s="12">
        <v>587</v>
      </c>
      <c r="AC24" s="12">
        <v>234</v>
      </c>
      <c r="AD24" s="12">
        <v>264</v>
      </c>
      <c r="AE24" s="12">
        <v>271</v>
      </c>
      <c r="AF24" s="12">
        <v>314</v>
      </c>
      <c r="AG24" s="12">
        <v>311</v>
      </c>
      <c r="AH24" s="12">
        <v>325</v>
      </c>
      <c r="AI24" s="12">
        <v>426</v>
      </c>
      <c r="AJ24" s="12">
        <v>420</v>
      </c>
      <c r="AK24" s="12">
        <v>417</v>
      </c>
      <c r="AL24" s="12">
        <v>589</v>
      </c>
      <c r="AM24" s="12">
        <v>528</v>
      </c>
      <c r="AN24" s="12">
        <v>535</v>
      </c>
      <c r="AO24" s="12">
        <v>1111</v>
      </c>
      <c r="AP24" s="12">
        <v>1004</v>
      </c>
      <c r="AQ24" s="13">
        <v>1030</v>
      </c>
      <c r="AR24" s="11">
        <v>3255</v>
      </c>
      <c r="AS24" s="12">
        <v>3161</v>
      </c>
      <c r="AT24" s="12">
        <v>3092</v>
      </c>
      <c r="AU24" s="12">
        <v>272</v>
      </c>
      <c r="AV24" s="12">
        <v>287</v>
      </c>
      <c r="AW24" s="12">
        <v>252</v>
      </c>
      <c r="AX24" s="12">
        <v>128</v>
      </c>
      <c r="AY24" s="12">
        <v>130</v>
      </c>
      <c r="AZ24" s="12">
        <v>112</v>
      </c>
      <c r="BA24" s="12">
        <v>179</v>
      </c>
      <c r="BB24" s="12">
        <v>214</v>
      </c>
      <c r="BC24" s="12">
        <v>195</v>
      </c>
      <c r="BD24" s="12">
        <v>332</v>
      </c>
      <c r="BE24" s="12">
        <v>323</v>
      </c>
      <c r="BF24" s="12">
        <v>306</v>
      </c>
      <c r="BG24" s="12">
        <v>579</v>
      </c>
      <c r="BH24" s="12">
        <v>560</v>
      </c>
      <c r="BI24" s="12">
        <v>547</v>
      </c>
      <c r="BJ24" s="12">
        <v>1765</v>
      </c>
      <c r="BK24" s="12">
        <v>1646</v>
      </c>
      <c r="BL24" s="13">
        <v>1679</v>
      </c>
      <c r="BN24" s="4"/>
      <c r="BO24" s="4"/>
      <c r="BP24" s="4"/>
      <c r="BQ24" s="4"/>
      <c r="BR24" s="4"/>
      <c r="BS24" s="4"/>
      <c r="BT24" s="4"/>
    </row>
    <row r="25" spans="1:72">
      <c r="A25" s="10">
        <v>43910</v>
      </c>
      <c r="B25" s="11">
        <v>6841</v>
      </c>
      <c r="C25" s="12">
        <v>6597</v>
      </c>
      <c r="D25" s="12">
        <v>6628</v>
      </c>
      <c r="E25" s="12">
        <v>927</v>
      </c>
      <c r="F25" s="12">
        <v>913</v>
      </c>
      <c r="G25" s="12">
        <v>880</v>
      </c>
      <c r="H25" s="12">
        <v>383</v>
      </c>
      <c r="I25" s="12">
        <v>424</v>
      </c>
      <c r="J25" s="12">
        <v>407</v>
      </c>
      <c r="K25" s="12">
        <v>518</v>
      </c>
      <c r="L25" s="12">
        <v>557</v>
      </c>
      <c r="M25" s="12">
        <v>556</v>
      </c>
      <c r="N25" s="12">
        <v>800</v>
      </c>
      <c r="O25" s="12">
        <v>778</v>
      </c>
      <c r="P25" s="12">
        <v>761</v>
      </c>
      <c r="Q25" s="12">
        <v>1209</v>
      </c>
      <c r="R25" s="12">
        <v>1137</v>
      </c>
      <c r="S25" s="12">
        <v>1139</v>
      </c>
      <c r="T25" s="12">
        <v>3004</v>
      </c>
      <c r="U25" s="12">
        <v>2787</v>
      </c>
      <c r="V25" s="13">
        <v>2883</v>
      </c>
      <c r="W25" s="11">
        <v>3440</v>
      </c>
      <c r="X25" s="12">
        <v>3272</v>
      </c>
      <c r="Y25" s="12">
        <v>3349</v>
      </c>
      <c r="Z25" s="12">
        <v>646</v>
      </c>
      <c r="AA25" s="12">
        <v>610</v>
      </c>
      <c r="AB25" s="12">
        <v>617</v>
      </c>
      <c r="AC25" s="12">
        <v>254</v>
      </c>
      <c r="AD25" s="12">
        <v>286</v>
      </c>
      <c r="AE25" s="12">
        <v>291</v>
      </c>
      <c r="AF25" s="12">
        <v>326</v>
      </c>
      <c r="AG25" s="12">
        <v>327</v>
      </c>
      <c r="AH25" s="12">
        <v>350</v>
      </c>
      <c r="AI25" s="12">
        <v>450</v>
      </c>
      <c r="AJ25" s="12">
        <v>437</v>
      </c>
      <c r="AK25" s="12">
        <v>440</v>
      </c>
      <c r="AL25" s="12">
        <v>603</v>
      </c>
      <c r="AM25" s="12">
        <v>551</v>
      </c>
      <c r="AN25" s="12">
        <v>556</v>
      </c>
      <c r="AO25" s="12">
        <v>1161</v>
      </c>
      <c r="AP25" s="12">
        <v>1061</v>
      </c>
      <c r="AQ25" s="13">
        <v>1094</v>
      </c>
      <c r="AR25" s="11">
        <v>3401</v>
      </c>
      <c r="AS25" s="12">
        <v>3325</v>
      </c>
      <c r="AT25" s="12">
        <v>3279</v>
      </c>
      <c r="AU25" s="12">
        <v>281</v>
      </c>
      <c r="AV25" s="12">
        <v>303</v>
      </c>
      <c r="AW25" s="12">
        <v>263</v>
      </c>
      <c r="AX25" s="12">
        <v>129</v>
      </c>
      <c r="AY25" s="12">
        <v>138</v>
      </c>
      <c r="AZ25" s="12">
        <v>116</v>
      </c>
      <c r="BA25" s="12">
        <v>192</v>
      </c>
      <c r="BB25" s="12">
        <v>230</v>
      </c>
      <c r="BC25" s="12">
        <v>206</v>
      </c>
      <c r="BD25" s="12">
        <v>350</v>
      </c>
      <c r="BE25" s="12">
        <v>341</v>
      </c>
      <c r="BF25" s="12">
        <v>321</v>
      </c>
      <c r="BG25" s="12">
        <v>606</v>
      </c>
      <c r="BH25" s="12">
        <v>586</v>
      </c>
      <c r="BI25" s="12">
        <v>583</v>
      </c>
      <c r="BJ25" s="12">
        <v>1843</v>
      </c>
      <c r="BK25" s="12">
        <v>1726</v>
      </c>
      <c r="BL25" s="13">
        <v>1789</v>
      </c>
      <c r="BN25" s="4"/>
      <c r="BO25" s="4"/>
      <c r="BP25" s="4"/>
      <c r="BQ25" s="4"/>
      <c r="BR25" s="4"/>
      <c r="BS25" s="4"/>
      <c r="BT25" s="4"/>
    </row>
    <row r="26" spans="1:72">
      <c r="A26" s="10">
        <v>43911</v>
      </c>
      <c r="B26" s="11">
        <v>7158</v>
      </c>
      <c r="C26" s="12">
        <v>6936</v>
      </c>
      <c r="D26" s="12">
        <v>6980</v>
      </c>
      <c r="E26" s="12">
        <v>970</v>
      </c>
      <c r="F26" s="12">
        <v>970</v>
      </c>
      <c r="G26" s="12">
        <v>931</v>
      </c>
      <c r="H26" s="12">
        <v>410</v>
      </c>
      <c r="I26" s="12">
        <v>445</v>
      </c>
      <c r="J26" s="12">
        <v>426</v>
      </c>
      <c r="K26" s="12">
        <v>549</v>
      </c>
      <c r="L26" s="12">
        <v>585</v>
      </c>
      <c r="M26" s="12">
        <v>586</v>
      </c>
      <c r="N26" s="12">
        <v>826</v>
      </c>
      <c r="O26" s="12">
        <v>819</v>
      </c>
      <c r="P26" s="12">
        <v>792</v>
      </c>
      <c r="Q26" s="12">
        <v>1265</v>
      </c>
      <c r="R26" s="12">
        <v>1184</v>
      </c>
      <c r="S26" s="12">
        <v>1201</v>
      </c>
      <c r="T26" s="12">
        <v>3138</v>
      </c>
      <c r="U26" s="12">
        <v>2932</v>
      </c>
      <c r="V26" s="13">
        <v>3042</v>
      </c>
      <c r="W26" s="11">
        <v>3587</v>
      </c>
      <c r="X26" s="12">
        <v>3440</v>
      </c>
      <c r="Y26" s="12">
        <v>3519</v>
      </c>
      <c r="Z26" s="12">
        <v>675</v>
      </c>
      <c r="AA26" s="12">
        <v>648</v>
      </c>
      <c r="AB26" s="12">
        <v>651</v>
      </c>
      <c r="AC26" s="12">
        <v>268</v>
      </c>
      <c r="AD26" s="12">
        <v>301</v>
      </c>
      <c r="AE26" s="12">
        <v>304</v>
      </c>
      <c r="AF26" s="12">
        <v>342</v>
      </c>
      <c r="AG26" s="12">
        <v>348</v>
      </c>
      <c r="AH26" s="12">
        <v>370</v>
      </c>
      <c r="AI26" s="12">
        <v>462</v>
      </c>
      <c r="AJ26" s="12">
        <v>454</v>
      </c>
      <c r="AK26" s="12">
        <v>458</v>
      </c>
      <c r="AL26" s="12">
        <v>627</v>
      </c>
      <c r="AM26" s="12">
        <v>575</v>
      </c>
      <c r="AN26" s="12">
        <v>587</v>
      </c>
      <c r="AO26" s="12">
        <v>1213</v>
      </c>
      <c r="AP26" s="12">
        <v>1114</v>
      </c>
      <c r="AQ26" s="13">
        <v>1148</v>
      </c>
      <c r="AR26" s="11">
        <v>3571</v>
      </c>
      <c r="AS26" s="12">
        <v>3496</v>
      </c>
      <c r="AT26" s="12">
        <v>3461</v>
      </c>
      <c r="AU26" s="12">
        <v>295</v>
      </c>
      <c r="AV26" s="12">
        <v>322</v>
      </c>
      <c r="AW26" s="12">
        <v>280</v>
      </c>
      <c r="AX26" s="12">
        <v>142</v>
      </c>
      <c r="AY26" s="12">
        <v>144</v>
      </c>
      <c r="AZ26" s="12">
        <v>122</v>
      </c>
      <c r="BA26" s="12">
        <v>207</v>
      </c>
      <c r="BB26" s="12">
        <v>237</v>
      </c>
      <c r="BC26" s="12">
        <v>216</v>
      </c>
      <c r="BD26" s="12">
        <v>364</v>
      </c>
      <c r="BE26" s="12">
        <v>365</v>
      </c>
      <c r="BF26" s="12">
        <v>334</v>
      </c>
      <c r="BG26" s="12">
        <v>638</v>
      </c>
      <c r="BH26" s="12">
        <v>609</v>
      </c>
      <c r="BI26" s="12">
        <v>614</v>
      </c>
      <c r="BJ26" s="12">
        <v>1925</v>
      </c>
      <c r="BK26" s="12">
        <v>1818</v>
      </c>
      <c r="BL26" s="13">
        <v>1894</v>
      </c>
      <c r="BN26" s="4"/>
      <c r="BO26" s="4"/>
      <c r="BP26" s="4"/>
      <c r="BQ26" s="4"/>
      <c r="BR26" s="4"/>
      <c r="BS26" s="4"/>
      <c r="BT26" s="4"/>
    </row>
    <row r="27" spans="1:72">
      <c r="A27" s="10">
        <v>43912</v>
      </c>
      <c r="B27" s="11">
        <v>7482</v>
      </c>
      <c r="C27" s="12">
        <v>7233</v>
      </c>
      <c r="D27" s="12">
        <v>7315</v>
      </c>
      <c r="E27" s="12">
        <v>1011</v>
      </c>
      <c r="F27" s="12">
        <v>1018</v>
      </c>
      <c r="G27" s="12">
        <v>972</v>
      </c>
      <c r="H27" s="12">
        <v>431</v>
      </c>
      <c r="I27" s="12">
        <v>465</v>
      </c>
      <c r="J27" s="12">
        <v>446</v>
      </c>
      <c r="K27" s="12">
        <v>577</v>
      </c>
      <c r="L27" s="12">
        <v>619</v>
      </c>
      <c r="M27" s="12">
        <v>609</v>
      </c>
      <c r="N27" s="12">
        <v>864</v>
      </c>
      <c r="O27" s="12">
        <v>846</v>
      </c>
      <c r="P27" s="12">
        <v>840</v>
      </c>
      <c r="Q27" s="12">
        <v>1326</v>
      </c>
      <c r="R27" s="12">
        <v>1234</v>
      </c>
      <c r="S27" s="12">
        <v>1266</v>
      </c>
      <c r="T27" s="12">
        <v>3273</v>
      </c>
      <c r="U27" s="12">
        <v>3050</v>
      </c>
      <c r="V27" s="13">
        <v>3179</v>
      </c>
      <c r="W27" s="11">
        <v>3757</v>
      </c>
      <c r="X27" s="12">
        <v>3584</v>
      </c>
      <c r="Y27" s="12">
        <v>3693</v>
      </c>
      <c r="Z27" s="12">
        <v>704</v>
      </c>
      <c r="AA27" s="12">
        <v>677</v>
      </c>
      <c r="AB27" s="12">
        <v>676</v>
      </c>
      <c r="AC27" s="12">
        <v>283</v>
      </c>
      <c r="AD27" s="12">
        <v>315</v>
      </c>
      <c r="AE27" s="12">
        <v>317</v>
      </c>
      <c r="AF27" s="12">
        <v>359</v>
      </c>
      <c r="AG27" s="12">
        <v>364</v>
      </c>
      <c r="AH27" s="12">
        <v>385</v>
      </c>
      <c r="AI27" s="12">
        <v>481</v>
      </c>
      <c r="AJ27" s="12">
        <v>471</v>
      </c>
      <c r="AK27" s="12">
        <v>486</v>
      </c>
      <c r="AL27" s="12">
        <v>662</v>
      </c>
      <c r="AM27" s="12">
        <v>597</v>
      </c>
      <c r="AN27" s="12">
        <v>624</v>
      </c>
      <c r="AO27" s="12">
        <v>1268</v>
      </c>
      <c r="AP27" s="12">
        <v>1160</v>
      </c>
      <c r="AQ27" s="13">
        <v>1203</v>
      </c>
      <c r="AR27" s="11">
        <v>3725</v>
      </c>
      <c r="AS27" s="12">
        <v>3649</v>
      </c>
      <c r="AT27" s="12">
        <v>3622</v>
      </c>
      <c r="AU27" s="12">
        <v>307</v>
      </c>
      <c r="AV27" s="12">
        <v>341</v>
      </c>
      <c r="AW27" s="12">
        <v>296</v>
      </c>
      <c r="AX27" s="12">
        <v>148</v>
      </c>
      <c r="AY27" s="12">
        <v>150</v>
      </c>
      <c r="AZ27" s="12">
        <v>129</v>
      </c>
      <c r="BA27" s="12">
        <v>218</v>
      </c>
      <c r="BB27" s="12">
        <v>255</v>
      </c>
      <c r="BC27" s="12">
        <v>224</v>
      </c>
      <c r="BD27" s="12">
        <v>383</v>
      </c>
      <c r="BE27" s="12">
        <v>375</v>
      </c>
      <c r="BF27" s="12">
        <v>354</v>
      </c>
      <c r="BG27" s="12">
        <v>664</v>
      </c>
      <c r="BH27" s="12">
        <v>637</v>
      </c>
      <c r="BI27" s="12">
        <v>642</v>
      </c>
      <c r="BJ27" s="12">
        <v>2005</v>
      </c>
      <c r="BK27" s="12">
        <v>1890</v>
      </c>
      <c r="BL27" s="13">
        <v>1976</v>
      </c>
      <c r="BN27" s="4"/>
      <c r="BO27" s="4"/>
      <c r="BP27" s="4"/>
      <c r="BQ27" s="4"/>
      <c r="BR27" s="4"/>
      <c r="BS27" s="4"/>
      <c r="BT27" s="4"/>
    </row>
    <row r="28" spans="1:72">
      <c r="A28" s="10">
        <v>43913</v>
      </c>
      <c r="B28" s="11">
        <v>7826</v>
      </c>
      <c r="C28" s="12">
        <v>7555</v>
      </c>
      <c r="D28" s="12">
        <v>7641</v>
      </c>
      <c r="E28" s="12">
        <v>1054</v>
      </c>
      <c r="F28" s="12">
        <v>1067</v>
      </c>
      <c r="G28" s="12">
        <v>1016</v>
      </c>
      <c r="H28" s="12">
        <v>449</v>
      </c>
      <c r="I28" s="12">
        <v>486</v>
      </c>
      <c r="J28" s="12">
        <v>470</v>
      </c>
      <c r="K28" s="12">
        <v>614</v>
      </c>
      <c r="L28" s="12">
        <v>644</v>
      </c>
      <c r="M28" s="12">
        <v>636</v>
      </c>
      <c r="N28" s="12">
        <v>912</v>
      </c>
      <c r="O28" s="12">
        <v>878</v>
      </c>
      <c r="P28" s="12">
        <v>876</v>
      </c>
      <c r="Q28" s="12">
        <v>1380</v>
      </c>
      <c r="R28" s="12">
        <v>1286</v>
      </c>
      <c r="S28" s="12">
        <v>1318</v>
      </c>
      <c r="T28" s="12">
        <v>3417</v>
      </c>
      <c r="U28" s="12">
        <v>3193</v>
      </c>
      <c r="V28" s="13">
        <v>3322</v>
      </c>
      <c r="W28" s="11">
        <v>3930</v>
      </c>
      <c r="X28" s="12">
        <v>3729</v>
      </c>
      <c r="Y28" s="12">
        <v>3843</v>
      </c>
      <c r="Z28" s="12">
        <v>731</v>
      </c>
      <c r="AA28" s="12">
        <v>706</v>
      </c>
      <c r="AB28" s="12">
        <v>701</v>
      </c>
      <c r="AC28" s="12">
        <v>294</v>
      </c>
      <c r="AD28" s="12">
        <v>326</v>
      </c>
      <c r="AE28" s="12">
        <v>329</v>
      </c>
      <c r="AF28" s="12">
        <v>385</v>
      </c>
      <c r="AG28" s="12">
        <v>379</v>
      </c>
      <c r="AH28" s="12">
        <v>401</v>
      </c>
      <c r="AI28" s="12">
        <v>505</v>
      </c>
      <c r="AJ28" s="12">
        <v>488</v>
      </c>
      <c r="AK28" s="12">
        <v>507</v>
      </c>
      <c r="AL28" s="12">
        <v>691</v>
      </c>
      <c r="AM28" s="12">
        <v>621</v>
      </c>
      <c r="AN28" s="12">
        <v>647</v>
      </c>
      <c r="AO28" s="12">
        <v>1324</v>
      </c>
      <c r="AP28" s="12">
        <v>1209</v>
      </c>
      <c r="AQ28" s="13">
        <v>1256</v>
      </c>
      <c r="AR28" s="11">
        <v>3896</v>
      </c>
      <c r="AS28" s="12">
        <v>3826</v>
      </c>
      <c r="AT28" s="12">
        <v>3798</v>
      </c>
      <c r="AU28" s="12">
        <v>323</v>
      </c>
      <c r="AV28" s="12">
        <v>361</v>
      </c>
      <c r="AW28" s="12">
        <v>315</v>
      </c>
      <c r="AX28" s="12">
        <v>155</v>
      </c>
      <c r="AY28" s="12">
        <v>160</v>
      </c>
      <c r="AZ28" s="12">
        <v>141</v>
      </c>
      <c r="BA28" s="12">
        <v>229</v>
      </c>
      <c r="BB28" s="12">
        <v>265</v>
      </c>
      <c r="BC28" s="12">
        <v>235</v>
      </c>
      <c r="BD28" s="12">
        <v>407</v>
      </c>
      <c r="BE28" s="12">
        <v>390</v>
      </c>
      <c r="BF28" s="12">
        <v>369</v>
      </c>
      <c r="BG28" s="12">
        <v>689</v>
      </c>
      <c r="BH28" s="12">
        <v>665</v>
      </c>
      <c r="BI28" s="12">
        <v>671</v>
      </c>
      <c r="BJ28" s="12">
        <v>2093</v>
      </c>
      <c r="BK28" s="12">
        <v>1984</v>
      </c>
      <c r="BL28" s="13">
        <v>2066</v>
      </c>
      <c r="BN28" s="4"/>
      <c r="BO28" s="4"/>
      <c r="BP28" s="4"/>
      <c r="BQ28" s="4"/>
      <c r="BR28" s="4"/>
      <c r="BS28" s="4"/>
      <c r="BT28" s="4"/>
    </row>
    <row r="29" spans="1:72">
      <c r="A29" s="10">
        <v>43914</v>
      </c>
      <c r="B29" s="11">
        <v>8161</v>
      </c>
      <c r="C29" s="12">
        <v>7851</v>
      </c>
      <c r="D29" s="12">
        <v>8020</v>
      </c>
      <c r="E29" s="12">
        <v>1084</v>
      </c>
      <c r="F29" s="12">
        <v>1101</v>
      </c>
      <c r="G29" s="12">
        <v>1072</v>
      </c>
      <c r="H29" s="12">
        <v>475</v>
      </c>
      <c r="I29" s="12">
        <v>504</v>
      </c>
      <c r="J29" s="12">
        <v>495</v>
      </c>
      <c r="K29" s="12">
        <v>644</v>
      </c>
      <c r="L29" s="12">
        <v>673</v>
      </c>
      <c r="M29" s="12">
        <v>662</v>
      </c>
      <c r="N29" s="12">
        <v>950</v>
      </c>
      <c r="O29" s="12">
        <v>909</v>
      </c>
      <c r="P29" s="12">
        <v>916</v>
      </c>
      <c r="Q29" s="12">
        <v>1454</v>
      </c>
      <c r="R29" s="12">
        <v>1340</v>
      </c>
      <c r="S29" s="12">
        <v>1382</v>
      </c>
      <c r="T29" s="12">
        <v>3554</v>
      </c>
      <c r="U29" s="12">
        <v>3323</v>
      </c>
      <c r="V29" s="13">
        <v>3490</v>
      </c>
      <c r="W29" s="11">
        <v>4092</v>
      </c>
      <c r="X29" s="12">
        <v>3861</v>
      </c>
      <c r="Y29" s="12">
        <v>4015</v>
      </c>
      <c r="Z29" s="12">
        <v>753</v>
      </c>
      <c r="AA29" s="12">
        <v>725</v>
      </c>
      <c r="AB29" s="12">
        <v>742</v>
      </c>
      <c r="AC29" s="12">
        <v>309</v>
      </c>
      <c r="AD29" s="12">
        <v>340</v>
      </c>
      <c r="AE29" s="12">
        <v>343</v>
      </c>
      <c r="AF29" s="12">
        <v>402</v>
      </c>
      <c r="AG29" s="12">
        <v>394</v>
      </c>
      <c r="AH29" s="12">
        <v>415</v>
      </c>
      <c r="AI29" s="12">
        <v>528</v>
      </c>
      <c r="AJ29" s="12">
        <v>505</v>
      </c>
      <c r="AK29" s="12">
        <v>530</v>
      </c>
      <c r="AL29" s="12">
        <v>727</v>
      </c>
      <c r="AM29" s="12">
        <v>644</v>
      </c>
      <c r="AN29" s="12">
        <v>670</v>
      </c>
      <c r="AO29" s="12">
        <v>1373</v>
      </c>
      <c r="AP29" s="12">
        <v>1253</v>
      </c>
      <c r="AQ29" s="13">
        <v>1313</v>
      </c>
      <c r="AR29" s="11">
        <v>4069</v>
      </c>
      <c r="AS29" s="12">
        <v>3990</v>
      </c>
      <c r="AT29" s="12">
        <v>4005</v>
      </c>
      <c r="AU29" s="12">
        <v>331</v>
      </c>
      <c r="AV29" s="12">
        <v>376</v>
      </c>
      <c r="AW29" s="12">
        <v>330</v>
      </c>
      <c r="AX29" s="12">
        <v>166</v>
      </c>
      <c r="AY29" s="12">
        <v>164</v>
      </c>
      <c r="AZ29" s="12">
        <v>152</v>
      </c>
      <c r="BA29" s="12">
        <v>242</v>
      </c>
      <c r="BB29" s="12">
        <v>279</v>
      </c>
      <c r="BC29" s="12">
        <v>247</v>
      </c>
      <c r="BD29" s="12">
        <v>422</v>
      </c>
      <c r="BE29" s="12">
        <v>404</v>
      </c>
      <c r="BF29" s="12">
        <v>386</v>
      </c>
      <c r="BG29" s="12">
        <v>727</v>
      </c>
      <c r="BH29" s="12">
        <v>696</v>
      </c>
      <c r="BI29" s="12">
        <v>712</v>
      </c>
      <c r="BJ29" s="12">
        <v>2181</v>
      </c>
      <c r="BK29" s="12">
        <v>2070</v>
      </c>
      <c r="BL29" s="13">
        <v>2177</v>
      </c>
      <c r="BN29" s="4"/>
      <c r="BO29" s="4"/>
      <c r="BP29" s="4"/>
      <c r="BQ29" s="4"/>
      <c r="BR29" s="4"/>
      <c r="BS29" s="4"/>
      <c r="BT29" s="4"/>
    </row>
    <row r="30" spans="1:72">
      <c r="A30" s="10">
        <v>43915</v>
      </c>
      <c r="B30" s="11">
        <v>8491</v>
      </c>
      <c r="C30" s="12">
        <v>8146</v>
      </c>
      <c r="D30" s="12">
        <v>8377</v>
      </c>
      <c r="E30" s="12">
        <v>1126</v>
      </c>
      <c r="F30" s="12">
        <v>1145</v>
      </c>
      <c r="G30" s="12">
        <v>1115</v>
      </c>
      <c r="H30" s="12">
        <v>503</v>
      </c>
      <c r="I30" s="12">
        <v>528</v>
      </c>
      <c r="J30" s="12">
        <v>511</v>
      </c>
      <c r="K30" s="12">
        <v>671</v>
      </c>
      <c r="L30" s="12">
        <v>695</v>
      </c>
      <c r="M30" s="12">
        <v>697</v>
      </c>
      <c r="N30" s="12">
        <v>987</v>
      </c>
      <c r="O30" s="12">
        <v>944</v>
      </c>
      <c r="P30" s="12">
        <v>968</v>
      </c>
      <c r="Q30" s="12">
        <v>1503</v>
      </c>
      <c r="R30" s="12">
        <v>1387</v>
      </c>
      <c r="S30" s="12">
        <v>1446</v>
      </c>
      <c r="T30" s="12">
        <v>3701</v>
      </c>
      <c r="U30" s="12">
        <v>3446</v>
      </c>
      <c r="V30" s="13">
        <v>3637</v>
      </c>
      <c r="W30" s="11">
        <v>4247</v>
      </c>
      <c r="X30" s="12">
        <v>4001</v>
      </c>
      <c r="Y30" s="12">
        <v>4196</v>
      </c>
      <c r="Z30" s="12">
        <v>780</v>
      </c>
      <c r="AA30" s="12">
        <v>758</v>
      </c>
      <c r="AB30" s="12">
        <v>767</v>
      </c>
      <c r="AC30" s="12">
        <v>326</v>
      </c>
      <c r="AD30" s="12">
        <v>354</v>
      </c>
      <c r="AE30" s="12">
        <v>354</v>
      </c>
      <c r="AF30" s="12">
        <v>422</v>
      </c>
      <c r="AG30" s="12">
        <v>410</v>
      </c>
      <c r="AH30" s="12">
        <v>435</v>
      </c>
      <c r="AI30" s="12">
        <v>548</v>
      </c>
      <c r="AJ30" s="12">
        <v>521</v>
      </c>
      <c r="AK30" s="12">
        <v>562</v>
      </c>
      <c r="AL30" s="12">
        <v>754</v>
      </c>
      <c r="AM30" s="12">
        <v>659</v>
      </c>
      <c r="AN30" s="12">
        <v>702</v>
      </c>
      <c r="AO30" s="12">
        <v>1417</v>
      </c>
      <c r="AP30" s="12">
        <v>1299</v>
      </c>
      <c r="AQ30" s="13">
        <v>1374</v>
      </c>
      <c r="AR30" s="11">
        <v>4244</v>
      </c>
      <c r="AS30" s="12">
        <v>4145</v>
      </c>
      <c r="AT30" s="12">
        <v>4181</v>
      </c>
      <c r="AU30" s="12">
        <v>346</v>
      </c>
      <c r="AV30" s="12">
        <v>387</v>
      </c>
      <c r="AW30" s="12">
        <v>348</v>
      </c>
      <c r="AX30" s="12">
        <v>177</v>
      </c>
      <c r="AY30" s="12">
        <v>174</v>
      </c>
      <c r="AZ30" s="12">
        <v>157</v>
      </c>
      <c r="BA30" s="12">
        <v>249</v>
      </c>
      <c r="BB30" s="12">
        <v>285</v>
      </c>
      <c r="BC30" s="12">
        <v>262</v>
      </c>
      <c r="BD30" s="12">
        <v>439</v>
      </c>
      <c r="BE30" s="12">
        <v>423</v>
      </c>
      <c r="BF30" s="12">
        <v>406</v>
      </c>
      <c r="BG30" s="12">
        <v>749</v>
      </c>
      <c r="BH30" s="12">
        <v>728</v>
      </c>
      <c r="BI30" s="12">
        <v>744</v>
      </c>
      <c r="BJ30" s="12">
        <v>2284</v>
      </c>
      <c r="BK30" s="12">
        <v>2147</v>
      </c>
      <c r="BL30" s="13">
        <v>2263</v>
      </c>
      <c r="BN30" s="4"/>
      <c r="BO30" s="4"/>
      <c r="BP30" s="4"/>
      <c r="BQ30" s="4"/>
      <c r="BR30" s="4"/>
      <c r="BS30" s="4"/>
      <c r="BT30" s="4"/>
    </row>
    <row r="31" spans="1:72">
      <c r="A31" s="10">
        <v>43916</v>
      </c>
      <c r="B31" s="11">
        <v>8851</v>
      </c>
      <c r="C31" s="12">
        <v>8460</v>
      </c>
      <c r="D31" s="12">
        <v>8766</v>
      </c>
      <c r="E31" s="12">
        <v>1176</v>
      </c>
      <c r="F31" s="12">
        <v>1184</v>
      </c>
      <c r="G31" s="12">
        <v>1160</v>
      </c>
      <c r="H31" s="12">
        <v>524</v>
      </c>
      <c r="I31" s="12">
        <v>544</v>
      </c>
      <c r="J31" s="12">
        <v>540</v>
      </c>
      <c r="K31" s="12">
        <v>685</v>
      </c>
      <c r="L31" s="12">
        <v>723</v>
      </c>
      <c r="M31" s="12">
        <v>724</v>
      </c>
      <c r="N31" s="12">
        <v>1030</v>
      </c>
      <c r="O31" s="12">
        <v>975</v>
      </c>
      <c r="P31" s="12">
        <v>1006</v>
      </c>
      <c r="Q31" s="12">
        <v>1561</v>
      </c>
      <c r="R31" s="12">
        <v>1457</v>
      </c>
      <c r="S31" s="12">
        <v>1507</v>
      </c>
      <c r="T31" s="12">
        <v>3875</v>
      </c>
      <c r="U31" s="12">
        <v>3576</v>
      </c>
      <c r="V31" s="13">
        <v>3826</v>
      </c>
      <c r="W31" s="11">
        <v>4419</v>
      </c>
      <c r="X31" s="12">
        <v>4155</v>
      </c>
      <c r="Y31" s="12">
        <v>4382</v>
      </c>
      <c r="Z31" s="12">
        <v>816</v>
      </c>
      <c r="AA31" s="12">
        <v>780</v>
      </c>
      <c r="AB31" s="12">
        <v>797</v>
      </c>
      <c r="AC31" s="12">
        <v>342</v>
      </c>
      <c r="AD31" s="12">
        <v>364</v>
      </c>
      <c r="AE31" s="12">
        <v>370</v>
      </c>
      <c r="AF31" s="12">
        <v>429</v>
      </c>
      <c r="AG31" s="12">
        <v>431</v>
      </c>
      <c r="AH31" s="12">
        <v>452</v>
      </c>
      <c r="AI31" s="12">
        <v>570</v>
      </c>
      <c r="AJ31" s="12">
        <v>537</v>
      </c>
      <c r="AK31" s="12">
        <v>584</v>
      </c>
      <c r="AL31" s="12">
        <v>783</v>
      </c>
      <c r="AM31" s="12">
        <v>699</v>
      </c>
      <c r="AN31" s="12">
        <v>734</v>
      </c>
      <c r="AO31" s="12">
        <v>1479</v>
      </c>
      <c r="AP31" s="12">
        <v>1344</v>
      </c>
      <c r="AQ31" s="13">
        <v>1443</v>
      </c>
      <c r="AR31" s="11">
        <v>4432</v>
      </c>
      <c r="AS31" s="12">
        <v>4305</v>
      </c>
      <c r="AT31" s="12">
        <v>4384</v>
      </c>
      <c r="AU31" s="12">
        <v>360</v>
      </c>
      <c r="AV31" s="12">
        <v>404</v>
      </c>
      <c r="AW31" s="12">
        <v>363</v>
      </c>
      <c r="AX31" s="12">
        <v>182</v>
      </c>
      <c r="AY31" s="12">
        <v>180</v>
      </c>
      <c r="AZ31" s="12">
        <v>170</v>
      </c>
      <c r="BA31" s="12">
        <v>256</v>
      </c>
      <c r="BB31" s="12">
        <v>292</v>
      </c>
      <c r="BC31" s="12">
        <v>272</v>
      </c>
      <c r="BD31" s="12">
        <v>460</v>
      </c>
      <c r="BE31" s="12">
        <v>438</v>
      </c>
      <c r="BF31" s="12">
        <v>422</v>
      </c>
      <c r="BG31" s="12">
        <v>778</v>
      </c>
      <c r="BH31" s="12">
        <v>758</v>
      </c>
      <c r="BI31" s="12">
        <v>773</v>
      </c>
      <c r="BJ31" s="12">
        <v>2396</v>
      </c>
      <c r="BK31" s="12">
        <v>2232</v>
      </c>
      <c r="BL31" s="13">
        <v>2383</v>
      </c>
      <c r="BN31" s="4"/>
      <c r="BO31" s="4"/>
      <c r="BP31" s="4"/>
      <c r="BQ31" s="4"/>
      <c r="BR31" s="4"/>
      <c r="BS31" s="4"/>
      <c r="BT31" s="4"/>
    </row>
    <row r="32" spans="1:72">
      <c r="A32" s="10">
        <v>43917</v>
      </c>
      <c r="B32" s="11">
        <v>9203</v>
      </c>
      <c r="C32" s="12">
        <v>8774</v>
      </c>
      <c r="D32" s="12">
        <v>9132</v>
      </c>
      <c r="E32" s="12">
        <v>1220</v>
      </c>
      <c r="F32" s="12">
        <v>1236</v>
      </c>
      <c r="G32" s="12">
        <v>1207</v>
      </c>
      <c r="H32" s="12">
        <v>543</v>
      </c>
      <c r="I32" s="12">
        <v>561</v>
      </c>
      <c r="J32" s="12">
        <v>567</v>
      </c>
      <c r="K32" s="12">
        <v>711</v>
      </c>
      <c r="L32" s="12">
        <v>757</v>
      </c>
      <c r="M32" s="12">
        <v>750</v>
      </c>
      <c r="N32" s="12">
        <v>1074</v>
      </c>
      <c r="O32" s="12">
        <v>1012</v>
      </c>
      <c r="P32" s="12">
        <v>1059</v>
      </c>
      <c r="Q32" s="12">
        <v>1624</v>
      </c>
      <c r="R32" s="12">
        <v>1523</v>
      </c>
      <c r="S32" s="12">
        <v>1570</v>
      </c>
      <c r="T32" s="12">
        <v>4031</v>
      </c>
      <c r="U32" s="12">
        <v>3684</v>
      </c>
      <c r="V32" s="13">
        <v>3975</v>
      </c>
      <c r="W32" s="11">
        <v>4600</v>
      </c>
      <c r="X32" s="12">
        <v>4319</v>
      </c>
      <c r="Y32" s="12">
        <v>4572</v>
      </c>
      <c r="Z32" s="12">
        <v>847</v>
      </c>
      <c r="AA32" s="12">
        <v>817</v>
      </c>
      <c r="AB32" s="12">
        <v>830</v>
      </c>
      <c r="AC32" s="12">
        <v>354</v>
      </c>
      <c r="AD32" s="12">
        <v>372</v>
      </c>
      <c r="AE32" s="12">
        <v>385</v>
      </c>
      <c r="AF32" s="12">
        <v>445</v>
      </c>
      <c r="AG32" s="12">
        <v>455</v>
      </c>
      <c r="AH32" s="12">
        <v>468</v>
      </c>
      <c r="AI32" s="12">
        <v>591</v>
      </c>
      <c r="AJ32" s="12">
        <v>557</v>
      </c>
      <c r="AK32" s="12">
        <v>618</v>
      </c>
      <c r="AL32" s="12">
        <v>821</v>
      </c>
      <c r="AM32" s="12">
        <v>729</v>
      </c>
      <c r="AN32" s="12">
        <v>760</v>
      </c>
      <c r="AO32" s="12">
        <v>1542</v>
      </c>
      <c r="AP32" s="12">
        <v>1389</v>
      </c>
      <c r="AQ32" s="13">
        <v>1508</v>
      </c>
      <c r="AR32" s="11">
        <v>4603</v>
      </c>
      <c r="AS32" s="12">
        <v>4455</v>
      </c>
      <c r="AT32" s="12">
        <v>4560</v>
      </c>
      <c r="AU32" s="12">
        <v>373</v>
      </c>
      <c r="AV32" s="12">
        <v>419</v>
      </c>
      <c r="AW32" s="12">
        <v>377</v>
      </c>
      <c r="AX32" s="12">
        <v>189</v>
      </c>
      <c r="AY32" s="12">
        <v>189</v>
      </c>
      <c r="AZ32" s="12">
        <v>182</v>
      </c>
      <c r="BA32" s="12">
        <v>266</v>
      </c>
      <c r="BB32" s="12">
        <v>302</v>
      </c>
      <c r="BC32" s="12">
        <v>282</v>
      </c>
      <c r="BD32" s="12">
        <v>483</v>
      </c>
      <c r="BE32" s="12">
        <v>455</v>
      </c>
      <c r="BF32" s="12">
        <v>441</v>
      </c>
      <c r="BG32" s="12">
        <v>803</v>
      </c>
      <c r="BH32" s="12">
        <v>794</v>
      </c>
      <c r="BI32" s="12">
        <v>810</v>
      </c>
      <c r="BJ32" s="12">
        <v>2489</v>
      </c>
      <c r="BK32" s="12">
        <v>2295</v>
      </c>
      <c r="BL32" s="13">
        <v>2467</v>
      </c>
      <c r="BN32" s="4"/>
      <c r="BO32" s="4"/>
      <c r="BP32" s="4"/>
      <c r="BQ32" s="4"/>
      <c r="BR32" s="4"/>
      <c r="BS32" s="4"/>
      <c r="BT32" s="4"/>
    </row>
    <row r="33" spans="1:72">
      <c r="A33" s="10">
        <v>43918</v>
      </c>
      <c r="B33" s="11">
        <v>9539</v>
      </c>
      <c r="C33" s="12">
        <v>9048</v>
      </c>
      <c r="D33" s="12">
        <v>9492</v>
      </c>
      <c r="E33" s="12">
        <v>1272</v>
      </c>
      <c r="F33" s="12">
        <v>1277</v>
      </c>
      <c r="G33" s="12">
        <v>1243</v>
      </c>
      <c r="H33" s="12">
        <v>572</v>
      </c>
      <c r="I33" s="12">
        <v>579</v>
      </c>
      <c r="J33" s="12">
        <v>590</v>
      </c>
      <c r="K33" s="12">
        <v>739</v>
      </c>
      <c r="L33" s="12">
        <v>774</v>
      </c>
      <c r="M33" s="12">
        <v>776</v>
      </c>
      <c r="N33" s="12">
        <v>1103</v>
      </c>
      <c r="O33" s="12">
        <v>1044</v>
      </c>
      <c r="P33" s="12">
        <v>1108</v>
      </c>
      <c r="Q33" s="12">
        <v>1678</v>
      </c>
      <c r="R33" s="12">
        <v>1571</v>
      </c>
      <c r="S33" s="12">
        <v>1633</v>
      </c>
      <c r="T33" s="12">
        <v>4175</v>
      </c>
      <c r="U33" s="12">
        <v>3802</v>
      </c>
      <c r="V33" s="13">
        <v>4138</v>
      </c>
      <c r="W33" s="11">
        <v>4778</v>
      </c>
      <c r="X33" s="12">
        <v>4473</v>
      </c>
      <c r="Y33" s="12">
        <v>4751</v>
      </c>
      <c r="Z33" s="12">
        <v>885</v>
      </c>
      <c r="AA33" s="12">
        <v>845</v>
      </c>
      <c r="AB33" s="12">
        <v>859</v>
      </c>
      <c r="AC33" s="12">
        <v>379</v>
      </c>
      <c r="AD33" s="12">
        <v>387</v>
      </c>
      <c r="AE33" s="12">
        <v>402</v>
      </c>
      <c r="AF33" s="12">
        <v>466</v>
      </c>
      <c r="AG33" s="12">
        <v>470</v>
      </c>
      <c r="AH33" s="12">
        <v>487</v>
      </c>
      <c r="AI33" s="12">
        <v>609</v>
      </c>
      <c r="AJ33" s="12">
        <v>573</v>
      </c>
      <c r="AK33" s="12">
        <v>645</v>
      </c>
      <c r="AL33" s="12">
        <v>850</v>
      </c>
      <c r="AM33" s="12">
        <v>750</v>
      </c>
      <c r="AN33" s="12">
        <v>788</v>
      </c>
      <c r="AO33" s="12">
        <v>1589</v>
      </c>
      <c r="AP33" s="12">
        <v>1448</v>
      </c>
      <c r="AQ33" s="13">
        <v>1567</v>
      </c>
      <c r="AR33" s="11">
        <v>4761</v>
      </c>
      <c r="AS33" s="12">
        <v>4575</v>
      </c>
      <c r="AT33" s="12">
        <v>4741</v>
      </c>
      <c r="AU33" s="12">
        <v>387</v>
      </c>
      <c r="AV33" s="12">
        <v>432</v>
      </c>
      <c r="AW33" s="12">
        <v>384</v>
      </c>
      <c r="AX33" s="12">
        <v>193</v>
      </c>
      <c r="AY33" s="12">
        <v>192</v>
      </c>
      <c r="AZ33" s="12">
        <v>188</v>
      </c>
      <c r="BA33" s="12">
        <v>273</v>
      </c>
      <c r="BB33" s="12">
        <v>304</v>
      </c>
      <c r="BC33" s="12">
        <v>289</v>
      </c>
      <c r="BD33" s="12">
        <v>494</v>
      </c>
      <c r="BE33" s="12">
        <v>471</v>
      </c>
      <c r="BF33" s="12">
        <v>463</v>
      </c>
      <c r="BG33" s="12">
        <v>828</v>
      </c>
      <c r="BH33" s="12">
        <v>821</v>
      </c>
      <c r="BI33" s="12">
        <v>845</v>
      </c>
      <c r="BJ33" s="12">
        <v>2586</v>
      </c>
      <c r="BK33" s="12">
        <v>2354</v>
      </c>
      <c r="BL33" s="13">
        <v>2571</v>
      </c>
      <c r="BN33" s="4"/>
      <c r="BO33" s="4"/>
      <c r="BP33" s="4"/>
      <c r="BQ33" s="4"/>
      <c r="BR33" s="4"/>
      <c r="BS33" s="4"/>
      <c r="BT33" s="4"/>
    </row>
    <row r="34" spans="1:72">
      <c r="A34" s="10">
        <v>43919</v>
      </c>
      <c r="B34" s="11">
        <v>9859</v>
      </c>
      <c r="C34" s="12">
        <v>9333</v>
      </c>
      <c r="D34" s="12">
        <v>9857</v>
      </c>
      <c r="E34" s="12">
        <v>1321</v>
      </c>
      <c r="F34" s="12">
        <v>1305</v>
      </c>
      <c r="G34" s="12">
        <v>1295</v>
      </c>
      <c r="H34" s="12">
        <v>584</v>
      </c>
      <c r="I34" s="12">
        <v>596</v>
      </c>
      <c r="J34" s="12">
        <v>609</v>
      </c>
      <c r="K34" s="12">
        <v>771</v>
      </c>
      <c r="L34" s="12">
        <v>803</v>
      </c>
      <c r="M34" s="12">
        <v>799</v>
      </c>
      <c r="N34" s="12">
        <v>1136</v>
      </c>
      <c r="O34" s="12">
        <v>1075</v>
      </c>
      <c r="P34" s="12">
        <v>1143</v>
      </c>
      <c r="Q34" s="12">
        <v>1727</v>
      </c>
      <c r="R34" s="12">
        <v>1626</v>
      </c>
      <c r="S34" s="12">
        <v>1697</v>
      </c>
      <c r="T34" s="12">
        <v>4320</v>
      </c>
      <c r="U34" s="12">
        <v>3927</v>
      </c>
      <c r="V34" s="13">
        <v>4310</v>
      </c>
      <c r="W34" s="11">
        <v>4930</v>
      </c>
      <c r="X34" s="12">
        <v>4619</v>
      </c>
      <c r="Y34" s="12">
        <v>4946</v>
      </c>
      <c r="Z34" s="12">
        <v>921</v>
      </c>
      <c r="AA34" s="12">
        <v>860</v>
      </c>
      <c r="AB34" s="12">
        <v>893</v>
      </c>
      <c r="AC34" s="12">
        <v>386</v>
      </c>
      <c r="AD34" s="12">
        <v>401</v>
      </c>
      <c r="AE34" s="12">
        <v>417</v>
      </c>
      <c r="AF34" s="12">
        <v>486</v>
      </c>
      <c r="AG34" s="12">
        <v>489</v>
      </c>
      <c r="AH34" s="12">
        <v>500</v>
      </c>
      <c r="AI34" s="12">
        <v>628</v>
      </c>
      <c r="AJ34" s="12">
        <v>591</v>
      </c>
      <c r="AK34" s="12">
        <v>663</v>
      </c>
      <c r="AL34" s="12">
        <v>873</v>
      </c>
      <c r="AM34" s="12">
        <v>783</v>
      </c>
      <c r="AN34" s="12">
        <v>820</v>
      </c>
      <c r="AO34" s="12">
        <v>1636</v>
      </c>
      <c r="AP34" s="12">
        <v>1495</v>
      </c>
      <c r="AQ34" s="13">
        <v>1650</v>
      </c>
      <c r="AR34" s="11">
        <v>4929</v>
      </c>
      <c r="AS34" s="12">
        <v>4714</v>
      </c>
      <c r="AT34" s="12">
        <v>4911</v>
      </c>
      <c r="AU34" s="12">
        <v>400</v>
      </c>
      <c r="AV34" s="12">
        <v>445</v>
      </c>
      <c r="AW34" s="12">
        <v>402</v>
      </c>
      <c r="AX34" s="12">
        <v>198</v>
      </c>
      <c r="AY34" s="12">
        <v>195</v>
      </c>
      <c r="AZ34" s="12">
        <v>192</v>
      </c>
      <c r="BA34" s="12">
        <v>285</v>
      </c>
      <c r="BB34" s="12">
        <v>314</v>
      </c>
      <c r="BC34" s="12">
        <v>299</v>
      </c>
      <c r="BD34" s="12">
        <v>508</v>
      </c>
      <c r="BE34" s="12">
        <v>484</v>
      </c>
      <c r="BF34" s="12">
        <v>480</v>
      </c>
      <c r="BG34" s="12">
        <v>854</v>
      </c>
      <c r="BH34" s="12">
        <v>843</v>
      </c>
      <c r="BI34" s="12">
        <v>877</v>
      </c>
      <c r="BJ34" s="12">
        <v>2684</v>
      </c>
      <c r="BK34" s="12">
        <v>2432</v>
      </c>
      <c r="BL34" s="13">
        <v>2660</v>
      </c>
      <c r="BN34" s="4"/>
      <c r="BO34" s="4"/>
      <c r="BP34" s="4"/>
      <c r="BQ34" s="4"/>
      <c r="BR34" s="4"/>
      <c r="BS34" s="4"/>
      <c r="BT34" s="4"/>
    </row>
    <row r="35" spans="1:72">
      <c r="A35" s="10">
        <v>43920</v>
      </c>
      <c r="B35" s="11">
        <v>10186</v>
      </c>
      <c r="C35" s="12">
        <v>9684</v>
      </c>
      <c r="D35" s="12">
        <v>10229</v>
      </c>
      <c r="E35" s="12">
        <v>1369</v>
      </c>
      <c r="F35" s="12">
        <v>1353</v>
      </c>
      <c r="G35" s="12">
        <v>1344</v>
      </c>
      <c r="H35" s="12">
        <v>602</v>
      </c>
      <c r="I35" s="12">
        <v>618</v>
      </c>
      <c r="J35" s="12">
        <v>628</v>
      </c>
      <c r="K35" s="12">
        <v>807</v>
      </c>
      <c r="L35" s="12">
        <v>829</v>
      </c>
      <c r="M35" s="12">
        <v>835</v>
      </c>
      <c r="N35" s="12">
        <v>1187</v>
      </c>
      <c r="O35" s="12">
        <v>1110</v>
      </c>
      <c r="P35" s="12">
        <v>1184</v>
      </c>
      <c r="Q35" s="12">
        <v>1777</v>
      </c>
      <c r="R35" s="12">
        <v>1698</v>
      </c>
      <c r="S35" s="12">
        <v>1758</v>
      </c>
      <c r="T35" s="12">
        <v>4444</v>
      </c>
      <c r="U35" s="12">
        <v>4075</v>
      </c>
      <c r="V35" s="13">
        <v>4476</v>
      </c>
      <c r="W35" s="11">
        <v>5094</v>
      </c>
      <c r="X35" s="12">
        <v>4796</v>
      </c>
      <c r="Y35" s="12">
        <v>5130</v>
      </c>
      <c r="Z35" s="12">
        <v>960</v>
      </c>
      <c r="AA35" s="12">
        <v>896</v>
      </c>
      <c r="AB35" s="12">
        <v>921</v>
      </c>
      <c r="AC35" s="12">
        <v>398</v>
      </c>
      <c r="AD35" s="12">
        <v>413</v>
      </c>
      <c r="AE35" s="12">
        <v>434</v>
      </c>
      <c r="AF35" s="12">
        <v>509</v>
      </c>
      <c r="AG35" s="12">
        <v>508</v>
      </c>
      <c r="AH35" s="12">
        <v>521</v>
      </c>
      <c r="AI35" s="12">
        <v>651</v>
      </c>
      <c r="AJ35" s="12">
        <v>611</v>
      </c>
      <c r="AK35" s="12">
        <v>685</v>
      </c>
      <c r="AL35" s="12">
        <v>893</v>
      </c>
      <c r="AM35" s="12">
        <v>822</v>
      </c>
      <c r="AN35" s="12">
        <v>853</v>
      </c>
      <c r="AO35" s="12">
        <v>1683</v>
      </c>
      <c r="AP35" s="12">
        <v>1546</v>
      </c>
      <c r="AQ35" s="13">
        <v>1713</v>
      </c>
      <c r="AR35" s="11">
        <v>5092</v>
      </c>
      <c r="AS35" s="12">
        <v>4888</v>
      </c>
      <c r="AT35" s="12">
        <v>5099</v>
      </c>
      <c r="AU35" s="12">
        <v>409</v>
      </c>
      <c r="AV35" s="12">
        <v>457</v>
      </c>
      <c r="AW35" s="12">
        <v>423</v>
      </c>
      <c r="AX35" s="12">
        <v>204</v>
      </c>
      <c r="AY35" s="12">
        <v>205</v>
      </c>
      <c r="AZ35" s="12">
        <v>194</v>
      </c>
      <c r="BA35" s="12">
        <v>298</v>
      </c>
      <c r="BB35" s="12">
        <v>321</v>
      </c>
      <c r="BC35" s="12">
        <v>314</v>
      </c>
      <c r="BD35" s="12">
        <v>536</v>
      </c>
      <c r="BE35" s="12">
        <v>499</v>
      </c>
      <c r="BF35" s="12">
        <v>499</v>
      </c>
      <c r="BG35" s="12">
        <v>884</v>
      </c>
      <c r="BH35" s="12">
        <v>876</v>
      </c>
      <c r="BI35" s="12">
        <v>905</v>
      </c>
      <c r="BJ35" s="12">
        <v>2761</v>
      </c>
      <c r="BK35" s="12">
        <v>2529</v>
      </c>
      <c r="BL35" s="13">
        <v>2763</v>
      </c>
      <c r="BN35" s="4"/>
      <c r="BO35" s="4"/>
      <c r="BP35" s="4"/>
      <c r="BQ35" s="4"/>
      <c r="BR35" s="4"/>
      <c r="BS35" s="4"/>
      <c r="BT35" s="4"/>
    </row>
    <row r="36" spans="1:72">
      <c r="A36" s="10">
        <v>43921</v>
      </c>
      <c r="B36" s="11">
        <v>10501</v>
      </c>
      <c r="C36" s="12">
        <v>9991</v>
      </c>
      <c r="D36" s="12">
        <v>10612</v>
      </c>
      <c r="E36" s="12">
        <v>1418</v>
      </c>
      <c r="F36" s="12">
        <v>1390</v>
      </c>
      <c r="G36" s="12">
        <v>1390</v>
      </c>
      <c r="H36" s="12">
        <v>621</v>
      </c>
      <c r="I36" s="12">
        <v>637</v>
      </c>
      <c r="J36" s="12">
        <v>648</v>
      </c>
      <c r="K36" s="12">
        <v>831</v>
      </c>
      <c r="L36" s="12">
        <v>863</v>
      </c>
      <c r="M36" s="12">
        <v>867</v>
      </c>
      <c r="N36" s="12">
        <v>1216</v>
      </c>
      <c r="O36" s="12">
        <v>1141</v>
      </c>
      <c r="P36" s="12">
        <v>1233</v>
      </c>
      <c r="Q36" s="12">
        <v>1834</v>
      </c>
      <c r="R36" s="12">
        <v>1755</v>
      </c>
      <c r="S36" s="12">
        <v>1839</v>
      </c>
      <c r="T36" s="12">
        <v>4581</v>
      </c>
      <c r="U36" s="12">
        <v>4204</v>
      </c>
      <c r="V36" s="13">
        <v>4631</v>
      </c>
      <c r="W36" s="11">
        <v>5252</v>
      </c>
      <c r="X36" s="12">
        <v>4950</v>
      </c>
      <c r="Y36" s="12">
        <v>5315</v>
      </c>
      <c r="Z36" s="12">
        <v>993</v>
      </c>
      <c r="AA36" s="12">
        <v>920</v>
      </c>
      <c r="AB36" s="12">
        <v>954</v>
      </c>
      <c r="AC36" s="12">
        <v>410</v>
      </c>
      <c r="AD36" s="12">
        <v>430</v>
      </c>
      <c r="AE36" s="12">
        <v>447</v>
      </c>
      <c r="AF36" s="12">
        <v>522</v>
      </c>
      <c r="AG36" s="12">
        <v>533</v>
      </c>
      <c r="AH36" s="12">
        <v>541</v>
      </c>
      <c r="AI36" s="12">
        <v>669</v>
      </c>
      <c r="AJ36" s="12">
        <v>625</v>
      </c>
      <c r="AK36" s="12">
        <v>713</v>
      </c>
      <c r="AL36" s="12">
        <v>919</v>
      </c>
      <c r="AM36" s="12">
        <v>848</v>
      </c>
      <c r="AN36" s="12">
        <v>890</v>
      </c>
      <c r="AO36" s="12">
        <v>1739</v>
      </c>
      <c r="AP36" s="12">
        <v>1594</v>
      </c>
      <c r="AQ36" s="13">
        <v>1767</v>
      </c>
      <c r="AR36" s="11">
        <v>5249</v>
      </c>
      <c r="AS36" s="12">
        <v>5041</v>
      </c>
      <c r="AT36" s="12">
        <v>5297</v>
      </c>
      <c r="AU36" s="12">
        <v>425</v>
      </c>
      <c r="AV36" s="12">
        <v>470</v>
      </c>
      <c r="AW36" s="12">
        <v>436</v>
      </c>
      <c r="AX36" s="12">
        <v>211</v>
      </c>
      <c r="AY36" s="12">
        <v>207</v>
      </c>
      <c r="AZ36" s="12">
        <v>201</v>
      </c>
      <c r="BA36" s="12">
        <v>309</v>
      </c>
      <c r="BB36" s="12">
        <v>330</v>
      </c>
      <c r="BC36" s="12">
        <v>326</v>
      </c>
      <c r="BD36" s="12">
        <v>547</v>
      </c>
      <c r="BE36" s="12">
        <v>516</v>
      </c>
      <c r="BF36" s="12">
        <v>520</v>
      </c>
      <c r="BG36" s="12">
        <v>915</v>
      </c>
      <c r="BH36" s="12">
        <v>907</v>
      </c>
      <c r="BI36" s="12">
        <v>949</v>
      </c>
      <c r="BJ36" s="12">
        <v>2842</v>
      </c>
      <c r="BK36" s="12">
        <v>2610</v>
      </c>
      <c r="BL36" s="13">
        <v>2864</v>
      </c>
      <c r="BN36" s="4"/>
      <c r="BO36" s="4"/>
      <c r="BP36" s="4"/>
      <c r="BQ36" s="4"/>
      <c r="BR36" s="4"/>
      <c r="BS36" s="4"/>
      <c r="BT36" s="4"/>
    </row>
    <row r="37" spans="1:72">
      <c r="A37" s="14">
        <v>43922</v>
      </c>
      <c r="B37" s="11">
        <v>10852</v>
      </c>
      <c r="C37" s="12">
        <v>10318</v>
      </c>
      <c r="D37" s="15">
        <v>10991</v>
      </c>
      <c r="E37" s="12">
        <v>1459</v>
      </c>
      <c r="F37" s="12">
        <v>1428</v>
      </c>
      <c r="G37" s="15">
        <v>1437</v>
      </c>
      <c r="H37" s="15">
        <v>642</v>
      </c>
      <c r="I37" s="15">
        <v>660</v>
      </c>
      <c r="J37" s="12">
        <v>671</v>
      </c>
      <c r="K37" s="15">
        <v>860</v>
      </c>
      <c r="L37" s="15">
        <v>902</v>
      </c>
      <c r="M37" s="12">
        <v>903</v>
      </c>
      <c r="N37" s="15">
        <v>1251</v>
      </c>
      <c r="O37" s="15">
        <v>1176</v>
      </c>
      <c r="P37" s="12">
        <v>1273</v>
      </c>
      <c r="Q37" s="15">
        <v>1903</v>
      </c>
      <c r="R37" s="15">
        <v>1811</v>
      </c>
      <c r="S37" s="12">
        <v>1899</v>
      </c>
      <c r="T37" s="12">
        <v>4737</v>
      </c>
      <c r="U37" s="12">
        <v>4340</v>
      </c>
      <c r="V37" s="15">
        <v>4804</v>
      </c>
      <c r="W37" s="11">
        <v>5421</v>
      </c>
      <c r="X37" s="12">
        <v>5104</v>
      </c>
      <c r="Y37" s="15">
        <v>5490</v>
      </c>
      <c r="Z37" s="12">
        <v>1021</v>
      </c>
      <c r="AA37" s="12">
        <v>940</v>
      </c>
      <c r="AB37" s="15">
        <v>985</v>
      </c>
      <c r="AC37" s="15">
        <v>425</v>
      </c>
      <c r="AD37" s="15">
        <v>445</v>
      </c>
      <c r="AE37" s="12">
        <v>459</v>
      </c>
      <c r="AF37" s="15">
        <v>540</v>
      </c>
      <c r="AG37" s="15">
        <v>555</v>
      </c>
      <c r="AH37" s="12">
        <v>564</v>
      </c>
      <c r="AI37" s="12">
        <v>690</v>
      </c>
      <c r="AJ37" s="12">
        <v>643</v>
      </c>
      <c r="AK37" s="12">
        <v>734</v>
      </c>
      <c r="AL37" s="12">
        <v>951</v>
      </c>
      <c r="AM37" s="12">
        <v>876</v>
      </c>
      <c r="AN37" s="12">
        <v>916</v>
      </c>
      <c r="AO37" s="12">
        <v>1794</v>
      </c>
      <c r="AP37" s="12">
        <v>1645</v>
      </c>
      <c r="AQ37" s="15">
        <v>1829</v>
      </c>
      <c r="AR37" s="11">
        <v>5431</v>
      </c>
      <c r="AS37" s="12">
        <v>5214</v>
      </c>
      <c r="AT37" s="15">
        <v>5501</v>
      </c>
      <c r="AU37" s="12">
        <v>438</v>
      </c>
      <c r="AV37" s="12">
        <v>488</v>
      </c>
      <c r="AW37" s="15">
        <v>452</v>
      </c>
      <c r="AX37" s="15">
        <v>217</v>
      </c>
      <c r="AY37" s="15">
        <v>215</v>
      </c>
      <c r="AZ37" s="12">
        <v>212</v>
      </c>
      <c r="BA37" s="15">
        <v>320</v>
      </c>
      <c r="BB37" s="15">
        <v>347</v>
      </c>
      <c r="BC37" s="12">
        <v>339</v>
      </c>
      <c r="BD37" s="12">
        <v>561</v>
      </c>
      <c r="BE37" s="12">
        <v>533</v>
      </c>
      <c r="BF37" s="12">
        <v>539</v>
      </c>
      <c r="BG37" s="12">
        <v>952</v>
      </c>
      <c r="BH37" s="12">
        <v>935</v>
      </c>
      <c r="BI37" s="12">
        <v>983</v>
      </c>
      <c r="BJ37" s="12">
        <v>2943</v>
      </c>
      <c r="BK37" s="12">
        <v>2695</v>
      </c>
      <c r="BL37" s="13">
        <v>2975</v>
      </c>
      <c r="BN37" s="4"/>
      <c r="BO37" s="4"/>
      <c r="BP37" s="4"/>
      <c r="BQ37" s="4"/>
      <c r="BR37" s="4"/>
      <c r="BS37" s="4"/>
      <c r="BT37" s="4"/>
    </row>
    <row r="38" spans="1:72">
      <c r="A38" s="14">
        <v>43923</v>
      </c>
      <c r="B38" s="11">
        <v>11245</v>
      </c>
      <c r="C38" s="12">
        <v>10623</v>
      </c>
      <c r="D38" s="16">
        <v>11365</v>
      </c>
      <c r="E38" s="12">
        <v>1507</v>
      </c>
      <c r="F38" s="12">
        <v>1460</v>
      </c>
      <c r="G38" s="16">
        <v>1481</v>
      </c>
      <c r="H38" s="16">
        <v>662</v>
      </c>
      <c r="I38" s="16">
        <v>672</v>
      </c>
      <c r="J38" s="12">
        <v>692</v>
      </c>
      <c r="K38" s="16">
        <v>900</v>
      </c>
      <c r="L38" s="16">
        <v>932</v>
      </c>
      <c r="M38" s="12">
        <v>934</v>
      </c>
      <c r="N38" s="16">
        <v>1294</v>
      </c>
      <c r="O38" s="16">
        <v>1213</v>
      </c>
      <c r="P38" s="12">
        <v>1320</v>
      </c>
      <c r="Q38" s="16">
        <v>1969</v>
      </c>
      <c r="R38" s="16">
        <v>1867</v>
      </c>
      <c r="S38" s="12">
        <v>1964</v>
      </c>
      <c r="T38" s="12">
        <v>4913</v>
      </c>
      <c r="U38" s="12">
        <v>4478</v>
      </c>
      <c r="V38" s="16">
        <v>4970</v>
      </c>
      <c r="W38" s="11">
        <v>5613</v>
      </c>
      <c r="X38" s="12">
        <v>5250</v>
      </c>
      <c r="Y38" s="16">
        <v>5667</v>
      </c>
      <c r="Z38" s="12">
        <v>1051</v>
      </c>
      <c r="AA38" s="12">
        <v>962</v>
      </c>
      <c r="AB38" s="16">
        <v>1011</v>
      </c>
      <c r="AC38" s="16">
        <v>439</v>
      </c>
      <c r="AD38" s="16">
        <v>453</v>
      </c>
      <c r="AE38" s="12">
        <v>474</v>
      </c>
      <c r="AF38" s="16">
        <v>567</v>
      </c>
      <c r="AG38" s="16">
        <v>575</v>
      </c>
      <c r="AH38" s="12">
        <v>579</v>
      </c>
      <c r="AI38" s="12">
        <v>718</v>
      </c>
      <c r="AJ38" s="12">
        <v>668</v>
      </c>
      <c r="AK38" s="12">
        <v>758</v>
      </c>
      <c r="AL38" s="12">
        <v>977</v>
      </c>
      <c r="AM38" s="12">
        <v>905</v>
      </c>
      <c r="AN38" s="12">
        <v>955</v>
      </c>
      <c r="AO38" s="12">
        <v>1861</v>
      </c>
      <c r="AP38" s="12">
        <v>1687</v>
      </c>
      <c r="AQ38" s="16">
        <v>1887</v>
      </c>
      <c r="AR38" s="11">
        <v>5632</v>
      </c>
      <c r="AS38" s="12">
        <v>5373</v>
      </c>
      <c r="AT38" s="16">
        <v>5698</v>
      </c>
      <c r="AU38" s="12">
        <v>456</v>
      </c>
      <c r="AV38" s="12">
        <v>498</v>
      </c>
      <c r="AW38" s="16">
        <v>470</v>
      </c>
      <c r="AX38" s="16">
        <v>223</v>
      </c>
      <c r="AY38" s="16">
        <v>219</v>
      </c>
      <c r="AZ38" s="12">
        <v>218</v>
      </c>
      <c r="BA38" s="16">
        <v>333</v>
      </c>
      <c r="BB38" s="16">
        <v>357</v>
      </c>
      <c r="BC38" s="12">
        <v>355</v>
      </c>
      <c r="BD38" s="12">
        <v>576</v>
      </c>
      <c r="BE38" s="12">
        <v>545</v>
      </c>
      <c r="BF38" s="12">
        <v>562</v>
      </c>
      <c r="BG38" s="12">
        <v>992</v>
      </c>
      <c r="BH38" s="12">
        <v>962</v>
      </c>
      <c r="BI38" s="12">
        <v>1009</v>
      </c>
      <c r="BJ38" s="12">
        <v>3052</v>
      </c>
      <c r="BK38" s="12">
        <v>2791</v>
      </c>
      <c r="BL38" s="25">
        <v>3083</v>
      </c>
      <c r="BN38" s="4"/>
      <c r="BO38" s="4"/>
      <c r="BP38" s="4"/>
      <c r="BQ38" s="4"/>
      <c r="BR38" s="4"/>
      <c r="BS38" s="4"/>
      <c r="BT38" s="4"/>
    </row>
    <row r="39" spans="1:72">
      <c r="A39" s="14">
        <v>43924</v>
      </c>
      <c r="B39" s="11">
        <v>11587</v>
      </c>
      <c r="C39" s="12">
        <v>10888</v>
      </c>
      <c r="D39" s="16">
        <v>11753</v>
      </c>
      <c r="E39" s="12">
        <v>1550</v>
      </c>
      <c r="F39" s="12">
        <v>1499</v>
      </c>
      <c r="G39" s="16">
        <v>1528</v>
      </c>
      <c r="H39" s="16">
        <v>685</v>
      </c>
      <c r="I39" s="16">
        <v>691</v>
      </c>
      <c r="J39" s="12">
        <v>715</v>
      </c>
      <c r="K39" s="16">
        <v>922</v>
      </c>
      <c r="L39" s="16">
        <v>955</v>
      </c>
      <c r="M39" s="12">
        <v>958</v>
      </c>
      <c r="N39" s="16">
        <v>1338</v>
      </c>
      <c r="O39" s="16">
        <v>1245</v>
      </c>
      <c r="P39" s="12">
        <v>1365</v>
      </c>
      <c r="Q39" s="16">
        <v>2025</v>
      </c>
      <c r="R39" s="16">
        <v>1910</v>
      </c>
      <c r="S39" s="12">
        <v>2037</v>
      </c>
      <c r="T39" s="12">
        <v>5067</v>
      </c>
      <c r="U39" s="12">
        <v>4587</v>
      </c>
      <c r="V39" s="16">
        <v>5146</v>
      </c>
      <c r="W39" s="11">
        <v>5787</v>
      </c>
      <c r="X39" s="12">
        <v>5397</v>
      </c>
      <c r="Y39" s="16">
        <v>5860</v>
      </c>
      <c r="Z39" s="12">
        <v>1085</v>
      </c>
      <c r="AA39" s="12">
        <v>990</v>
      </c>
      <c r="AB39" s="16">
        <v>1039</v>
      </c>
      <c r="AC39" s="16">
        <v>456</v>
      </c>
      <c r="AD39" s="16">
        <v>470</v>
      </c>
      <c r="AE39" s="12">
        <v>488</v>
      </c>
      <c r="AF39" s="16">
        <v>580</v>
      </c>
      <c r="AG39" s="16">
        <v>590</v>
      </c>
      <c r="AH39" s="12">
        <v>596</v>
      </c>
      <c r="AI39" s="12">
        <v>746</v>
      </c>
      <c r="AJ39" s="12">
        <v>690</v>
      </c>
      <c r="AK39" s="12">
        <v>786</v>
      </c>
      <c r="AL39" s="12">
        <v>1006</v>
      </c>
      <c r="AM39" s="12">
        <v>931</v>
      </c>
      <c r="AN39" s="12">
        <v>994</v>
      </c>
      <c r="AO39" s="12">
        <v>1914</v>
      </c>
      <c r="AP39" s="12">
        <v>1726</v>
      </c>
      <c r="AQ39" s="16">
        <v>1954</v>
      </c>
      <c r="AR39" s="11">
        <v>5800</v>
      </c>
      <c r="AS39" s="12">
        <v>5491</v>
      </c>
      <c r="AT39" s="16">
        <v>5893</v>
      </c>
      <c r="AU39" s="12">
        <v>465</v>
      </c>
      <c r="AV39" s="12">
        <v>509</v>
      </c>
      <c r="AW39" s="16">
        <v>489</v>
      </c>
      <c r="AX39" s="16">
        <v>229</v>
      </c>
      <c r="AY39" s="16">
        <v>221</v>
      </c>
      <c r="AZ39" s="12">
        <v>227</v>
      </c>
      <c r="BA39" s="16">
        <v>342</v>
      </c>
      <c r="BB39" s="16">
        <v>365</v>
      </c>
      <c r="BC39" s="12">
        <v>362</v>
      </c>
      <c r="BD39" s="12">
        <v>592</v>
      </c>
      <c r="BE39" s="12">
        <v>555</v>
      </c>
      <c r="BF39" s="12">
        <v>579</v>
      </c>
      <c r="BG39" s="12">
        <v>1019</v>
      </c>
      <c r="BH39" s="12">
        <v>979</v>
      </c>
      <c r="BI39" s="12">
        <v>1043</v>
      </c>
      <c r="BJ39" s="12">
        <v>3153</v>
      </c>
      <c r="BK39" s="12">
        <v>2861</v>
      </c>
      <c r="BL39" s="25">
        <v>3192</v>
      </c>
      <c r="BN39" s="4"/>
      <c r="BO39" s="4"/>
      <c r="BP39" s="4"/>
      <c r="BQ39" s="4"/>
      <c r="BR39" s="4"/>
      <c r="BS39" s="4"/>
      <c r="BT39" s="4"/>
    </row>
    <row r="40" spans="1:72">
      <c r="A40" s="14">
        <v>43925</v>
      </c>
      <c r="B40" s="11">
        <v>11937</v>
      </c>
      <c r="C40" s="12">
        <v>11170</v>
      </c>
      <c r="D40" s="17">
        <v>12169</v>
      </c>
      <c r="E40" s="12">
        <v>1595</v>
      </c>
      <c r="F40" s="12">
        <v>1537</v>
      </c>
      <c r="G40" s="18">
        <v>1603</v>
      </c>
      <c r="H40" s="18">
        <v>706</v>
      </c>
      <c r="I40" s="18">
        <v>716</v>
      </c>
      <c r="J40" s="12">
        <v>732</v>
      </c>
      <c r="K40" s="18">
        <v>957</v>
      </c>
      <c r="L40" s="18">
        <v>979</v>
      </c>
      <c r="M40" s="12">
        <v>990</v>
      </c>
      <c r="N40" s="18">
        <v>1375</v>
      </c>
      <c r="O40" s="18">
        <v>1275</v>
      </c>
      <c r="P40" s="12">
        <v>1408</v>
      </c>
      <c r="Q40" s="18">
        <v>2077</v>
      </c>
      <c r="R40" s="18">
        <v>1963</v>
      </c>
      <c r="S40" s="12">
        <v>2088</v>
      </c>
      <c r="T40" s="12">
        <v>5227</v>
      </c>
      <c r="U40" s="12">
        <v>4699</v>
      </c>
      <c r="V40" s="18">
        <v>5344</v>
      </c>
      <c r="W40" s="11">
        <v>5966</v>
      </c>
      <c r="X40" s="12">
        <v>5541</v>
      </c>
      <c r="Y40" s="18">
        <v>6065</v>
      </c>
      <c r="Z40" s="12">
        <v>1117</v>
      </c>
      <c r="AA40" s="12">
        <v>1016</v>
      </c>
      <c r="AB40" s="18">
        <v>1093</v>
      </c>
      <c r="AC40" s="18">
        <v>474</v>
      </c>
      <c r="AD40" s="18">
        <v>485</v>
      </c>
      <c r="AE40" s="12">
        <v>498</v>
      </c>
      <c r="AF40" s="18">
        <v>599</v>
      </c>
      <c r="AG40" s="18">
        <v>603</v>
      </c>
      <c r="AH40" s="12">
        <v>619</v>
      </c>
      <c r="AI40" s="12">
        <v>769</v>
      </c>
      <c r="AJ40" s="12">
        <v>707</v>
      </c>
      <c r="AK40" s="12">
        <v>806</v>
      </c>
      <c r="AL40" s="12">
        <v>1034</v>
      </c>
      <c r="AM40" s="12">
        <v>960</v>
      </c>
      <c r="AN40" s="12">
        <v>1022</v>
      </c>
      <c r="AO40" s="12">
        <v>1973</v>
      </c>
      <c r="AP40" s="12">
        <v>1770</v>
      </c>
      <c r="AQ40" s="18">
        <v>2024</v>
      </c>
      <c r="AR40" s="11">
        <v>5971</v>
      </c>
      <c r="AS40" s="12">
        <v>5629</v>
      </c>
      <c r="AT40" s="18">
        <v>6104</v>
      </c>
      <c r="AU40" s="12">
        <v>478</v>
      </c>
      <c r="AV40" s="12">
        <v>521</v>
      </c>
      <c r="AW40" s="18">
        <v>510</v>
      </c>
      <c r="AX40" s="18">
        <v>232</v>
      </c>
      <c r="AY40" s="18">
        <v>231</v>
      </c>
      <c r="AZ40" s="12">
        <v>234</v>
      </c>
      <c r="BA40" s="18">
        <v>358</v>
      </c>
      <c r="BB40" s="18">
        <v>376</v>
      </c>
      <c r="BC40" s="12">
        <v>371</v>
      </c>
      <c r="BD40" s="12">
        <v>606</v>
      </c>
      <c r="BE40" s="12">
        <v>568</v>
      </c>
      <c r="BF40" s="12">
        <v>602</v>
      </c>
      <c r="BG40" s="12">
        <v>1043</v>
      </c>
      <c r="BH40" s="12">
        <v>1003</v>
      </c>
      <c r="BI40" s="12">
        <v>1066</v>
      </c>
      <c r="BJ40" s="12">
        <v>3254</v>
      </c>
      <c r="BK40" s="12">
        <v>2929</v>
      </c>
      <c r="BL40" s="26">
        <v>3320</v>
      </c>
      <c r="BN40" s="4"/>
      <c r="BO40" s="4"/>
      <c r="BP40" s="4"/>
      <c r="BQ40" s="4"/>
      <c r="BR40" s="4"/>
      <c r="BS40" s="4"/>
      <c r="BT40" s="4"/>
    </row>
    <row r="41" spans="1:72">
      <c r="A41" s="14">
        <v>43926</v>
      </c>
      <c r="B41" s="11">
        <v>12273</v>
      </c>
      <c r="C41" s="12">
        <v>11479</v>
      </c>
      <c r="D41" s="16">
        <v>12511</v>
      </c>
      <c r="E41" s="12">
        <v>1652</v>
      </c>
      <c r="F41" s="12">
        <v>1581</v>
      </c>
      <c r="G41" s="16">
        <v>1650</v>
      </c>
      <c r="H41" s="16">
        <v>720</v>
      </c>
      <c r="I41" s="16">
        <v>736</v>
      </c>
      <c r="J41" s="12">
        <v>752</v>
      </c>
      <c r="K41" s="16">
        <v>978</v>
      </c>
      <c r="L41" s="16">
        <v>1008</v>
      </c>
      <c r="M41" s="12">
        <v>1017</v>
      </c>
      <c r="N41" s="16">
        <v>1415</v>
      </c>
      <c r="O41" s="16">
        <v>1308</v>
      </c>
      <c r="P41" s="12">
        <v>1453</v>
      </c>
      <c r="Q41" s="16">
        <v>2134</v>
      </c>
      <c r="R41" s="16">
        <v>2013</v>
      </c>
      <c r="S41" s="12">
        <v>2139</v>
      </c>
      <c r="T41" s="12">
        <v>5374</v>
      </c>
      <c r="U41" s="12">
        <v>4832</v>
      </c>
      <c r="V41" s="16">
        <v>5496</v>
      </c>
      <c r="W41" s="11">
        <v>6132</v>
      </c>
      <c r="X41" s="12">
        <v>5699</v>
      </c>
      <c r="Y41" s="16">
        <v>6241</v>
      </c>
      <c r="Z41" s="16">
        <v>1150</v>
      </c>
      <c r="AA41" s="16">
        <v>1048</v>
      </c>
      <c r="AB41" s="16">
        <v>1122</v>
      </c>
      <c r="AC41" s="16">
        <v>484</v>
      </c>
      <c r="AD41" s="16">
        <v>494</v>
      </c>
      <c r="AE41" s="16">
        <v>511</v>
      </c>
      <c r="AF41" s="16">
        <v>609</v>
      </c>
      <c r="AG41" s="16">
        <v>621</v>
      </c>
      <c r="AH41" s="16">
        <v>632</v>
      </c>
      <c r="AI41" s="16">
        <v>797</v>
      </c>
      <c r="AJ41" s="16">
        <v>725</v>
      </c>
      <c r="AK41" s="16">
        <v>837</v>
      </c>
      <c r="AL41" s="16">
        <v>1060</v>
      </c>
      <c r="AM41" s="16">
        <v>990</v>
      </c>
      <c r="AN41" s="16">
        <v>1050</v>
      </c>
      <c r="AO41" s="12">
        <v>2032</v>
      </c>
      <c r="AP41" s="12">
        <v>1821</v>
      </c>
      <c r="AQ41" s="25">
        <v>2086</v>
      </c>
      <c r="AR41" s="12">
        <v>6141</v>
      </c>
      <c r="AS41" s="12">
        <v>5780</v>
      </c>
      <c r="AT41" s="16">
        <v>6270</v>
      </c>
      <c r="AU41" s="12">
        <v>502</v>
      </c>
      <c r="AV41" s="12">
        <v>533</v>
      </c>
      <c r="AW41" s="16">
        <v>528</v>
      </c>
      <c r="AX41" s="16">
        <v>236</v>
      </c>
      <c r="AY41" s="16">
        <v>242</v>
      </c>
      <c r="AZ41" s="12">
        <v>241</v>
      </c>
      <c r="BA41" s="16">
        <v>369</v>
      </c>
      <c r="BB41" s="16">
        <v>387</v>
      </c>
      <c r="BC41" s="12">
        <v>385</v>
      </c>
      <c r="BD41" s="12">
        <v>618</v>
      </c>
      <c r="BE41" s="12">
        <v>583</v>
      </c>
      <c r="BF41" s="12">
        <v>616</v>
      </c>
      <c r="BG41" s="12">
        <v>1074</v>
      </c>
      <c r="BH41" s="12">
        <v>1023</v>
      </c>
      <c r="BI41" s="12">
        <v>1089</v>
      </c>
      <c r="BJ41" s="12">
        <v>3342</v>
      </c>
      <c r="BK41" s="12">
        <v>3011</v>
      </c>
      <c r="BL41" s="25">
        <v>3410</v>
      </c>
      <c r="BN41" s="4"/>
      <c r="BO41" s="4"/>
      <c r="BP41" s="4"/>
      <c r="BQ41" s="4"/>
      <c r="BR41" s="4"/>
      <c r="BS41" s="4"/>
      <c r="BT41" s="4"/>
    </row>
    <row r="42" spans="1:72">
      <c r="A42" s="14">
        <v>43927</v>
      </c>
      <c r="B42" s="11">
        <v>12598</v>
      </c>
      <c r="C42" s="12">
        <v>11771</v>
      </c>
      <c r="D42" s="16">
        <v>12888</v>
      </c>
      <c r="E42" s="12">
        <v>1687</v>
      </c>
      <c r="F42" s="12">
        <v>1638</v>
      </c>
      <c r="G42" s="16">
        <v>1692</v>
      </c>
      <c r="H42" s="16">
        <v>741</v>
      </c>
      <c r="I42" s="16">
        <v>757</v>
      </c>
      <c r="J42" s="12">
        <v>775</v>
      </c>
      <c r="K42" s="16">
        <v>1011</v>
      </c>
      <c r="L42" s="16">
        <v>1030</v>
      </c>
      <c r="M42" s="12">
        <v>1049</v>
      </c>
      <c r="N42" s="16">
        <v>1451</v>
      </c>
      <c r="O42" s="16">
        <v>1338</v>
      </c>
      <c r="P42" s="12">
        <v>1493</v>
      </c>
      <c r="Q42" s="16">
        <v>2198</v>
      </c>
      <c r="R42" s="16">
        <v>2063</v>
      </c>
      <c r="S42" s="12">
        <v>2201</v>
      </c>
      <c r="T42" s="12">
        <v>5510</v>
      </c>
      <c r="U42" s="12">
        <v>4944</v>
      </c>
      <c r="V42" s="25">
        <v>5674</v>
      </c>
      <c r="W42" s="12">
        <v>6294</v>
      </c>
      <c r="X42" s="12">
        <v>5857</v>
      </c>
      <c r="Y42" s="16">
        <v>6442</v>
      </c>
      <c r="Z42" s="16">
        <v>1176</v>
      </c>
      <c r="AA42" s="16">
        <v>1086</v>
      </c>
      <c r="AB42" s="16">
        <v>1153</v>
      </c>
      <c r="AC42" s="16">
        <v>501</v>
      </c>
      <c r="AD42" s="16">
        <v>508</v>
      </c>
      <c r="AE42" s="16">
        <v>527</v>
      </c>
      <c r="AF42" s="16">
        <v>630</v>
      </c>
      <c r="AG42" s="16">
        <v>636</v>
      </c>
      <c r="AH42" s="16">
        <v>655</v>
      </c>
      <c r="AI42" s="16">
        <v>817</v>
      </c>
      <c r="AJ42" s="16">
        <v>745</v>
      </c>
      <c r="AK42" s="16">
        <v>861</v>
      </c>
      <c r="AL42" s="16">
        <v>1093</v>
      </c>
      <c r="AM42" s="16">
        <v>1018</v>
      </c>
      <c r="AN42" s="16">
        <v>1078</v>
      </c>
      <c r="AO42" s="12">
        <v>2077</v>
      </c>
      <c r="AP42" s="12">
        <v>1864</v>
      </c>
      <c r="AQ42" s="25">
        <v>2165</v>
      </c>
      <c r="AR42" s="12">
        <v>6304</v>
      </c>
      <c r="AS42" s="12">
        <v>5914</v>
      </c>
      <c r="AT42" s="16">
        <v>6446</v>
      </c>
      <c r="AU42" s="12">
        <v>511</v>
      </c>
      <c r="AV42" s="12">
        <v>552</v>
      </c>
      <c r="AW42" s="16">
        <v>539</v>
      </c>
      <c r="AX42" s="16">
        <v>240</v>
      </c>
      <c r="AY42" s="16">
        <v>249</v>
      </c>
      <c r="AZ42" s="12">
        <v>248</v>
      </c>
      <c r="BA42" s="16">
        <v>381</v>
      </c>
      <c r="BB42" s="16">
        <v>394</v>
      </c>
      <c r="BC42" s="12">
        <v>394</v>
      </c>
      <c r="BD42" s="12">
        <v>634</v>
      </c>
      <c r="BE42" s="12">
        <v>593</v>
      </c>
      <c r="BF42" s="12">
        <v>632</v>
      </c>
      <c r="BG42" s="12">
        <v>1105</v>
      </c>
      <c r="BH42" s="12">
        <v>1045</v>
      </c>
      <c r="BI42" s="12">
        <v>1123</v>
      </c>
      <c r="BJ42" s="12">
        <v>3433</v>
      </c>
      <c r="BK42" s="12">
        <v>3080</v>
      </c>
      <c r="BL42" s="25">
        <v>3509</v>
      </c>
      <c r="BN42" s="4"/>
      <c r="BO42" s="4"/>
      <c r="BP42" s="4"/>
      <c r="BQ42" s="4"/>
      <c r="BR42" s="4"/>
      <c r="BS42" s="4"/>
      <c r="BT42" s="4"/>
    </row>
    <row r="43" spans="1:72">
      <c r="A43" s="14">
        <v>43928</v>
      </c>
      <c r="B43" s="11">
        <v>12919</v>
      </c>
      <c r="C43" s="12">
        <v>12098</v>
      </c>
      <c r="D43" s="16">
        <v>13272</v>
      </c>
      <c r="E43" s="12">
        <v>1735</v>
      </c>
      <c r="F43" s="12">
        <v>1697</v>
      </c>
      <c r="G43" s="16">
        <v>1749</v>
      </c>
      <c r="H43" s="16">
        <v>758</v>
      </c>
      <c r="I43" s="16">
        <v>777</v>
      </c>
      <c r="J43" s="12">
        <v>801</v>
      </c>
      <c r="K43" s="16">
        <v>1040</v>
      </c>
      <c r="L43" s="16">
        <v>1053</v>
      </c>
      <c r="M43" s="12">
        <v>1083</v>
      </c>
      <c r="N43" s="16">
        <v>1495</v>
      </c>
      <c r="O43" s="16">
        <v>1369</v>
      </c>
      <c r="P43" s="12">
        <v>1549</v>
      </c>
      <c r="Q43" s="16">
        <v>2260</v>
      </c>
      <c r="R43" s="16">
        <v>2122</v>
      </c>
      <c r="S43" s="12">
        <v>2255</v>
      </c>
      <c r="T43" s="12">
        <v>5631</v>
      </c>
      <c r="U43" s="12">
        <v>5079</v>
      </c>
      <c r="V43" s="25">
        <v>5831</v>
      </c>
      <c r="W43" s="12">
        <v>6457</v>
      </c>
      <c r="X43" s="12">
        <v>6018</v>
      </c>
      <c r="Y43" s="16">
        <v>6643</v>
      </c>
      <c r="Z43" s="16">
        <v>1211</v>
      </c>
      <c r="AA43" s="16">
        <v>1123</v>
      </c>
      <c r="AB43" s="16">
        <v>1191</v>
      </c>
      <c r="AC43" s="16">
        <v>509</v>
      </c>
      <c r="AD43" s="16">
        <v>517</v>
      </c>
      <c r="AE43" s="16">
        <v>543</v>
      </c>
      <c r="AF43" s="16">
        <v>651</v>
      </c>
      <c r="AG43" s="16">
        <v>652</v>
      </c>
      <c r="AH43" s="16">
        <v>676</v>
      </c>
      <c r="AI43" s="16">
        <v>843</v>
      </c>
      <c r="AJ43" s="16">
        <v>760</v>
      </c>
      <c r="AK43" s="16">
        <v>889</v>
      </c>
      <c r="AL43" s="16">
        <v>1121</v>
      </c>
      <c r="AM43" s="16">
        <v>1048</v>
      </c>
      <c r="AN43" s="16">
        <v>1108</v>
      </c>
      <c r="AO43" s="12">
        <v>2122</v>
      </c>
      <c r="AP43" s="12">
        <v>1918</v>
      </c>
      <c r="AQ43" s="25">
        <v>2233</v>
      </c>
      <c r="AR43" s="12">
        <v>6462</v>
      </c>
      <c r="AS43" s="12">
        <v>6080</v>
      </c>
      <c r="AT43" s="16">
        <v>6629</v>
      </c>
      <c r="AU43" s="12">
        <v>524</v>
      </c>
      <c r="AV43" s="12">
        <v>574</v>
      </c>
      <c r="AW43" s="16">
        <v>558</v>
      </c>
      <c r="AX43" s="16">
        <v>249</v>
      </c>
      <c r="AY43" s="16">
        <v>260</v>
      </c>
      <c r="AZ43" s="12">
        <v>258</v>
      </c>
      <c r="BA43" s="16">
        <v>389</v>
      </c>
      <c r="BB43" s="16">
        <v>401</v>
      </c>
      <c r="BC43" s="12">
        <v>407</v>
      </c>
      <c r="BD43" s="12">
        <v>652</v>
      </c>
      <c r="BE43" s="12">
        <v>609</v>
      </c>
      <c r="BF43" s="12">
        <v>660</v>
      </c>
      <c r="BG43" s="12">
        <v>1139</v>
      </c>
      <c r="BH43" s="12">
        <v>1074</v>
      </c>
      <c r="BI43" s="12">
        <v>1147</v>
      </c>
      <c r="BJ43" s="12">
        <v>3509</v>
      </c>
      <c r="BK43" s="12">
        <v>3161</v>
      </c>
      <c r="BL43" s="25">
        <v>3598</v>
      </c>
      <c r="BN43" s="4"/>
      <c r="BO43" s="4"/>
      <c r="BP43" s="4"/>
      <c r="BQ43" s="4"/>
      <c r="BR43" s="4"/>
      <c r="BS43" s="4"/>
      <c r="BT43" s="4"/>
    </row>
    <row r="44" spans="1:72">
      <c r="A44" s="14">
        <v>43929</v>
      </c>
      <c r="B44" s="12">
        <v>13217</v>
      </c>
      <c r="C44" s="12">
        <v>12429</v>
      </c>
      <c r="D44" s="16">
        <v>13664</v>
      </c>
      <c r="E44" s="12">
        <v>1776</v>
      </c>
      <c r="F44" s="12">
        <v>1752</v>
      </c>
      <c r="G44" s="16">
        <v>1797</v>
      </c>
      <c r="H44" s="16">
        <v>782</v>
      </c>
      <c r="I44" s="16">
        <v>793</v>
      </c>
      <c r="J44" s="12">
        <v>827</v>
      </c>
      <c r="K44" s="16">
        <v>1059</v>
      </c>
      <c r="L44" s="16">
        <v>1081</v>
      </c>
      <c r="M44" s="12">
        <v>1111</v>
      </c>
      <c r="N44" s="16">
        <v>1536</v>
      </c>
      <c r="O44" s="16">
        <v>1412</v>
      </c>
      <c r="P44" s="12">
        <v>1602</v>
      </c>
      <c r="Q44" s="16">
        <v>2317</v>
      </c>
      <c r="R44" s="16">
        <v>2174</v>
      </c>
      <c r="S44" s="12">
        <v>2325</v>
      </c>
      <c r="T44" s="12">
        <v>5747</v>
      </c>
      <c r="U44" s="12">
        <v>5216</v>
      </c>
      <c r="V44" s="25">
        <v>5997</v>
      </c>
      <c r="W44" s="12">
        <v>6594</v>
      </c>
      <c r="X44" s="12">
        <v>6194</v>
      </c>
      <c r="Y44" s="16">
        <v>6845</v>
      </c>
      <c r="Z44" s="16">
        <v>1239</v>
      </c>
      <c r="AA44" s="16">
        <v>1160</v>
      </c>
      <c r="AB44" s="16">
        <v>1229</v>
      </c>
      <c r="AC44" s="16">
        <v>524</v>
      </c>
      <c r="AD44" s="16">
        <v>525</v>
      </c>
      <c r="AE44" s="16">
        <v>560</v>
      </c>
      <c r="AF44" s="16">
        <v>657</v>
      </c>
      <c r="AG44" s="16">
        <v>671</v>
      </c>
      <c r="AH44" s="16">
        <v>693</v>
      </c>
      <c r="AI44" s="16">
        <v>866</v>
      </c>
      <c r="AJ44" s="16">
        <v>787</v>
      </c>
      <c r="AK44" s="16">
        <v>920</v>
      </c>
      <c r="AL44" s="16">
        <v>1147</v>
      </c>
      <c r="AM44" s="16">
        <v>1083</v>
      </c>
      <c r="AN44" s="16">
        <v>1138</v>
      </c>
      <c r="AO44" s="12">
        <v>2161</v>
      </c>
      <c r="AP44" s="12">
        <v>1968</v>
      </c>
      <c r="AQ44" s="25">
        <v>2301</v>
      </c>
      <c r="AR44" s="12">
        <v>6623</v>
      </c>
      <c r="AS44" s="12">
        <v>6235</v>
      </c>
      <c r="AT44" s="16">
        <v>6819</v>
      </c>
      <c r="AU44" s="12">
        <v>537</v>
      </c>
      <c r="AV44" s="12">
        <v>592</v>
      </c>
      <c r="AW44" s="16">
        <v>568</v>
      </c>
      <c r="AX44" s="16">
        <v>258</v>
      </c>
      <c r="AY44" s="16">
        <v>268</v>
      </c>
      <c r="AZ44" s="12">
        <v>267</v>
      </c>
      <c r="BA44" s="16">
        <v>402</v>
      </c>
      <c r="BB44" s="16">
        <v>410</v>
      </c>
      <c r="BC44" s="12">
        <v>418</v>
      </c>
      <c r="BD44" s="12">
        <v>670</v>
      </c>
      <c r="BE44" s="12">
        <v>625</v>
      </c>
      <c r="BF44" s="12">
        <v>682</v>
      </c>
      <c r="BG44" s="12">
        <v>1170</v>
      </c>
      <c r="BH44" s="12">
        <v>1091</v>
      </c>
      <c r="BI44" s="12">
        <v>1187</v>
      </c>
      <c r="BJ44" s="12">
        <v>3586</v>
      </c>
      <c r="BK44" s="12">
        <v>3248</v>
      </c>
      <c r="BL44" s="25">
        <v>3696</v>
      </c>
      <c r="BN44" s="4"/>
      <c r="BO44" s="4"/>
      <c r="BP44" s="4"/>
      <c r="BQ44" s="4"/>
      <c r="BR44" s="4"/>
      <c r="BS44" s="4"/>
      <c r="BT44" s="4"/>
    </row>
    <row r="45" spans="1:72">
      <c r="A45" s="14">
        <v>43930</v>
      </c>
      <c r="B45" s="12">
        <v>13528</v>
      </c>
      <c r="C45" s="12">
        <v>12716</v>
      </c>
      <c r="D45" s="16">
        <v>14044</v>
      </c>
      <c r="E45" s="12">
        <v>1808</v>
      </c>
      <c r="F45" s="12">
        <v>1794</v>
      </c>
      <c r="G45" s="16">
        <v>1857</v>
      </c>
      <c r="H45" s="16">
        <v>804</v>
      </c>
      <c r="I45" s="16">
        <v>808</v>
      </c>
      <c r="J45" s="12">
        <v>847</v>
      </c>
      <c r="K45" s="16">
        <v>1087</v>
      </c>
      <c r="L45" s="16">
        <v>1111</v>
      </c>
      <c r="M45" s="12">
        <v>1147</v>
      </c>
      <c r="N45" s="16">
        <v>1572</v>
      </c>
      <c r="O45" s="16">
        <v>1448</v>
      </c>
      <c r="P45" s="12">
        <v>1643</v>
      </c>
      <c r="Q45" s="16">
        <v>2374</v>
      </c>
      <c r="R45" s="16">
        <v>2223</v>
      </c>
      <c r="S45" s="12">
        <v>2389</v>
      </c>
      <c r="T45" s="12">
        <v>5883</v>
      </c>
      <c r="U45" s="12">
        <v>5331</v>
      </c>
      <c r="V45" s="25">
        <v>6156</v>
      </c>
      <c r="W45" s="12">
        <v>6749</v>
      </c>
      <c r="X45" s="12">
        <v>6343</v>
      </c>
      <c r="Y45" s="16">
        <v>7034</v>
      </c>
      <c r="Z45" s="16">
        <v>1261</v>
      </c>
      <c r="AA45" s="16">
        <v>1189</v>
      </c>
      <c r="AB45" s="16">
        <v>1273</v>
      </c>
      <c r="AC45" s="16">
        <v>537</v>
      </c>
      <c r="AD45" s="16">
        <v>532</v>
      </c>
      <c r="AE45" s="16">
        <v>574</v>
      </c>
      <c r="AF45" s="16">
        <v>674</v>
      </c>
      <c r="AG45" s="16">
        <v>693</v>
      </c>
      <c r="AH45" s="16">
        <v>715</v>
      </c>
      <c r="AI45" s="16">
        <v>889</v>
      </c>
      <c r="AJ45" s="16">
        <v>804</v>
      </c>
      <c r="AK45" s="16">
        <v>943</v>
      </c>
      <c r="AL45" s="16">
        <v>1173</v>
      </c>
      <c r="AM45" s="16">
        <v>1107</v>
      </c>
      <c r="AN45" s="16">
        <v>1170</v>
      </c>
      <c r="AO45" s="12">
        <v>2215</v>
      </c>
      <c r="AP45" s="12">
        <v>2018</v>
      </c>
      <c r="AQ45" s="25">
        <v>2355</v>
      </c>
      <c r="AR45" s="12">
        <v>6779</v>
      </c>
      <c r="AS45" s="12">
        <v>6373</v>
      </c>
      <c r="AT45" s="16">
        <v>7010</v>
      </c>
      <c r="AU45" s="12">
        <v>547</v>
      </c>
      <c r="AV45" s="12">
        <v>605</v>
      </c>
      <c r="AW45" s="16">
        <v>584</v>
      </c>
      <c r="AX45" s="16">
        <v>267</v>
      </c>
      <c r="AY45" s="16">
        <v>276</v>
      </c>
      <c r="AZ45" s="12">
        <v>273</v>
      </c>
      <c r="BA45" s="16">
        <v>413</v>
      </c>
      <c r="BB45" s="16">
        <v>418</v>
      </c>
      <c r="BC45" s="12">
        <v>432</v>
      </c>
      <c r="BD45" s="12">
        <v>683</v>
      </c>
      <c r="BE45" s="12">
        <v>644</v>
      </c>
      <c r="BF45" s="12">
        <v>700</v>
      </c>
      <c r="BG45" s="12">
        <v>1201</v>
      </c>
      <c r="BH45" s="12">
        <v>1116</v>
      </c>
      <c r="BI45" s="12">
        <v>1219</v>
      </c>
      <c r="BJ45" s="12">
        <v>3668</v>
      </c>
      <c r="BK45" s="12">
        <v>3313</v>
      </c>
      <c r="BL45" s="25">
        <v>3801</v>
      </c>
      <c r="BN45" s="4"/>
      <c r="BO45" s="4"/>
      <c r="BP45" s="4"/>
      <c r="BQ45" s="4"/>
      <c r="BR45" s="4"/>
      <c r="BS45" s="4"/>
      <c r="BT45" s="4"/>
    </row>
    <row r="46" spans="1:72">
      <c r="A46" s="14">
        <v>43931</v>
      </c>
      <c r="B46" s="12">
        <v>13845</v>
      </c>
      <c r="C46" s="12">
        <v>13039</v>
      </c>
      <c r="D46" s="16">
        <v>14404</v>
      </c>
      <c r="E46" s="12">
        <v>1868</v>
      </c>
      <c r="F46" s="12">
        <v>1844</v>
      </c>
      <c r="G46" s="16">
        <v>1914</v>
      </c>
      <c r="H46" s="16">
        <v>828</v>
      </c>
      <c r="I46" s="16">
        <v>828</v>
      </c>
      <c r="J46" s="12">
        <v>874</v>
      </c>
      <c r="K46" s="16">
        <v>1117</v>
      </c>
      <c r="L46" s="16">
        <v>1137</v>
      </c>
      <c r="M46" s="12">
        <v>1171</v>
      </c>
      <c r="N46" s="16">
        <v>1606</v>
      </c>
      <c r="O46" s="16">
        <v>1494</v>
      </c>
      <c r="P46" s="12">
        <v>1685</v>
      </c>
      <c r="Q46" s="16">
        <v>2424</v>
      </c>
      <c r="R46" s="16">
        <v>2284</v>
      </c>
      <c r="S46" s="12">
        <v>2440</v>
      </c>
      <c r="T46" s="12">
        <v>6002</v>
      </c>
      <c r="U46" s="12">
        <v>5451</v>
      </c>
      <c r="V46" s="25">
        <v>6315</v>
      </c>
      <c r="W46" s="12">
        <v>6914</v>
      </c>
      <c r="X46" s="12">
        <v>6494</v>
      </c>
      <c r="Y46" s="16">
        <v>7205</v>
      </c>
      <c r="Z46" s="16">
        <v>1301</v>
      </c>
      <c r="AA46" s="16">
        <v>1221</v>
      </c>
      <c r="AB46" s="16">
        <v>1309</v>
      </c>
      <c r="AC46" s="16">
        <v>555</v>
      </c>
      <c r="AD46" s="16">
        <v>546</v>
      </c>
      <c r="AE46" s="16">
        <v>591</v>
      </c>
      <c r="AF46" s="16">
        <v>694</v>
      </c>
      <c r="AG46" s="16">
        <v>707</v>
      </c>
      <c r="AH46" s="16">
        <v>731</v>
      </c>
      <c r="AI46" s="16">
        <v>908</v>
      </c>
      <c r="AJ46" s="16">
        <v>833</v>
      </c>
      <c r="AK46" s="16">
        <v>963</v>
      </c>
      <c r="AL46" s="16">
        <v>1195</v>
      </c>
      <c r="AM46" s="16">
        <v>1133</v>
      </c>
      <c r="AN46" s="16">
        <v>1195</v>
      </c>
      <c r="AO46" s="12">
        <v>2261</v>
      </c>
      <c r="AP46" s="12">
        <v>2054</v>
      </c>
      <c r="AQ46" s="25">
        <v>2412</v>
      </c>
      <c r="AR46" s="12">
        <v>6931</v>
      </c>
      <c r="AS46" s="12">
        <v>6545</v>
      </c>
      <c r="AT46" s="16">
        <v>7199</v>
      </c>
      <c r="AU46" s="12">
        <v>567</v>
      </c>
      <c r="AV46" s="12">
        <v>623</v>
      </c>
      <c r="AW46" s="16">
        <v>605</v>
      </c>
      <c r="AX46" s="16">
        <v>273</v>
      </c>
      <c r="AY46" s="16">
        <v>282</v>
      </c>
      <c r="AZ46" s="12">
        <v>283</v>
      </c>
      <c r="BA46" s="16">
        <v>423</v>
      </c>
      <c r="BB46" s="16">
        <v>430</v>
      </c>
      <c r="BC46" s="12">
        <v>440</v>
      </c>
      <c r="BD46" s="12">
        <v>698</v>
      </c>
      <c r="BE46" s="12">
        <v>661</v>
      </c>
      <c r="BF46" s="12">
        <v>722</v>
      </c>
      <c r="BG46" s="12">
        <v>1229</v>
      </c>
      <c r="BH46" s="12">
        <v>1151</v>
      </c>
      <c r="BI46" s="12">
        <v>1245</v>
      </c>
      <c r="BJ46" s="12">
        <v>3741</v>
      </c>
      <c r="BK46" s="12">
        <v>3397</v>
      </c>
      <c r="BL46" s="25">
        <v>3903</v>
      </c>
      <c r="BN46" s="4"/>
      <c r="BO46" s="4"/>
      <c r="BP46" s="4"/>
      <c r="BQ46" s="4"/>
      <c r="BR46" s="4"/>
      <c r="BS46" s="4"/>
      <c r="BT46" s="4"/>
    </row>
    <row r="47" spans="1:72">
      <c r="A47" s="14">
        <v>43932</v>
      </c>
      <c r="B47" s="12">
        <v>14174</v>
      </c>
      <c r="C47" s="12">
        <v>13341</v>
      </c>
      <c r="D47" s="16">
        <v>14747</v>
      </c>
      <c r="E47" s="12">
        <v>1911</v>
      </c>
      <c r="F47" s="12">
        <v>1885</v>
      </c>
      <c r="G47" s="16">
        <v>1949</v>
      </c>
      <c r="H47" s="16">
        <v>852</v>
      </c>
      <c r="I47" s="16">
        <v>847</v>
      </c>
      <c r="J47" s="12">
        <v>886</v>
      </c>
      <c r="K47" s="16">
        <v>1143</v>
      </c>
      <c r="L47" s="16">
        <v>1169</v>
      </c>
      <c r="M47" s="12">
        <v>1201</v>
      </c>
      <c r="N47" s="16">
        <v>1646</v>
      </c>
      <c r="O47" s="16">
        <v>1533</v>
      </c>
      <c r="P47" s="12">
        <v>1718</v>
      </c>
      <c r="Q47" s="16">
        <v>2477</v>
      </c>
      <c r="R47" s="16">
        <v>2334</v>
      </c>
      <c r="S47" s="12">
        <v>2515</v>
      </c>
      <c r="T47" s="12">
        <v>6144</v>
      </c>
      <c r="U47" s="12">
        <v>5572</v>
      </c>
      <c r="V47" s="25">
        <v>6473</v>
      </c>
      <c r="W47" s="12">
        <v>7077</v>
      </c>
      <c r="X47" s="12">
        <v>6642</v>
      </c>
      <c r="Y47" s="16">
        <v>7372</v>
      </c>
      <c r="Z47" s="16">
        <v>1330</v>
      </c>
      <c r="AA47" s="16">
        <v>1248</v>
      </c>
      <c r="AB47" s="16">
        <v>1332</v>
      </c>
      <c r="AC47" s="16">
        <v>568</v>
      </c>
      <c r="AD47" s="16">
        <v>560</v>
      </c>
      <c r="AE47" s="16">
        <v>601</v>
      </c>
      <c r="AF47" s="16">
        <v>713</v>
      </c>
      <c r="AG47" s="16">
        <v>725</v>
      </c>
      <c r="AH47" s="16">
        <v>752</v>
      </c>
      <c r="AI47" s="16">
        <v>934</v>
      </c>
      <c r="AJ47" s="16">
        <v>855</v>
      </c>
      <c r="AK47" s="16">
        <v>982</v>
      </c>
      <c r="AL47" s="16">
        <v>1216</v>
      </c>
      <c r="AM47" s="16">
        <v>1155</v>
      </c>
      <c r="AN47" s="16">
        <v>1233</v>
      </c>
      <c r="AO47" s="12">
        <v>2315</v>
      </c>
      <c r="AP47" s="12">
        <v>2099</v>
      </c>
      <c r="AQ47" s="25">
        <v>2468</v>
      </c>
      <c r="AR47" s="12">
        <v>7097</v>
      </c>
      <c r="AS47" s="12">
        <v>6699</v>
      </c>
      <c r="AT47" s="16">
        <v>7375</v>
      </c>
      <c r="AU47" s="12">
        <v>581</v>
      </c>
      <c r="AV47" s="12">
        <v>637</v>
      </c>
      <c r="AW47" s="16">
        <v>617</v>
      </c>
      <c r="AX47" s="16">
        <v>284</v>
      </c>
      <c r="AY47" s="16">
        <v>287</v>
      </c>
      <c r="AZ47" s="12">
        <v>285</v>
      </c>
      <c r="BA47" s="16">
        <v>430</v>
      </c>
      <c r="BB47" s="16">
        <v>444</v>
      </c>
      <c r="BC47" s="12">
        <v>449</v>
      </c>
      <c r="BD47" s="12">
        <v>712</v>
      </c>
      <c r="BE47" s="12">
        <v>678</v>
      </c>
      <c r="BF47" s="12">
        <v>736</v>
      </c>
      <c r="BG47" s="12">
        <v>1261</v>
      </c>
      <c r="BH47" s="12">
        <v>1179</v>
      </c>
      <c r="BI47" s="12">
        <v>1282</v>
      </c>
      <c r="BJ47" s="12">
        <v>3829</v>
      </c>
      <c r="BK47" s="12">
        <v>3473</v>
      </c>
      <c r="BL47" s="25">
        <v>4005</v>
      </c>
      <c r="BN47" s="4"/>
      <c r="BO47" s="4"/>
      <c r="BP47" s="4"/>
      <c r="BQ47" s="4"/>
      <c r="BR47" s="4"/>
      <c r="BS47" s="4"/>
      <c r="BT47" s="4"/>
    </row>
    <row r="48" spans="1:72">
      <c r="A48" s="14">
        <v>43933</v>
      </c>
      <c r="B48" s="12">
        <v>14517</v>
      </c>
      <c r="C48" s="12">
        <v>13638</v>
      </c>
      <c r="D48" s="16">
        <v>15120</v>
      </c>
      <c r="E48" s="12">
        <v>1960</v>
      </c>
      <c r="F48" s="12">
        <v>1921</v>
      </c>
      <c r="G48" s="16">
        <v>1992</v>
      </c>
      <c r="H48" s="16">
        <v>872</v>
      </c>
      <c r="I48" s="16">
        <v>866</v>
      </c>
      <c r="J48" s="12">
        <v>903</v>
      </c>
      <c r="K48" s="16">
        <v>1166</v>
      </c>
      <c r="L48" s="16">
        <v>1196</v>
      </c>
      <c r="M48" s="12">
        <v>1230</v>
      </c>
      <c r="N48" s="16">
        <v>1687</v>
      </c>
      <c r="O48" s="16">
        <v>1567</v>
      </c>
      <c r="P48" s="12">
        <v>1760</v>
      </c>
      <c r="Q48" s="16">
        <v>2542</v>
      </c>
      <c r="R48" s="16">
        <v>2387</v>
      </c>
      <c r="S48" s="12">
        <v>2588</v>
      </c>
      <c r="T48" s="12">
        <v>6289</v>
      </c>
      <c r="U48" s="12">
        <v>5699</v>
      </c>
      <c r="V48" s="25">
        <v>6642</v>
      </c>
      <c r="W48" s="12">
        <v>7257</v>
      </c>
      <c r="X48" s="12">
        <v>6783</v>
      </c>
      <c r="Y48" s="16">
        <v>7546</v>
      </c>
      <c r="Z48" s="16">
        <v>1363</v>
      </c>
      <c r="AA48" s="16">
        <v>1269</v>
      </c>
      <c r="AB48" s="16">
        <v>1363</v>
      </c>
      <c r="AC48" s="16">
        <v>581</v>
      </c>
      <c r="AD48" s="16">
        <v>577</v>
      </c>
      <c r="AE48" s="16">
        <v>608</v>
      </c>
      <c r="AF48" s="16">
        <v>727</v>
      </c>
      <c r="AG48" s="16">
        <v>740</v>
      </c>
      <c r="AH48" s="16">
        <v>765</v>
      </c>
      <c r="AI48" s="16">
        <v>954</v>
      </c>
      <c r="AJ48" s="16">
        <v>869</v>
      </c>
      <c r="AK48" s="16">
        <v>1001</v>
      </c>
      <c r="AL48" s="16">
        <v>1249</v>
      </c>
      <c r="AM48" s="16">
        <v>1183</v>
      </c>
      <c r="AN48" s="16">
        <v>1273</v>
      </c>
      <c r="AO48" s="12">
        <v>2382</v>
      </c>
      <c r="AP48" s="12">
        <v>2144</v>
      </c>
      <c r="AQ48" s="25">
        <v>2532</v>
      </c>
      <c r="AR48" s="12">
        <v>7260</v>
      </c>
      <c r="AS48" s="12">
        <v>6855</v>
      </c>
      <c r="AT48" s="16">
        <v>7574</v>
      </c>
      <c r="AU48" s="12">
        <v>597</v>
      </c>
      <c r="AV48" s="12">
        <v>652</v>
      </c>
      <c r="AW48" s="16">
        <v>629</v>
      </c>
      <c r="AX48" s="16">
        <v>291</v>
      </c>
      <c r="AY48" s="16">
        <v>289</v>
      </c>
      <c r="AZ48" s="12">
        <v>295</v>
      </c>
      <c r="BA48" s="16">
        <v>439</v>
      </c>
      <c r="BB48" s="16">
        <v>456</v>
      </c>
      <c r="BC48" s="12">
        <v>465</v>
      </c>
      <c r="BD48" s="12">
        <v>733</v>
      </c>
      <c r="BE48" s="12">
        <v>698</v>
      </c>
      <c r="BF48" s="12">
        <v>759</v>
      </c>
      <c r="BG48" s="12">
        <v>1293</v>
      </c>
      <c r="BH48" s="12">
        <v>1204</v>
      </c>
      <c r="BI48" s="12">
        <v>1315</v>
      </c>
      <c r="BJ48" s="12">
        <v>3907</v>
      </c>
      <c r="BK48" s="12">
        <v>3555</v>
      </c>
      <c r="BL48" s="25">
        <v>4110</v>
      </c>
      <c r="BN48" s="4"/>
      <c r="BO48" s="4"/>
      <c r="BP48" s="4"/>
      <c r="BQ48" s="4"/>
      <c r="BR48" s="4"/>
      <c r="BS48" s="4"/>
      <c r="BT48" s="4"/>
    </row>
    <row r="49" spans="1:72">
      <c r="A49" s="14">
        <v>43934</v>
      </c>
      <c r="B49" s="12">
        <v>14854</v>
      </c>
      <c r="C49" s="12">
        <v>13931</v>
      </c>
      <c r="D49" s="16">
        <v>15487</v>
      </c>
      <c r="E49" s="12">
        <v>2007</v>
      </c>
      <c r="F49" s="12">
        <v>1974</v>
      </c>
      <c r="G49" s="16">
        <v>2045</v>
      </c>
      <c r="H49" s="16">
        <v>887</v>
      </c>
      <c r="I49" s="16">
        <v>874</v>
      </c>
      <c r="J49" s="12">
        <v>925</v>
      </c>
      <c r="K49" s="16">
        <v>1195</v>
      </c>
      <c r="L49" s="16">
        <v>1225</v>
      </c>
      <c r="M49" s="12">
        <v>1253</v>
      </c>
      <c r="N49" s="16">
        <v>1718</v>
      </c>
      <c r="O49" s="16">
        <v>1590</v>
      </c>
      <c r="P49" s="12">
        <v>1800</v>
      </c>
      <c r="Q49" s="16">
        <v>2610</v>
      </c>
      <c r="R49" s="16">
        <v>2445</v>
      </c>
      <c r="S49" s="12">
        <v>2659</v>
      </c>
      <c r="T49" s="12">
        <v>6436</v>
      </c>
      <c r="U49" s="12">
        <v>5821</v>
      </c>
      <c r="V49" s="25">
        <v>6799</v>
      </c>
      <c r="W49" s="12">
        <v>7411</v>
      </c>
      <c r="X49" s="12">
        <v>6932</v>
      </c>
      <c r="Y49" s="16">
        <v>7728</v>
      </c>
      <c r="Z49" s="16">
        <v>1398</v>
      </c>
      <c r="AA49" s="16">
        <v>1306</v>
      </c>
      <c r="AB49" s="16">
        <v>1401</v>
      </c>
      <c r="AC49" s="16">
        <v>590</v>
      </c>
      <c r="AD49" s="16">
        <v>582</v>
      </c>
      <c r="AE49" s="16">
        <v>623</v>
      </c>
      <c r="AF49" s="16">
        <v>747</v>
      </c>
      <c r="AG49" s="16">
        <v>763</v>
      </c>
      <c r="AH49" s="16">
        <v>776</v>
      </c>
      <c r="AI49" s="16">
        <v>969</v>
      </c>
      <c r="AJ49" s="16">
        <v>881</v>
      </c>
      <c r="AK49" s="16">
        <v>1023</v>
      </c>
      <c r="AL49" s="16">
        <v>1280</v>
      </c>
      <c r="AM49" s="16">
        <v>1209</v>
      </c>
      <c r="AN49" s="16">
        <v>1313</v>
      </c>
      <c r="AO49" s="12">
        <v>2426</v>
      </c>
      <c r="AP49" s="12">
        <v>2190</v>
      </c>
      <c r="AQ49" s="25">
        <v>2587</v>
      </c>
      <c r="AR49" s="12">
        <v>7443</v>
      </c>
      <c r="AS49" s="12">
        <v>6999</v>
      </c>
      <c r="AT49" s="16">
        <v>7759</v>
      </c>
      <c r="AU49" s="12">
        <v>609</v>
      </c>
      <c r="AV49" s="12">
        <v>668</v>
      </c>
      <c r="AW49" s="16">
        <v>644</v>
      </c>
      <c r="AX49" s="16">
        <v>297</v>
      </c>
      <c r="AY49" s="16">
        <v>292</v>
      </c>
      <c r="AZ49" s="12">
        <v>302</v>
      </c>
      <c r="BA49" s="16">
        <v>448</v>
      </c>
      <c r="BB49" s="16">
        <v>462</v>
      </c>
      <c r="BC49" s="12">
        <v>477</v>
      </c>
      <c r="BD49" s="12">
        <v>749</v>
      </c>
      <c r="BE49" s="12">
        <v>709</v>
      </c>
      <c r="BF49" s="12">
        <v>777</v>
      </c>
      <c r="BG49" s="12">
        <v>1330</v>
      </c>
      <c r="BH49" s="12">
        <v>1236</v>
      </c>
      <c r="BI49" s="12">
        <v>1346</v>
      </c>
      <c r="BJ49" s="12">
        <v>4010</v>
      </c>
      <c r="BK49" s="12">
        <v>3631</v>
      </c>
      <c r="BL49" s="25">
        <v>4212</v>
      </c>
      <c r="BN49" s="4"/>
      <c r="BO49" s="4"/>
      <c r="BP49" s="4"/>
      <c r="BQ49" s="4"/>
      <c r="BR49" s="4"/>
      <c r="BS49" s="4"/>
      <c r="BT49" s="4"/>
    </row>
    <row r="50" spans="1:72">
      <c r="A50" s="14">
        <v>43935</v>
      </c>
      <c r="B50" s="12">
        <v>15171</v>
      </c>
      <c r="C50" s="12">
        <v>14235</v>
      </c>
      <c r="D50" s="16">
        <v>15830</v>
      </c>
      <c r="E50" s="12">
        <v>2051</v>
      </c>
      <c r="F50" s="12">
        <v>2003</v>
      </c>
      <c r="G50" s="16">
        <v>2078</v>
      </c>
      <c r="H50" s="16">
        <v>907</v>
      </c>
      <c r="I50" s="16">
        <v>891</v>
      </c>
      <c r="J50" s="12">
        <v>945</v>
      </c>
      <c r="K50" s="16">
        <v>1225</v>
      </c>
      <c r="L50" s="16">
        <v>1247</v>
      </c>
      <c r="M50" s="12">
        <v>1283</v>
      </c>
      <c r="N50" s="16">
        <v>1745</v>
      </c>
      <c r="O50" s="16">
        <v>1617</v>
      </c>
      <c r="P50" s="12">
        <v>1856</v>
      </c>
      <c r="Q50" s="16">
        <v>2661</v>
      </c>
      <c r="R50" s="16">
        <v>2505</v>
      </c>
      <c r="S50" s="12">
        <v>2723</v>
      </c>
      <c r="T50" s="12">
        <v>6581</v>
      </c>
      <c r="U50" s="12">
        <v>5970</v>
      </c>
      <c r="V50" s="25">
        <v>6939</v>
      </c>
      <c r="W50" s="12">
        <v>7565</v>
      </c>
      <c r="X50" s="12">
        <v>7077</v>
      </c>
      <c r="Y50" s="16">
        <v>7906</v>
      </c>
      <c r="Z50" s="16">
        <v>1428</v>
      </c>
      <c r="AA50" s="16">
        <v>1326</v>
      </c>
      <c r="AB50" s="16">
        <v>1424</v>
      </c>
      <c r="AC50" s="16">
        <v>601</v>
      </c>
      <c r="AD50" s="16">
        <v>595</v>
      </c>
      <c r="AE50" s="16">
        <v>634</v>
      </c>
      <c r="AF50" s="16">
        <v>765</v>
      </c>
      <c r="AG50" s="16">
        <v>774</v>
      </c>
      <c r="AH50" s="16">
        <v>795</v>
      </c>
      <c r="AI50" s="16">
        <v>987</v>
      </c>
      <c r="AJ50" s="16">
        <v>897</v>
      </c>
      <c r="AK50" s="16">
        <v>1060</v>
      </c>
      <c r="AL50" s="16">
        <v>1302</v>
      </c>
      <c r="AM50" s="16">
        <v>1242</v>
      </c>
      <c r="AN50" s="16">
        <v>1343</v>
      </c>
      <c r="AO50" s="12">
        <v>2481</v>
      </c>
      <c r="AP50" s="12">
        <v>2242</v>
      </c>
      <c r="AQ50" s="25">
        <v>2645</v>
      </c>
      <c r="AR50" s="12">
        <v>7606</v>
      </c>
      <c r="AS50" s="12">
        <v>7158</v>
      </c>
      <c r="AT50" s="16">
        <v>7924</v>
      </c>
      <c r="AU50" s="12">
        <v>623</v>
      </c>
      <c r="AV50" s="12">
        <v>677</v>
      </c>
      <c r="AW50" s="16">
        <v>654</v>
      </c>
      <c r="AX50" s="16">
        <v>306</v>
      </c>
      <c r="AY50" s="16">
        <v>296</v>
      </c>
      <c r="AZ50" s="12">
        <v>311</v>
      </c>
      <c r="BA50" s="16">
        <v>460</v>
      </c>
      <c r="BB50" s="16">
        <v>473</v>
      </c>
      <c r="BC50" s="12">
        <v>488</v>
      </c>
      <c r="BD50" s="12">
        <v>758</v>
      </c>
      <c r="BE50" s="12">
        <v>720</v>
      </c>
      <c r="BF50" s="12">
        <v>796</v>
      </c>
      <c r="BG50" s="12">
        <v>1359</v>
      </c>
      <c r="BH50" s="12">
        <v>1263</v>
      </c>
      <c r="BI50" s="12">
        <v>1380</v>
      </c>
      <c r="BJ50" s="12">
        <v>4100</v>
      </c>
      <c r="BK50" s="12">
        <v>3728</v>
      </c>
      <c r="BL50" s="25">
        <v>4294</v>
      </c>
      <c r="BN50" s="4"/>
      <c r="BO50" s="4"/>
      <c r="BP50" s="4"/>
      <c r="BQ50" s="4"/>
      <c r="BR50" s="4"/>
      <c r="BS50" s="4"/>
      <c r="BT50" s="4"/>
    </row>
    <row r="51" spans="1:72">
      <c r="A51" s="14">
        <v>43936</v>
      </c>
      <c r="B51" s="12">
        <v>15508</v>
      </c>
      <c r="C51" s="12">
        <v>14552</v>
      </c>
      <c r="D51" s="16">
        <v>16172</v>
      </c>
      <c r="E51" s="12">
        <v>2094</v>
      </c>
      <c r="F51" s="12">
        <v>2049</v>
      </c>
      <c r="G51" s="16">
        <v>2126</v>
      </c>
      <c r="H51" s="16">
        <v>924</v>
      </c>
      <c r="I51" s="16">
        <v>907</v>
      </c>
      <c r="J51" s="12">
        <v>960</v>
      </c>
      <c r="K51" s="16">
        <v>1243</v>
      </c>
      <c r="L51" s="16">
        <v>1267</v>
      </c>
      <c r="M51" s="12">
        <v>1314</v>
      </c>
      <c r="N51" s="16">
        <v>1789</v>
      </c>
      <c r="O51" s="16">
        <v>1661</v>
      </c>
      <c r="P51" s="12">
        <v>1884</v>
      </c>
      <c r="Q51" s="16">
        <v>2725</v>
      </c>
      <c r="R51" s="16">
        <v>2561</v>
      </c>
      <c r="S51" s="12">
        <v>2786</v>
      </c>
      <c r="T51" s="12">
        <v>6732</v>
      </c>
      <c r="U51" s="12">
        <v>6105</v>
      </c>
      <c r="V51" s="25">
        <v>7096</v>
      </c>
      <c r="W51" s="12">
        <v>7725</v>
      </c>
      <c r="X51" s="12">
        <v>7230</v>
      </c>
      <c r="Y51" s="16">
        <v>8070</v>
      </c>
      <c r="Z51" s="16">
        <v>1453</v>
      </c>
      <c r="AA51" s="16">
        <v>1362</v>
      </c>
      <c r="AB51" s="16">
        <v>1465</v>
      </c>
      <c r="AC51" s="16">
        <v>613</v>
      </c>
      <c r="AD51" s="16">
        <v>608</v>
      </c>
      <c r="AE51" s="16">
        <v>641</v>
      </c>
      <c r="AF51" s="16">
        <v>773</v>
      </c>
      <c r="AG51" s="16">
        <v>786</v>
      </c>
      <c r="AH51" s="16">
        <v>809</v>
      </c>
      <c r="AI51" s="16">
        <v>1013</v>
      </c>
      <c r="AJ51" s="16">
        <v>919</v>
      </c>
      <c r="AK51" s="16">
        <v>1074</v>
      </c>
      <c r="AL51" s="16">
        <v>1336</v>
      </c>
      <c r="AM51" s="16">
        <v>1266</v>
      </c>
      <c r="AN51" s="16">
        <v>1378</v>
      </c>
      <c r="AO51" s="12">
        <v>2536</v>
      </c>
      <c r="AP51" s="12">
        <v>2288</v>
      </c>
      <c r="AQ51" s="25">
        <v>2698</v>
      </c>
      <c r="AR51" s="12">
        <v>7783</v>
      </c>
      <c r="AS51" s="12">
        <v>7322</v>
      </c>
      <c r="AT51" s="16">
        <v>8102</v>
      </c>
      <c r="AU51" s="12">
        <v>641</v>
      </c>
      <c r="AV51" s="12">
        <v>687</v>
      </c>
      <c r="AW51" s="16">
        <v>661</v>
      </c>
      <c r="AX51" s="16">
        <v>311</v>
      </c>
      <c r="AY51" s="16">
        <v>299</v>
      </c>
      <c r="AZ51" s="12">
        <v>319</v>
      </c>
      <c r="BA51" s="16">
        <v>470</v>
      </c>
      <c r="BB51" s="16">
        <v>481</v>
      </c>
      <c r="BC51" s="12">
        <v>505</v>
      </c>
      <c r="BD51" s="12">
        <v>776</v>
      </c>
      <c r="BE51" s="12">
        <v>742</v>
      </c>
      <c r="BF51" s="12">
        <v>810</v>
      </c>
      <c r="BG51" s="12">
        <v>1389</v>
      </c>
      <c r="BH51" s="12">
        <v>1295</v>
      </c>
      <c r="BI51" s="12">
        <v>1408</v>
      </c>
      <c r="BJ51" s="12">
        <v>4196</v>
      </c>
      <c r="BK51" s="12">
        <v>3817</v>
      </c>
      <c r="BL51" s="25">
        <v>4398</v>
      </c>
      <c r="BN51" s="4"/>
      <c r="BO51" s="4"/>
      <c r="BP51" s="4"/>
      <c r="BQ51" s="4"/>
      <c r="BR51" s="4"/>
      <c r="BS51" s="4"/>
      <c r="BT51" s="4"/>
    </row>
    <row r="52" spans="1:72">
      <c r="A52" s="14">
        <v>43937</v>
      </c>
      <c r="B52" s="12">
        <v>15826</v>
      </c>
      <c r="C52" s="12">
        <v>14870</v>
      </c>
      <c r="D52" s="16">
        <v>16519</v>
      </c>
      <c r="E52" s="12">
        <v>2138</v>
      </c>
      <c r="F52" s="12">
        <v>2106</v>
      </c>
      <c r="G52" s="16">
        <v>2174</v>
      </c>
      <c r="H52" s="16">
        <v>945</v>
      </c>
      <c r="I52" s="16">
        <v>920</v>
      </c>
      <c r="J52" s="12">
        <v>977</v>
      </c>
      <c r="K52" s="16">
        <v>1263</v>
      </c>
      <c r="L52" s="16">
        <v>1291</v>
      </c>
      <c r="M52" s="12">
        <v>1346</v>
      </c>
      <c r="N52" s="16">
        <v>1822</v>
      </c>
      <c r="O52" s="16">
        <v>1699</v>
      </c>
      <c r="P52" s="12">
        <v>1922</v>
      </c>
      <c r="Q52" s="16">
        <v>2782</v>
      </c>
      <c r="R52" s="16">
        <v>2614</v>
      </c>
      <c r="S52" s="12">
        <v>2855</v>
      </c>
      <c r="T52" s="12">
        <v>6875</v>
      </c>
      <c r="U52" s="12">
        <v>6238</v>
      </c>
      <c r="V52" s="25">
        <v>7239</v>
      </c>
      <c r="W52" s="12">
        <v>7876</v>
      </c>
      <c r="X52" s="12">
        <v>7377</v>
      </c>
      <c r="Y52" s="16">
        <v>8241</v>
      </c>
      <c r="Z52" s="16">
        <v>1483</v>
      </c>
      <c r="AA52" s="16">
        <v>1399</v>
      </c>
      <c r="AB52" s="16">
        <v>1496</v>
      </c>
      <c r="AC52" s="16">
        <v>626</v>
      </c>
      <c r="AD52" s="16">
        <v>620</v>
      </c>
      <c r="AE52" s="16">
        <v>652</v>
      </c>
      <c r="AF52" s="16">
        <v>785</v>
      </c>
      <c r="AG52" s="16">
        <v>799</v>
      </c>
      <c r="AH52" s="16">
        <v>830</v>
      </c>
      <c r="AI52" s="16">
        <v>1034</v>
      </c>
      <c r="AJ52" s="16">
        <v>940</v>
      </c>
      <c r="AK52" s="16">
        <v>1090</v>
      </c>
      <c r="AL52" s="16">
        <v>1364</v>
      </c>
      <c r="AM52" s="16">
        <v>1287</v>
      </c>
      <c r="AN52" s="16">
        <v>1413</v>
      </c>
      <c r="AO52" s="12">
        <v>2583</v>
      </c>
      <c r="AP52" s="12">
        <v>2331</v>
      </c>
      <c r="AQ52" s="25">
        <v>2755</v>
      </c>
      <c r="AR52" s="12">
        <v>7950</v>
      </c>
      <c r="AS52" s="12">
        <v>7493</v>
      </c>
      <c r="AT52" s="16">
        <v>8278</v>
      </c>
      <c r="AU52" s="12">
        <v>655</v>
      </c>
      <c r="AV52" s="12">
        <v>707</v>
      </c>
      <c r="AW52" s="16">
        <v>678</v>
      </c>
      <c r="AX52" s="16">
        <v>319</v>
      </c>
      <c r="AY52" s="16">
        <v>300</v>
      </c>
      <c r="AZ52" s="12">
        <v>325</v>
      </c>
      <c r="BA52" s="16">
        <v>478</v>
      </c>
      <c r="BB52" s="16">
        <v>492</v>
      </c>
      <c r="BC52" s="12">
        <v>516</v>
      </c>
      <c r="BD52" s="12">
        <v>788</v>
      </c>
      <c r="BE52" s="12">
        <v>759</v>
      </c>
      <c r="BF52" s="12">
        <v>832</v>
      </c>
      <c r="BG52" s="12">
        <v>1418</v>
      </c>
      <c r="BH52" s="12">
        <v>1327</v>
      </c>
      <c r="BI52" s="12">
        <v>1442</v>
      </c>
      <c r="BJ52" s="12">
        <v>4292</v>
      </c>
      <c r="BK52" s="12">
        <v>3907</v>
      </c>
      <c r="BL52" s="25">
        <v>4484</v>
      </c>
      <c r="BN52" s="4"/>
      <c r="BO52" s="4"/>
      <c r="BP52" s="4"/>
      <c r="BQ52" s="4"/>
      <c r="BR52" s="4"/>
      <c r="BS52" s="4"/>
      <c r="BT52" s="4"/>
    </row>
    <row r="53" spans="1:72">
      <c r="A53" s="14">
        <v>43938</v>
      </c>
      <c r="B53" s="12">
        <v>16149</v>
      </c>
      <c r="C53" s="12">
        <v>15189</v>
      </c>
      <c r="D53" s="16">
        <v>16872</v>
      </c>
      <c r="E53" s="12">
        <v>2191</v>
      </c>
      <c r="F53" s="12">
        <v>2158</v>
      </c>
      <c r="G53" s="16">
        <v>2217</v>
      </c>
      <c r="H53" s="16">
        <v>959</v>
      </c>
      <c r="I53" s="16">
        <v>941</v>
      </c>
      <c r="J53" s="16">
        <v>996</v>
      </c>
      <c r="K53" s="16">
        <v>1295</v>
      </c>
      <c r="L53" s="16">
        <v>1315</v>
      </c>
      <c r="M53" s="12">
        <v>1372</v>
      </c>
      <c r="N53" s="16">
        <v>1858</v>
      </c>
      <c r="O53" s="16">
        <v>1743</v>
      </c>
      <c r="P53" s="12">
        <v>1970</v>
      </c>
      <c r="Q53" s="16">
        <v>2841</v>
      </c>
      <c r="R53" s="16">
        <v>2669</v>
      </c>
      <c r="S53" s="12">
        <v>2916</v>
      </c>
      <c r="T53" s="12">
        <v>7004</v>
      </c>
      <c r="U53" s="12">
        <v>6361</v>
      </c>
      <c r="V53" s="25">
        <v>7395</v>
      </c>
      <c r="W53" s="12">
        <v>8038</v>
      </c>
      <c r="X53" s="12">
        <v>7534</v>
      </c>
      <c r="Y53" s="16">
        <v>8403</v>
      </c>
      <c r="Z53" s="16">
        <v>1520</v>
      </c>
      <c r="AA53" s="16">
        <v>1428</v>
      </c>
      <c r="AB53" s="16">
        <v>1523</v>
      </c>
      <c r="AC53" s="16">
        <v>633</v>
      </c>
      <c r="AD53" s="16">
        <v>635</v>
      </c>
      <c r="AE53" s="16">
        <v>663</v>
      </c>
      <c r="AF53" s="16">
        <v>801</v>
      </c>
      <c r="AG53" s="16">
        <v>816</v>
      </c>
      <c r="AH53" s="16">
        <v>846</v>
      </c>
      <c r="AI53" s="16">
        <v>1054</v>
      </c>
      <c r="AJ53" s="16">
        <v>960</v>
      </c>
      <c r="AK53" s="16">
        <v>1116</v>
      </c>
      <c r="AL53" s="16">
        <v>1396</v>
      </c>
      <c r="AM53" s="16">
        <v>1316</v>
      </c>
      <c r="AN53" s="16">
        <v>1444</v>
      </c>
      <c r="AO53" s="12">
        <v>2633</v>
      </c>
      <c r="AP53" s="12">
        <v>2378</v>
      </c>
      <c r="AQ53" s="25">
        <v>2806</v>
      </c>
      <c r="AR53" s="12">
        <v>8111</v>
      </c>
      <c r="AS53" s="12">
        <v>7655</v>
      </c>
      <c r="AT53" s="16">
        <v>8469</v>
      </c>
      <c r="AU53" s="12">
        <v>671</v>
      </c>
      <c r="AV53" s="12">
        <v>730</v>
      </c>
      <c r="AW53" s="16">
        <v>694</v>
      </c>
      <c r="AX53" s="16">
        <v>326</v>
      </c>
      <c r="AY53" s="16">
        <v>306</v>
      </c>
      <c r="AZ53" s="12">
        <v>333</v>
      </c>
      <c r="BA53" s="16">
        <v>494</v>
      </c>
      <c r="BB53" s="16">
        <v>499</v>
      </c>
      <c r="BC53" s="12">
        <v>526</v>
      </c>
      <c r="BD53" s="12">
        <v>804</v>
      </c>
      <c r="BE53" s="12">
        <v>783</v>
      </c>
      <c r="BF53" s="12">
        <v>854</v>
      </c>
      <c r="BG53" s="12">
        <v>1445</v>
      </c>
      <c r="BH53" s="12">
        <v>1353</v>
      </c>
      <c r="BI53" s="12">
        <v>1472</v>
      </c>
      <c r="BJ53" s="12">
        <v>4371</v>
      </c>
      <c r="BK53" s="12">
        <v>3983</v>
      </c>
      <c r="BL53" s="25">
        <v>4589</v>
      </c>
      <c r="BN53" s="4"/>
      <c r="BO53" s="4"/>
      <c r="BP53" s="4"/>
      <c r="BQ53" s="4"/>
      <c r="BR53" s="4"/>
      <c r="BS53" s="4"/>
      <c r="BT53" s="4"/>
    </row>
    <row r="54" spans="1:72">
      <c r="A54" s="14">
        <v>43939</v>
      </c>
      <c r="B54" s="12">
        <v>16453</v>
      </c>
      <c r="C54" s="12">
        <v>15460</v>
      </c>
      <c r="D54" s="16">
        <v>17199</v>
      </c>
      <c r="E54" s="12">
        <v>2230</v>
      </c>
      <c r="F54" s="12">
        <v>2182</v>
      </c>
      <c r="G54" s="16">
        <v>2256</v>
      </c>
      <c r="H54" s="16">
        <v>977</v>
      </c>
      <c r="I54" s="16">
        <v>969</v>
      </c>
      <c r="J54" s="16">
        <v>1016</v>
      </c>
      <c r="K54" s="16">
        <v>1312</v>
      </c>
      <c r="L54" s="16">
        <v>1345</v>
      </c>
      <c r="M54" s="12">
        <v>1402</v>
      </c>
      <c r="N54" s="16">
        <v>1896</v>
      </c>
      <c r="O54" s="16">
        <v>1780</v>
      </c>
      <c r="P54" s="12">
        <v>2013</v>
      </c>
      <c r="Q54" s="16">
        <v>2899</v>
      </c>
      <c r="R54" s="16">
        <v>2707</v>
      </c>
      <c r="S54" s="12">
        <v>2970</v>
      </c>
      <c r="T54" s="12">
        <v>7138</v>
      </c>
      <c r="U54" s="12">
        <v>6475</v>
      </c>
      <c r="V54" s="25">
        <v>7536</v>
      </c>
      <c r="W54" s="12">
        <v>8187</v>
      </c>
      <c r="X54" s="12">
        <v>7674</v>
      </c>
      <c r="Y54" s="16">
        <v>8563</v>
      </c>
      <c r="Z54" s="16">
        <v>1543</v>
      </c>
      <c r="AA54" s="16">
        <v>1443</v>
      </c>
      <c r="AB54" s="16">
        <v>1550</v>
      </c>
      <c r="AC54" s="16">
        <v>641</v>
      </c>
      <c r="AD54" s="16">
        <v>650</v>
      </c>
      <c r="AE54" s="16">
        <v>678</v>
      </c>
      <c r="AF54" s="16">
        <v>812</v>
      </c>
      <c r="AG54" s="16">
        <v>836</v>
      </c>
      <c r="AH54" s="16">
        <v>863</v>
      </c>
      <c r="AI54" s="16">
        <v>1072</v>
      </c>
      <c r="AJ54" s="16">
        <v>984</v>
      </c>
      <c r="AK54" s="16">
        <v>1136</v>
      </c>
      <c r="AL54" s="16">
        <v>1429</v>
      </c>
      <c r="AM54" s="16">
        <v>1338</v>
      </c>
      <c r="AN54" s="16">
        <v>1470</v>
      </c>
      <c r="AO54" s="12">
        <v>2689</v>
      </c>
      <c r="AP54" s="12">
        <v>2422</v>
      </c>
      <c r="AQ54" s="25">
        <v>2861</v>
      </c>
      <c r="AR54" s="12">
        <v>8266</v>
      </c>
      <c r="AS54" s="12">
        <v>7786</v>
      </c>
      <c r="AT54" s="16">
        <v>8636</v>
      </c>
      <c r="AU54" s="12">
        <v>687</v>
      </c>
      <c r="AV54" s="12">
        <v>739</v>
      </c>
      <c r="AW54" s="16">
        <v>706</v>
      </c>
      <c r="AX54" s="16">
        <v>336</v>
      </c>
      <c r="AY54" s="16">
        <v>319</v>
      </c>
      <c r="AZ54" s="12">
        <v>338</v>
      </c>
      <c r="BA54" s="16">
        <v>500</v>
      </c>
      <c r="BB54" s="16">
        <v>509</v>
      </c>
      <c r="BC54" s="12">
        <v>539</v>
      </c>
      <c r="BD54" s="12">
        <v>824</v>
      </c>
      <c r="BE54" s="12">
        <v>796</v>
      </c>
      <c r="BF54" s="12">
        <v>877</v>
      </c>
      <c r="BG54" s="12">
        <v>1470</v>
      </c>
      <c r="BH54" s="12">
        <v>1369</v>
      </c>
      <c r="BI54" s="12">
        <v>1500</v>
      </c>
      <c r="BJ54" s="12">
        <v>4449</v>
      </c>
      <c r="BK54" s="12">
        <v>4053</v>
      </c>
      <c r="BL54" s="25">
        <v>4675</v>
      </c>
      <c r="BN54" s="4"/>
      <c r="BO54" s="4"/>
      <c r="BP54" s="4"/>
      <c r="BQ54" s="4"/>
      <c r="BR54" s="4"/>
      <c r="BS54" s="4"/>
      <c r="BT54" s="4"/>
    </row>
    <row r="55" spans="1:72">
      <c r="A55" s="14">
        <v>43940</v>
      </c>
      <c r="B55" s="12">
        <v>16772</v>
      </c>
      <c r="C55" s="12">
        <v>15748</v>
      </c>
      <c r="D55" s="16">
        <v>17507</v>
      </c>
      <c r="E55" s="12">
        <v>2276</v>
      </c>
      <c r="F55" s="12">
        <v>2220</v>
      </c>
      <c r="G55" s="16">
        <v>2299</v>
      </c>
      <c r="H55" s="16">
        <v>999</v>
      </c>
      <c r="I55" s="16">
        <v>984</v>
      </c>
      <c r="J55" s="16">
        <v>1030</v>
      </c>
      <c r="K55" s="16">
        <v>1348</v>
      </c>
      <c r="L55" s="16">
        <v>1371</v>
      </c>
      <c r="M55" s="12">
        <v>1422</v>
      </c>
      <c r="N55" s="16">
        <v>1933</v>
      </c>
      <c r="O55" s="16">
        <v>1809</v>
      </c>
      <c r="P55" s="12">
        <v>2042</v>
      </c>
      <c r="Q55" s="16">
        <v>2961</v>
      </c>
      <c r="R55" s="16">
        <v>2768</v>
      </c>
      <c r="S55" s="12">
        <v>3027</v>
      </c>
      <c r="T55" s="12">
        <v>7254</v>
      </c>
      <c r="U55" s="12">
        <v>6594</v>
      </c>
      <c r="V55" s="25">
        <v>7681</v>
      </c>
      <c r="W55" s="12">
        <v>8354</v>
      </c>
      <c r="X55" s="12">
        <v>7813</v>
      </c>
      <c r="Y55" s="16">
        <v>8699</v>
      </c>
      <c r="Z55" s="16">
        <v>1577</v>
      </c>
      <c r="AA55" s="16">
        <v>1470</v>
      </c>
      <c r="AB55" s="16">
        <v>1580</v>
      </c>
      <c r="AC55" s="16">
        <v>656</v>
      </c>
      <c r="AD55" s="16">
        <v>658</v>
      </c>
      <c r="AE55" s="16">
        <v>690</v>
      </c>
      <c r="AF55" s="16">
        <v>831</v>
      </c>
      <c r="AG55" s="16">
        <v>850</v>
      </c>
      <c r="AH55" s="16">
        <v>874</v>
      </c>
      <c r="AI55" s="16">
        <v>1091</v>
      </c>
      <c r="AJ55" s="16">
        <v>1003</v>
      </c>
      <c r="AK55" s="16">
        <v>1154</v>
      </c>
      <c r="AL55" s="16">
        <v>1460</v>
      </c>
      <c r="AM55" s="16">
        <v>1364</v>
      </c>
      <c r="AN55" s="16">
        <v>1496</v>
      </c>
      <c r="AO55" s="12">
        <v>2738</v>
      </c>
      <c r="AP55" s="12">
        <v>2467</v>
      </c>
      <c r="AQ55" s="25">
        <v>2900</v>
      </c>
      <c r="AR55" s="12">
        <v>8418</v>
      </c>
      <c r="AS55" s="12">
        <v>7935</v>
      </c>
      <c r="AT55" s="16">
        <v>8808</v>
      </c>
      <c r="AU55" s="12">
        <v>699</v>
      </c>
      <c r="AV55" s="12">
        <v>750</v>
      </c>
      <c r="AW55" s="16">
        <v>719</v>
      </c>
      <c r="AX55" s="16">
        <v>343</v>
      </c>
      <c r="AY55" s="16">
        <v>326</v>
      </c>
      <c r="AZ55" s="12">
        <v>340</v>
      </c>
      <c r="BA55" s="16">
        <v>517</v>
      </c>
      <c r="BB55" s="16">
        <v>521</v>
      </c>
      <c r="BC55" s="12">
        <v>548</v>
      </c>
      <c r="BD55" s="12">
        <v>842</v>
      </c>
      <c r="BE55" s="12">
        <v>806</v>
      </c>
      <c r="BF55" s="12">
        <v>888</v>
      </c>
      <c r="BG55" s="12">
        <v>1501</v>
      </c>
      <c r="BH55" s="12">
        <v>1404</v>
      </c>
      <c r="BI55" s="12">
        <v>1531</v>
      </c>
      <c r="BJ55" s="12">
        <v>4516</v>
      </c>
      <c r="BK55" s="12">
        <v>4127</v>
      </c>
      <c r="BL55" s="25">
        <v>4781</v>
      </c>
      <c r="BN55" s="4"/>
      <c r="BO55" s="4"/>
      <c r="BP55" s="4"/>
      <c r="BQ55" s="4"/>
      <c r="BR55" s="4"/>
      <c r="BS55" s="4"/>
      <c r="BT55" s="4"/>
    </row>
    <row r="56" spans="1:72">
      <c r="A56" s="14">
        <v>43941</v>
      </c>
      <c r="B56" s="12">
        <v>17097</v>
      </c>
      <c r="C56" s="12">
        <v>16053</v>
      </c>
      <c r="D56" s="12">
        <v>17861</v>
      </c>
      <c r="E56" s="12">
        <v>2318</v>
      </c>
      <c r="F56" s="12">
        <v>2272</v>
      </c>
      <c r="G56" s="12">
        <v>2336</v>
      </c>
      <c r="H56" s="12">
        <v>1020</v>
      </c>
      <c r="I56" s="12">
        <v>1001</v>
      </c>
      <c r="J56" s="12">
        <v>1048</v>
      </c>
      <c r="K56" s="12">
        <v>1382</v>
      </c>
      <c r="L56" s="12">
        <v>1399</v>
      </c>
      <c r="M56" s="12">
        <v>1448</v>
      </c>
      <c r="N56" s="12">
        <v>1965</v>
      </c>
      <c r="O56" s="12">
        <v>1841</v>
      </c>
      <c r="P56" s="12">
        <v>2085</v>
      </c>
      <c r="Q56" s="12">
        <v>3010</v>
      </c>
      <c r="R56" s="12">
        <v>2819</v>
      </c>
      <c r="S56" s="12">
        <v>3095</v>
      </c>
      <c r="T56" s="12">
        <v>7401</v>
      </c>
      <c r="U56" s="12">
        <v>6719</v>
      </c>
      <c r="V56" s="25">
        <v>7843</v>
      </c>
      <c r="W56" s="12">
        <v>8509</v>
      </c>
      <c r="X56" s="12">
        <v>7972</v>
      </c>
      <c r="Y56" s="16">
        <v>8852</v>
      </c>
      <c r="Z56" s="16">
        <v>1603</v>
      </c>
      <c r="AA56" s="16">
        <v>1501</v>
      </c>
      <c r="AB56" s="16">
        <v>1606</v>
      </c>
      <c r="AC56" s="16">
        <v>671</v>
      </c>
      <c r="AD56" s="16">
        <v>669</v>
      </c>
      <c r="AE56" s="16">
        <v>701</v>
      </c>
      <c r="AF56" s="16">
        <v>851</v>
      </c>
      <c r="AG56" s="16">
        <v>868</v>
      </c>
      <c r="AH56" s="16">
        <v>887</v>
      </c>
      <c r="AI56" s="16">
        <v>1107</v>
      </c>
      <c r="AJ56" s="16">
        <v>1023</v>
      </c>
      <c r="AK56" s="16">
        <v>1179</v>
      </c>
      <c r="AL56" s="16">
        <v>1486</v>
      </c>
      <c r="AM56" s="16">
        <v>1390</v>
      </c>
      <c r="AN56" s="16">
        <v>1523</v>
      </c>
      <c r="AO56" s="12">
        <v>2790</v>
      </c>
      <c r="AP56" s="12">
        <v>2520</v>
      </c>
      <c r="AQ56" s="25">
        <v>2951</v>
      </c>
      <c r="AR56" s="12">
        <v>8588</v>
      </c>
      <c r="AS56" s="12">
        <v>8081</v>
      </c>
      <c r="AT56" s="16">
        <v>9009</v>
      </c>
      <c r="AU56" s="12">
        <v>715</v>
      </c>
      <c r="AV56" s="12">
        <v>771</v>
      </c>
      <c r="AW56" s="16">
        <v>730</v>
      </c>
      <c r="AX56" s="16">
        <v>349</v>
      </c>
      <c r="AY56" s="16">
        <v>332</v>
      </c>
      <c r="AZ56" s="12">
        <v>347</v>
      </c>
      <c r="BA56" s="16">
        <v>531</v>
      </c>
      <c r="BB56" s="16">
        <v>531</v>
      </c>
      <c r="BC56" s="12">
        <v>561</v>
      </c>
      <c r="BD56" s="12">
        <v>858</v>
      </c>
      <c r="BE56" s="12">
        <v>818</v>
      </c>
      <c r="BF56" s="12">
        <v>906</v>
      </c>
      <c r="BG56" s="12">
        <v>1524</v>
      </c>
      <c r="BH56" s="12">
        <v>1429</v>
      </c>
      <c r="BI56" s="12">
        <v>1572</v>
      </c>
      <c r="BJ56" s="12">
        <v>4611</v>
      </c>
      <c r="BK56" s="12">
        <v>4199</v>
      </c>
      <c r="BL56" s="25">
        <v>4892</v>
      </c>
      <c r="BN56" s="4"/>
      <c r="BO56" s="4"/>
      <c r="BP56" s="4"/>
      <c r="BQ56" s="4"/>
      <c r="BR56" s="4"/>
      <c r="BS56" s="4"/>
      <c r="BT56" s="4"/>
    </row>
    <row r="57" spans="1:72">
      <c r="A57" s="14">
        <v>43942</v>
      </c>
      <c r="B57" s="12">
        <v>17412</v>
      </c>
      <c r="C57" s="12">
        <v>16364</v>
      </c>
      <c r="D57" s="12">
        <v>18174</v>
      </c>
      <c r="E57" s="12">
        <v>2354</v>
      </c>
      <c r="F57" s="12">
        <v>2318</v>
      </c>
      <c r="G57" s="12">
        <v>2374</v>
      </c>
      <c r="H57" s="12">
        <v>1038</v>
      </c>
      <c r="I57" s="12">
        <v>1023</v>
      </c>
      <c r="J57" s="12">
        <v>1074</v>
      </c>
      <c r="K57" s="12">
        <v>1404</v>
      </c>
      <c r="L57" s="12">
        <v>1421</v>
      </c>
      <c r="M57" s="12">
        <v>1474</v>
      </c>
      <c r="N57" s="12">
        <v>2003</v>
      </c>
      <c r="O57" s="12">
        <v>1868</v>
      </c>
      <c r="P57" s="12">
        <v>2118</v>
      </c>
      <c r="Q57" s="12">
        <v>3079</v>
      </c>
      <c r="R57" s="12">
        <v>2873</v>
      </c>
      <c r="S57" s="12">
        <v>3135</v>
      </c>
      <c r="T57" s="12">
        <v>7533</v>
      </c>
      <c r="U57" s="12">
        <v>6859</v>
      </c>
      <c r="V57" s="13">
        <v>7993</v>
      </c>
      <c r="W57" s="12">
        <v>8657</v>
      </c>
      <c r="X57" s="12">
        <v>8132</v>
      </c>
      <c r="Y57" s="12">
        <v>9005</v>
      </c>
      <c r="Z57" s="12">
        <v>1629</v>
      </c>
      <c r="AA57" s="12">
        <v>1534</v>
      </c>
      <c r="AB57" s="12">
        <v>1633</v>
      </c>
      <c r="AC57" s="12">
        <v>679</v>
      </c>
      <c r="AD57" s="12">
        <v>686</v>
      </c>
      <c r="AE57" s="12">
        <v>719</v>
      </c>
      <c r="AF57" s="12">
        <v>865</v>
      </c>
      <c r="AG57" s="12">
        <v>881</v>
      </c>
      <c r="AH57" s="12">
        <v>903</v>
      </c>
      <c r="AI57" s="12">
        <v>1126</v>
      </c>
      <c r="AJ57" s="12">
        <v>1040</v>
      </c>
      <c r="AK57" s="12">
        <v>1200</v>
      </c>
      <c r="AL57" s="12">
        <v>1521</v>
      </c>
      <c r="AM57" s="12">
        <v>1418</v>
      </c>
      <c r="AN57" s="12">
        <v>1536</v>
      </c>
      <c r="AO57" s="12">
        <v>2836</v>
      </c>
      <c r="AP57" s="12">
        <v>2572</v>
      </c>
      <c r="AQ57" s="13">
        <v>3009</v>
      </c>
      <c r="AR57" s="12">
        <v>8755</v>
      </c>
      <c r="AS57" s="12">
        <v>8232</v>
      </c>
      <c r="AT57" s="12">
        <v>9169</v>
      </c>
      <c r="AU57" s="12">
        <v>725</v>
      </c>
      <c r="AV57" s="12">
        <v>784</v>
      </c>
      <c r="AW57" s="12">
        <v>741</v>
      </c>
      <c r="AX57" s="12">
        <v>359</v>
      </c>
      <c r="AY57" s="12">
        <v>337</v>
      </c>
      <c r="AZ57" s="12">
        <v>355</v>
      </c>
      <c r="BA57" s="12">
        <v>539</v>
      </c>
      <c r="BB57" s="12">
        <v>540</v>
      </c>
      <c r="BC57" s="12">
        <v>571</v>
      </c>
      <c r="BD57" s="12">
        <v>877</v>
      </c>
      <c r="BE57" s="12">
        <v>828</v>
      </c>
      <c r="BF57" s="12">
        <v>918</v>
      </c>
      <c r="BG57" s="12">
        <v>1558</v>
      </c>
      <c r="BH57" s="12">
        <v>1455</v>
      </c>
      <c r="BI57" s="12">
        <v>1599</v>
      </c>
      <c r="BJ57" s="12">
        <v>4697</v>
      </c>
      <c r="BK57" s="12">
        <v>4287</v>
      </c>
      <c r="BL57" s="13">
        <v>4984</v>
      </c>
      <c r="BN57" s="4"/>
      <c r="BO57" s="4"/>
      <c r="BP57" s="4"/>
      <c r="BQ57" s="4"/>
      <c r="BR57" s="4"/>
      <c r="BS57" s="4"/>
      <c r="BT57" s="4"/>
    </row>
    <row r="58" spans="1:72">
      <c r="A58" s="14">
        <v>43943</v>
      </c>
      <c r="B58" s="12">
        <v>17714</v>
      </c>
      <c r="C58" s="12">
        <v>16691</v>
      </c>
      <c r="D58" s="12">
        <v>18501</v>
      </c>
      <c r="E58" s="12">
        <v>2393</v>
      </c>
      <c r="F58" s="12">
        <v>2369</v>
      </c>
      <c r="G58" s="12">
        <v>2408</v>
      </c>
      <c r="H58" s="12">
        <v>1053</v>
      </c>
      <c r="I58" s="12">
        <v>1035</v>
      </c>
      <c r="J58" s="12">
        <v>1094</v>
      </c>
      <c r="K58" s="12">
        <v>1432</v>
      </c>
      <c r="L58" s="12">
        <v>1448</v>
      </c>
      <c r="M58" s="12">
        <v>1503</v>
      </c>
      <c r="N58" s="12">
        <v>2033</v>
      </c>
      <c r="O58" s="12">
        <v>1909</v>
      </c>
      <c r="P58" s="12">
        <v>2150</v>
      </c>
      <c r="Q58" s="12">
        <v>3151</v>
      </c>
      <c r="R58" s="12">
        <v>2936</v>
      </c>
      <c r="S58" s="12">
        <v>3197</v>
      </c>
      <c r="T58" s="12">
        <v>7651</v>
      </c>
      <c r="U58" s="12">
        <v>6992</v>
      </c>
      <c r="V58" s="13">
        <v>8143</v>
      </c>
      <c r="W58" s="12">
        <v>8806</v>
      </c>
      <c r="X58" s="12">
        <v>8306</v>
      </c>
      <c r="Y58" s="12">
        <v>9152</v>
      </c>
      <c r="Z58" s="12">
        <v>1654</v>
      </c>
      <c r="AA58" s="12">
        <v>1570</v>
      </c>
      <c r="AB58" s="12">
        <v>1652</v>
      </c>
      <c r="AC58" s="12">
        <v>688</v>
      </c>
      <c r="AD58" s="12">
        <v>693</v>
      </c>
      <c r="AE58" s="12">
        <v>732</v>
      </c>
      <c r="AF58" s="12">
        <v>883</v>
      </c>
      <c r="AG58" s="12">
        <v>897</v>
      </c>
      <c r="AH58" s="12">
        <v>918</v>
      </c>
      <c r="AI58" s="12">
        <v>1140</v>
      </c>
      <c r="AJ58" s="12">
        <v>1070</v>
      </c>
      <c r="AK58" s="12">
        <v>1220</v>
      </c>
      <c r="AL58" s="12">
        <v>1561</v>
      </c>
      <c r="AM58" s="12">
        <v>1451</v>
      </c>
      <c r="AN58" s="12">
        <v>1559</v>
      </c>
      <c r="AO58" s="12">
        <v>2879</v>
      </c>
      <c r="AP58" s="12">
        <v>2624</v>
      </c>
      <c r="AQ58" s="13">
        <v>3066</v>
      </c>
      <c r="AR58" s="12">
        <v>8908</v>
      </c>
      <c r="AS58" s="12">
        <v>8385</v>
      </c>
      <c r="AT58" s="12">
        <v>9349</v>
      </c>
      <c r="AU58" s="12">
        <v>739</v>
      </c>
      <c r="AV58" s="12">
        <v>799</v>
      </c>
      <c r="AW58" s="12">
        <v>756</v>
      </c>
      <c r="AX58" s="12">
        <v>365</v>
      </c>
      <c r="AY58" s="12">
        <v>342</v>
      </c>
      <c r="AZ58" s="12">
        <v>362</v>
      </c>
      <c r="BA58" s="12">
        <v>549</v>
      </c>
      <c r="BB58" s="12">
        <v>551</v>
      </c>
      <c r="BC58" s="12">
        <v>585</v>
      </c>
      <c r="BD58" s="12">
        <v>893</v>
      </c>
      <c r="BE58" s="12">
        <v>839</v>
      </c>
      <c r="BF58" s="12">
        <v>930</v>
      </c>
      <c r="BG58" s="12">
        <v>1590</v>
      </c>
      <c r="BH58" s="12">
        <v>1485</v>
      </c>
      <c r="BI58" s="12">
        <v>1638</v>
      </c>
      <c r="BJ58" s="12">
        <v>4772</v>
      </c>
      <c r="BK58" s="12">
        <v>4368</v>
      </c>
      <c r="BL58" s="13">
        <v>5077</v>
      </c>
      <c r="BN58" s="4"/>
      <c r="BO58" s="4"/>
      <c r="BP58" s="4"/>
      <c r="BQ58" s="4"/>
      <c r="BR58" s="4"/>
      <c r="BS58" s="4"/>
      <c r="BT58" s="4"/>
    </row>
    <row r="59" spans="1:72">
      <c r="A59" s="14">
        <v>43944</v>
      </c>
      <c r="B59" s="12">
        <v>18030</v>
      </c>
      <c r="C59" s="12">
        <v>16996</v>
      </c>
      <c r="D59" s="12">
        <v>18836</v>
      </c>
      <c r="E59" s="12">
        <v>2439</v>
      </c>
      <c r="F59" s="12">
        <v>2416</v>
      </c>
      <c r="G59" s="12">
        <v>2460</v>
      </c>
      <c r="H59" s="12">
        <v>1070</v>
      </c>
      <c r="I59" s="12">
        <v>1059</v>
      </c>
      <c r="J59" s="12">
        <v>1114</v>
      </c>
      <c r="K59" s="12">
        <v>1459</v>
      </c>
      <c r="L59" s="12">
        <v>1468</v>
      </c>
      <c r="M59" s="12">
        <v>1535</v>
      </c>
      <c r="N59" s="12">
        <v>2066</v>
      </c>
      <c r="O59" s="12">
        <v>1938</v>
      </c>
      <c r="P59" s="12">
        <v>2178</v>
      </c>
      <c r="Q59" s="12">
        <v>3209</v>
      </c>
      <c r="R59" s="12">
        <v>2992</v>
      </c>
      <c r="S59" s="12">
        <v>3250</v>
      </c>
      <c r="T59" s="12">
        <v>7786</v>
      </c>
      <c r="U59" s="12">
        <v>7121</v>
      </c>
      <c r="V59" s="13">
        <v>8292</v>
      </c>
      <c r="W59" s="12">
        <v>8955</v>
      </c>
      <c r="X59" s="12">
        <v>8465</v>
      </c>
      <c r="Y59" s="12">
        <v>9315</v>
      </c>
      <c r="Z59" s="12">
        <v>1690</v>
      </c>
      <c r="AA59" s="12">
        <v>1603</v>
      </c>
      <c r="AB59" s="12">
        <v>1685</v>
      </c>
      <c r="AC59" s="12">
        <v>697</v>
      </c>
      <c r="AD59" s="12">
        <v>710</v>
      </c>
      <c r="AE59" s="12">
        <v>744</v>
      </c>
      <c r="AF59" s="12">
        <v>901</v>
      </c>
      <c r="AG59" s="12">
        <v>910</v>
      </c>
      <c r="AH59" s="12">
        <v>936</v>
      </c>
      <c r="AI59" s="12">
        <v>1158</v>
      </c>
      <c r="AJ59" s="12">
        <v>1088</v>
      </c>
      <c r="AK59" s="12">
        <v>1236</v>
      </c>
      <c r="AL59" s="12">
        <v>1583</v>
      </c>
      <c r="AM59" s="12">
        <v>1478</v>
      </c>
      <c r="AN59" s="12">
        <v>1586</v>
      </c>
      <c r="AO59" s="12">
        <v>2925</v>
      </c>
      <c r="AP59" s="12">
        <v>2675</v>
      </c>
      <c r="AQ59" s="13">
        <v>3122</v>
      </c>
      <c r="AR59" s="12">
        <v>9075</v>
      </c>
      <c r="AS59" s="12">
        <v>8531</v>
      </c>
      <c r="AT59" s="12">
        <v>9521</v>
      </c>
      <c r="AU59" s="12">
        <v>749</v>
      </c>
      <c r="AV59" s="12">
        <v>813</v>
      </c>
      <c r="AW59" s="12">
        <v>775</v>
      </c>
      <c r="AX59" s="12">
        <v>373</v>
      </c>
      <c r="AY59" s="12">
        <v>349</v>
      </c>
      <c r="AZ59" s="12">
        <v>370</v>
      </c>
      <c r="BA59" s="12">
        <v>558</v>
      </c>
      <c r="BB59" s="12">
        <v>558</v>
      </c>
      <c r="BC59" s="12">
        <v>599</v>
      </c>
      <c r="BD59" s="12">
        <v>908</v>
      </c>
      <c r="BE59" s="12">
        <v>850</v>
      </c>
      <c r="BF59" s="12">
        <v>942</v>
      </c>
      <c r="BG59" s="12">
        <v>1626</v>
      </c>
      <c r="BH59" s="12">
        <v>1514</v>
      </c>
      <c r="BI59" s="12">
        <v>1664</v>
      </c>
      <c r="BJ59" s="12">
        <v>4861</v>
      </c>
      <c r="BK59" s="12">
        <v>4446</v>
      </c>
      <c r="BL59" s="13">
        <v>5170</v>
      </c>
      <c r="BN59" s="4"/>
      <c r="BO59" s="4"/>
      <c r="BP59" s="4"/>
      <c r="BQ59" s="4"/>
      <c r="BR59" s="4"/>
      <c r="BS59" s="4"/>
      <c r="BT59" s="4"/>
    </row>
    <row r="60" spans="1:72">
      <c r="A60" s="14">
        <v>43945</v>
      </c>
      <c r="B60" s="12">
        <v>18351</v>
      </c>
      <c r="C60" s="12">
        <v>17318</v>
      </c>
      <c r="D60" s="12">
        <v>19163</v>
      </c>
      <c r="E60" s="12">
        <v>2494</v>
      </c>
      <c r="F60" s="12">
        <v>2468</v>
      </c>
      <c r="G60" s="12">
        <v>2496</v>
      </c>
      <c r="H60" s="12">
        <v>1091</v>
      </c>
      <c r="I60" s="12">
        <v>1082</v>
      </c>
      <c r="J60" s="12">
        <v>1135</v>
      </c>
      <c r="K60" s="12">
        <v>1487</v>
      </c>
      <c r="L60" s="12">
        <v>1490</v>
      </c>
      <c r="M60" s="12">
        <v>1559</v>
      </c>
      <c r="N60" s="12">
        <v>2101</v>
      </c>
      <c r="O60" s="12">
        <v>1978</v>
      </c>
      <c r="P60" s="12">
        <v>2215</v>
      </c>
      <c r="Q60" s="12">
        <v>3276</v>
      </c>
      <c r="R60" s="12">
        <v>3048</v>
      </c>
      <c r="S60" s="12">
        <v>3304</v>
      </c>
      <c r="T60" s="12">
        <v>7901</v>
      </c>
      <c r="U60" s="12">
        <v>7250</v>
      </c>
      <c r="V60" s="13">
        <v>8447</v>
      </c>
      <c r="W60" s="12">
        <v>9115</v>
      </c>
      <c r="X60" s="12">
        <v>8614</v>
      </c>
      <c r="Y60" s="12">
        <v>9476</v>
      </c>
      <c r="Z60" s="12">
        <v>1733</v>
      </c>
      <c r="AA60" s="12">
        <v>1636</v>
      </c>
      <c r="AB60" s="12">
        <v>1708</v>
      </c>
      <c r="AC60" s="12">
        <v>709</v>
      </c>
      <c r="AD60" s="12">
        <v>724</v>
      </c>
      <c r="AE60" s="12">
        <v>759</v>
      </c>
      <c r="AF60" s="12">
        <v>921</v>
      </c>
      <c r="AG60" s="12">
        <v>921</v>
      </c>
      <c r="AH60" s="12">
        <v>953</v>
      </c>
      <c r="AI60" s="12">
        <v>1175</v>
      </c>
      <c r="AJ60" s="12">
        <v>1113</v>
      </c>
      <c r="AK60" s="12">
        <v>1259</v>
      </c>
      <c r="AL60" s="12">
        <v>1614</v>
      </c>
      <c r="AM60" s="12">
        <v>1507</v>
      </c>
      <c r="AN60" s="12">
        <v>1613</v>
      </c>
      <c r="AO60" s="12">
        <v>2962</v>
      </c>
      <c r="AP60" s="12">
        <v>2712</v>
      </c>
      <c r="AQ60" s="13">
        <v>3178</v>
      </c>
      <c r="AR60" s="12">
        <v>9236</v>
      </c>
      <c r="AS60" s="12">
        <v>8704</v>
      </c>
      <c r="AT60" s="12">
        <v>9687</v>
      </c>
      <c r="AU60" s="12">
        <v>761</v>
      </c>
      <c r="AV60" s="12">
        <v>832</v>
      </c>
      <c r="AW60" s="12">
        <v>788</v>
      </c>
      <c r="AX60" s="12">
        <v>382</v>
      </c>
      <c r="AY60" s="12">
        <v>358</v>
      </c>
      <c r="AZ60" s="12">
        <v>376</v>
      </c>
      <c r="BA60" s="12">
        <v>566</v>
      </c>
      <c r="BB60" s="12">
        <v>569</v>
      </c>
      <c r="BC60" s="12">
        <v>606</v>
      </c>
      <c r="BD60" s="12">
        <v>926</v>
      </c>
      <c r="BE60" s="12">
        <v>865</v>
      </c>
      <c r="BF60" s="12">
        <v>956</v>
      </c>
      <c r="BG60" s="12">
        <v>1662</v>
      </c>
      <c r="BH60" s="12">
        <v>1541</v>
      </c>
      <c r="BI60" s="12">
        <v>1691</v>
      </c>
      <c r="BJ60" s="12">
        <v>4939</v>
      </c>
      <c r="BK60" s="12">
        <v>4538</v>
      </c>
      <c r="BL60" s="13">
        <v>5269</v>
      </c>
      <c r="BN60" s="4"/>
      <c r="BO60" s="4"/>
      <c r="BP60" s="4"/>
      <c r="BQ60" s="4"/>
      <c r="BR60" s="4"/>
      <c r="BS60" s="4"/>
      <c r="BT60" s="4"/>
    </row>
    <row r="61" spans="1:72">
      <c r="A61" s="14">
        <v>43946</v>
      </c>
      <c r="B61" s="12">
        <v>18656</v>
      </c>
      <c r="C61" s="12">
        <v>17588</v>
      </c>
      <c r="D61" s="12">
        <v>19501</v>
      </c>
      <c r="E61" s="12">
        <v>2538</v>
      </c>
      <c r="F61" s="12">
        <v>2503</v>
      </c>
      <c r="G61" s="12">
        <v>2545</v>
      </c>
      <c r="H61" s="12">
        <v>1103</v>
      </c>
      <c r="I61" s="12">
        <v>1102</v>
      </c>
      <c r="J61" s="12">
        <v>1156</v>
      </c>
      <c r="K61" s="12">
        <v>1521</v>
      </c>
      <c r="L61" s="12">
        <v>1519</v>
      </c>
      <c r="M61" s="12">
        <v>1587</v>
      </c>
      <c r="N61" s="12">
        <v>2132</v>
      </c>
      <c r="O61" s="12">
        <v>2006</v>
      </c>
      <c r="P61" s="12">
        <v>2243</v>
      </c>
      <c r="Q61" s="12">
        <v>3333</v>
      </c>
      <c r="R61" s="12">
        <v>3097</v>
      </c>
      <c r="S61" s="12">
        <v>3363</v>
      </c>
      <c r="T61" s="12">
        <v>8028</v>
      </c>
      <c r="U61" s="12">
        <v>7359</v>
      </c>
      <c r="V61" s="13">
        <v>8600</v>
      </c>
      <c r="W61" s="12">
        <v>9271</v>
      </c>
      <c r="X61" s="12">
        <v>8741</v>
      </c>
      <c r="Y61" s="12">
        <v>9630</v>
      </c>
      <c r="Z61" s="12">
        <v>1764</v>
      </c>
      <c r="AA61" s="12">
        <v>1655</v>
      </c>
      <c r="AB61" s="12">
        <v>1744</v>
      </c>
      <c r="AC61" s="12">
        <v>717</v>
      </c>
      <c r="AD61" s="12">
        <v>736</v>
      </c>
      <c r="AE61" s="12">
        <v>771</v>
      </c>
      <c r="AF61" s="12">
        <v>942</v>
      </c>
      <c r="AG61" s="12">
        <v>942</v>
      </c>
      <c r="AH61" s="12">
        <v>971</v>
      </c>
      <c r="AI61" s="12">
        <v>1195</v>
      </c>
      <c r="AJ61" s="12">
        <v>1131</v>
      </c>
      <c r="AK61" s="12">
        <v>1277</v>
      </c>
      <c r="AL61" s="12">
        <v>1643</v>
      </c>
      <c r="AM61" s="12">
        <v>1533</v>
      </c>
      <c r="AN61" s="12">
        <v>1638</v>
      </c>
      <c r="AO61" s="12">
        <v>3009</v>
      </c>
      <c r="AP61" s="12">
        <v>2743</v>
      </c>
      <c r="AQ61" s="13">
        <v>3223</v>
      </c>
      <c r="AR61" s="12">
        <v>9385</v>
      </c>
      <c r="AS61" s="12">
        <v>8847</v>
      </c>
      <c r="AT61" s="12">
        <v>9871</v>
      </c>
      <c r="AU61" s="12">
        <v>774</v>
      </c>
      <c r="AV61" s="12">
        <v>848</v>
      </c>
      <c r="AW61" s="12">
        <v>801</v>
      </c>
      <c r="AX61" s="12">
        <v>386</v>
      </c>
      <c r="AY61" s="12">
        <v>366</v>
      </c>
      <c r="AZ61" s="12">
        <v>385</v>
      </c>
      <c r="BA61" s="12">
        <v>579</v>
      </c>
      <c r="BB61" s="12">
        <v>577</v>
      </c>
      <c r="BC61" s="12">
        <v>616</v>
      </c>
      <c r="BD61" s="12">
        <v>937</v>
      </c>
      <c r="BE61" s="12">
        <v>875</v>
      </c>
      <c r="BF61" s="12">
        <v>966</v>
      </c>
      <c r="BG61" s="12">
        <v>1690</v>
      </c>
      <c r="BH61" s="12">
        <v>1564</v>
      </c>
      <c r="BI61" s="12">
        <v>1725</v>
      </c>
      <c r="BJ61" s="12">
        <v>5019</v>
      </c>
      <c r="BK61" s="12">
        <v>4616</v>
      </c>
      <c r="BL61" s="13">
        <v>5377</v>
      </c>
      <c r="BN61" s="4"/>
      <c r="BO61" s="4"/>
      <c r="BP61" s="4"/>
      <c r="BQ61" s="4"/>
      <c r="BR61" s="4"/>
      <c r="BS61" s="4"/>
      <c r="BT61" s="4"/>
    </row>
    <row r="62" spans="1:72">
      <c r="A62" s="14">
        <v>43947</v>
      </c>
      <c r="B62" s="12">
        <v>18965</v>
      </c>
      <c r="C62" s="12">
        <v>17878</v>
      </c>
      <c r="D62" s="12">
        <v>19817</v>
      </c>
      <c r="E62" s="12">
        <v>2593</v>
      </c>
      <c r="F62" s="12">
        <v>2550</v>
      </c>
      <c r="G62" s="12">
        <v>2588</v>
      </c>
      <c r="H62" s="12">
        <v>1125</v>
      </c>
      <c r="I62" s="12">
        <v>1122</v>
      </c>
      <c r="J62" s="12">
        <v>1174</v>
      </c>
      <c r="K62" s="12">
        <v>1552</v>
      </c>
      <c r="L62" s="12">
        <v>1537</v>
      </c>
      <c r="M62" s="12">
        <v>1615</v>
      </c>
      <c r="N62" s="12">
        <v>2168</v>
      </c>
      <c r="O62" s="12">
        <v>2041</v>
      </c>
      <c r="P62" s="12">
        <v>2289</v>
      </c>
      <c r="Q62" s="12">
        <v>3388</v>
      </c>
      <c r="R62" s="12">
        <v>3146</v>
      </c>
      <c r="S62" s="12">
        <v>3415</v>
      </c>
      <c r="T62" s="12">
        <v>8138</v>
      </c>
      <c r="U62" s="12">
        <v>7480</v>
      </c>
      <c r="V62" s="13">
        <v>8729</v>
      </c>
      <c r="W62" s="12">
        <v>9436</v>
      </c>
      <c r="X62" s="12">
        <v>8892</v>
      </c>
      <c r="Y62" s="12">
        <v>9796</v>
      </c>
      <c r="Z62" s="12">
        <v>1801</v>
      </c>
      <c r="AA62" s="12">
        <v>1686</v>
      </c>
      <c r="AB62" s="12">
        <v>1773</v>
      </c>
      <c r="AC62" s="12">
        <v>733</v>
      </c>
      <c r="AD62" s="12">
        <v>749</v>
      </c>
      <c r="AE62" s="12">
        <v>783</v>
      </c>
      <c r="AF62" s="12">
        <v>965</v>
      </c>
      <c r="AG62" s="12">
        <v>955</v>
      </c>
      <c r="AH62" s="12">
        <v>988</v>
      </c>
      <c r="AI62" s="12">
        <v>1215</v>
      </c>
      <c r="AJ62" s="12">
        <v>1147</v>
      </c>
      <c r="AK62" s="12">
        <v>1303</v>
      </c>
      <c r="AL62" s="12">
        <v>1672</v>
      </c>
      <c r="AM62" s="12">
        <v>1560</v>
      </c>
      <c r="AN62" s="12">
        <v>1667</v>
      </c>
      <c r="AO62" s="12">
        <v>3049</v>
      </c>
      <c r="AP62" s="12">
        <v>2794</v>
      </c>
      <c r="AQ62" s="13">
        <v>3276</v>
      </c>
      <c r="AR62" s="12">
        <v>9529</v>
      </c>
      <c r="AS62" s="12">
        <v>8986</v>
      </c>
      <c r="AT62" s="12">
        <v>10021</v>
      </c>
      <c r="AU62" s="12">
        <v>792</v>
      </c>
      <c r="AV62" s="12">
        <v>864</v>
      </c>
      <c r="AW62" s="12">
        <v>815</v>
      </c>
      <c r="AX62" s="12">
        <v>392</v>
      </c>
      <c r="AY62" s="12">
        <v>373</v>
      </c>
      <c r="AZ62" s="12">
        <v>391</v>
      </c>
      <c r="BA62" s="12">
        <v>587</v>
      </c>
      <c r="BB62" s="12">
        <v>582</v>
      </c>
      <c r="BC62" s="12">
        <v>627</v>
      </c>
      <c r="BD62" s="12">
        <v>953</v>
      </c>
      <c r="BE62" s="12">
        <v>894</v>
      </c>
      <c r="BF62" s="12">
        <v>986</v>
      </c>
      <c r="BG62" s="12">
        <v>1716</v>
      </c>
      <c r="BH62" s="12">
        <v>1586</v>
      </c>
      <c r="BI62" s="12">
        <v>1748</v>
      </c>
      <c r="BJ62" s="12">
        <v>5089</v>
      </c>
      <c r="BK62" s="12">
        <v>4686</v>
      </c>
      <c r="BL62" s="13">
        <v>5453</v>
      </c>
      <c r="BN62" s="4"/>
      <c r="BO62" s="4"/>
      <c r="BP62" s="4"/>
      <c r="BQ62" s="4"/>
      <c r="BR62" s="4"/>
      <c r="BS62" s="4"/>
      <c r="BT62" s="4"/>
    </row>
    <row r="63" spans="1:72">
      <c r="A63" s="14">
        <v>43948</v>
      </c>
      <c r="B63" s="12">
        <v>19257</v>
      </c>
      <c r="C63" s="12">
        <v>18152</v>
      </c>
      <c r="D63" s="12">
        <v>20121</v>
      </c>
      <c r="E63" s="12">
        <v>2623</v>
      </c>
      <c r="F63" s="12">
        <v>2590</v>
      </c>
      <c r="G63" s="12">
        <v>2622</v>
      </c>
      <c r="H63" s="12">
        <v>1139</v>
      </c>
      <c r="I63" s="12">
        <v>1140</v>
      </c>
      <c r="J63" s="12">
        <v>1199</v>
      </c>
      <c r="K63" s="12">
        <v>1585</v>
      </c>
      <c r="L63" s="12">
        <v>1557</v>
      </c>
      <c r="M63" s="12">
        <v>1639</v>
      </c>
      <c r="N63" s="12">
        <v>2201</v>
      </c>
      <c r="O63" s="12">
        <v>2077</v>
      </c>
      <c r="P63" s="12">
        <v>2324</v>
      </c>
      <c r="Q63" s="12">
        <v>3429</v>
      </c>
      <c r="R63" s="12">
        <v>3197</v>
      </c>
      <c r="S63" s="12">
        <v>3477</v>
      </c>
      <c r="T63" s="12">
        <v>8278</v>
      </c>
      <c r="U63" s="12">
        <v>7589</v>
      </c>
      <c r="V63" s="13">
        <v>8853</v>
      </c>
      <c r="W63" s="12">
        <v>9578</v>
      </c>
      <c r="X63" s="12">
        <v>9027</v>
      </c>
      <c r="Y63" s="12">
        <v>9948</v>
      </c>
      <c r="Z63" s="12">
        <v>1821</v>
      </c>
      <c r="AA63" s="12">
        <v>1708</v>
      </c>
      <c r="AB63" s="12">
        <v>1798</v>
      </c>
      <c r="AC63" s="12">
        <v>742</v>
      </c>
      <c r="AD63" s="12">
        <v>761</v>
      </c>
      <c r="AE63" s="12">
        <v>799</v>
      </c>
      <c r="AF63" s="12">
        <v>987</v>
      </c>
      <c r="AG63" s="12">
        <v>969</v>
      </c>
      <c r="AH63" s="12">
        <v>1001</v>
      </c>
      <c r="AI63" s="12">
        <v>1233</v>
      </c>
      <c r="AJ63" s="12">
        <v>1165</v>
      </c>
      <c r="AK63" s="12">
        <v>1324</v>
      </c>
      <c r="AL63" s="12">
        <v>1696</v>
      </c>
      <c r="AM63" s="12">
        <v>1586</v>
      </c>
      <c r="AN63" s="12">
        <v>1696</v>
      </c>
      <c r="AO63" s="12">
        <v>3097</v>
      </c>
      <c r="AP63" s="12">
        <v>2837</v>
      </c>
      <c r="AQ63" s="13">
        <v>3324</v>
      </c>
      <c r="AR63" s="12">
        <v>9679</v>
      </c>
      <c r="AS63" s="12">
        <v>9125</v>
      </c>
      <c r="AT63" s="12">
        <v>10173</v>
      </c>
      <c r="AU63" s="12">
        <v>802</v>
      </c>
      <c r="AV63" s="12">
        <v>882</v>
      </c>
      <c r="AW63" s="12">
        <v>824</v>
      </c>
      <c r="AX63" s="12">
        <v>397</v>
      </c>
      <c r="AY63" s="12">
        <v>379</v>
      </c>
      <c r="AZ63" s="12">
        <v>400</v>
      </c>
      <c r="BA63" s="12">
        <v>598</v>
      </c>
      <c r="BB63" s="12">
        <v>588</v>
      </c>
      <c r="BC63" s="12">
        <v>638</v>
      </c>
      <c r="BD63" s="12">
        <v>968</v>
      </c>
      <c r="BE63" s="12">
        <v>912</v>
      </c>
      <c r="BF63" s="12">
        <v>1000</v>
      </c>
      <c r="BG63" s="12">
        <v>1733</v>
      </c>
      <c r="BH63" s="12">
        <v>1611</v>
      </c>
      <c r="BI63" s="12">
        <v>1781</v>
      </c>
      <c r="BJ63" s="12">
        <v>5181</v>
      </c>
      <c r="BK63" s="12">
        <v>4752</v>
      </c>
      <c r="BL63" s="13">
        <v>5529</v>
      </c>
      <c r="BN63" s="4"/>
      <c r="BO63" s="4"/>
      <c r="BP63" s="4"/>
      <c r="BQ63" s="4"/>
      <c r="BR63" s="4"/>
      <c r="BS63" s="4"/>
      <c r="BT63" s="4"/>
    </row>
    <row r="64" spans="1:72">
      <c r="A64" s="14">
        <v>43949</v>
      </c>
      <c r="B64" s="12">
        <v>19545</v>
      </c>
      <c r="C64" s="12">
        <v>18455</v>
      </c>
      <c r="D64" s="12">
        <v>20446</v>
      </c>
      <c r="E64" s="12">
        <v>2665</v>
      </c>
      <c r="F64" s="12">
        <v>2638</v>
      </c>
      <c r="G64" s="12">
        <v>2651</v>
      </c>
      <c r="H64" s="12">
        <v>1157</v>
      </c>
      <c r="I64" s="12">
        <v>1158</v>
      </c>
      <c r="J64" s="12">
        <v>1232</v>
      </c>
      <c r="K64" s="12">
        <v>1613</v>
      </c>
      <c r="L64" s="12">
        <v>1583</v>
      </c>
      <c r="M64" s="12">
        <v>1666</v>
      </c>
      <c r="N64" s="12">
        <v>2223</v>
      </c>
      <c r="O64" s="12">
        <v>2098</v>
      </c>
      <c r="P64" s="12">
        <v>2356</v>
      </c>
      <c r="Q64" s="12">
        <v>3474</v>
      </c>
      <c r="R64" s="12">
        <v>3245</v>
      </c>
      <c r="S64" s="12">
        <v>3544</v>
      </c>
      <c r="T64" s="12">
        <v>8411</v>
      </c>
      <c r="U64" s="12">
        <v>7731</v>
      </c>
      <c r="V64" s="13">
        <v>8990</v>
      </c>
      <c r="W64" s="12">
        <v>9724</v>
      </c>
      <c r="X64" s="12">
        <v>9158</v>
      </c>
      <c r="Y64" s="12">
        <v>10106</v>
      </c>
      <c r="Z64" s="12">
        <v>1850</v>
      </c>
      <c r="AA64" s="12">
        <v>1737</v>
      </c>
      <c r="AB64" s="12">
        <v>1818</v>
      </c>
      <c r="AC64" s="12">
        <v>758</v>
      </c>
      <c r="AD64" s="12">
        <v>775</v>
      </c>
      <c r="AE64" s="12">
        <v>821</v>
      </c>
      <c r="AF64" s="12">
        <v>1000</v>
      </c>
      <c r="AG64" s="12">
        <v>983</v>
      </c>
      <c r="AH64" s="12">
        <v>1017</v>
      </c>
      <c r="AI64" s="12">
        <v>1243</v>
      </c>
      <c r="AJ64" s="12">
        <v>1173</v>
      </c>
      <c r="AK64" s="12">
        <v>1339</v>
      </c>
      <c r="AL64" s="12">
        <v>1719</v>
      </c>
      <c r="AM64" s="12">
        <v>1611</v>
      </c>
      <c r="AN64" s="12">
        <v>1730</v>
      </c>
      <c r="AO64" s="12">
        <v>3152</v>
      </c>
      <c r="AP64" s="12">
        <v>2878</v>
      </c>
      <c r="AQ64" s="13">
        <v>3375</v>
      </c>
      <c r="AR64" s="12">
        <v>9821</v>
      </c>
      <c r="AS64" s="12">
        <v>9297</v>
      </c>
      <c r="AT64" s="12">
        <v>10340</v>
      </c>
      <c r="AU64" s="12">
        <v>815</v>
      </c>
      <c r="AV64" s="12">
        <v>901</v>
      </c>
      <c r="AW64" s="12">
        <v>833</v>
      </c>
      <c r="AX64" s="12">
        <v>399</v>
      </c>
      <c r="AY64" s="12">
        <v>383</v>
      </c>
      <c r="AZ64" s="12">
        <v>411</v>
      </c>
      <c r="BA64" s="12">
        <v>613</v>
      </c>
      <c r="BB64" s="12">
        <v>600</v>
      </c>
      <c r="BC64" s="12">
        <v>649</v>
      </c>
      <c r="BD64" s="12">
        <v>980</v>
      </c>
      <c r="BE64" s="12">
        <v>925</v>
      </c>
      <c r="BF64" s="12">
        <v>1017</v>
      </c>
      <c r="BG64" s="12">
        <v>1755</v>
      </c>
      <c r="BH64" s="12">
        <v>1634</v>
      </c>
      <c r="BI64" s="12">
        <v>1814</v>
      </c>
      <c r="BJ64" s="12">
        <v>5259</v>
      </c>
      <c r="BK64" s="12">
        <v>4853</v>
      </c>
      <c r="BL64" s="13">
        <v>5615</v>
      </c>
      <c r="BN64" s="4"/>
      <c r="BO64" s="4"/>
      <c r="BP64" s="4"/>
      <c r="BQ64" s="4"/>
      <c r="BR64" s="4"/>
      <c r="BS64" s="4"/>
      <c r="BT64" s="4"/>
    </row>
    <row r="65" spans="1:72">
      <c r="A65" s="14">
        <v>43950</v>
      </c>
      <c r="B65" s="12">
        <v>19840</v>
      </c>
      <c r="C65" s="12">
        <v>18754</v>
      </c>
      <c r="D65" s="12">
        <v>20723</v>
      </c>
      <c r="E65" s="12">
        <v>2701</v>
      </c>
      <c r="F65" s="12">
        <v>2682</v>
      </c>
      <c r="G65" s="12">
        <v>2688</v>
      </c>
      <c r="H65" s="12">
        <v>1175</v>
      </c>
      <c r="I65" s="12">
        <v>1180</v>
      </c>
      <c r="J65" s="12">
        <v>1247</v>
      </c>
      <c r="K65" s="12">
        <v>1631</v>
      </c>
      <c r="L65" s="12">
        <v>1613</v>
      </c>
      <c r="M65" s="12">
        <v>1689</v>
      </c>
      <c r="N65" s="12">
        <v>2250</v>
      </c>
      <c r="O65" s="12">
        <v>2123</v>
      </c>
      <c r="P65" s="12">
        <v>2387</v>
      </c>
      <c r="Q65" s="12">
        <v>3522</v>
      </c>
      <c r="R65" s="12">
        <v>3298</v>
      </c>
      <c r="S65" s="12">
        <v>3576</v>
      </c>
      <c r="T65" s="12">
        <v>8559</v>
      </c>
      <c r="U65" s="12">
        <v>7856</v>
      </c>
      <c r="V65" s="13">
        <v>9129</v>
      </c>
      <c r="W65" s="12">
        <v>9864</v>
      </c>
      <c r="X65" s="12">
        <v>9312</v>
      </c>
      <c r="Y65" s="12">
        <v>10237</v>
      </c>
      <c r="Z65" s="12">
        <v>1874</v>
      </c>
      <c r="AA65" s="12">
        <v>1767</v>
      </c>
      <c r="AB65" s="12">
        <v>1838</v>
      </c>
      <c r="AC65" s="12">
        <v>770</v>
      </c>
      <c r="AD65" s="12">
        <v>792</v>
      </c>
      <c r="AE65" s="12">
        <v>829</v>
      </c>
      <c r="AF65" s="12">
        <v>1011</v>
      </c>
      <c r="AG65" s="12">
        <v>1005</v>
      </c>
      <c r="AH65" s="12">
        <v>1028</v>
      </c>
      <c r="AI65" s="12">
        <v>1255</v>
      </c>
      <c r="AJ65" s="12">
        <v>1189</v>
      </c>
      <c r="AK65" s="12">
        <v>1358</v>
      </c>
      <c r="AL65" s="12">
        <v>1744</v>
      </c>
      <c r="AM65" s="12">
        <v>1637</v>
      </c>
      <c r="AN65" s="12">
        <v>1749</v>
      </c>
      <c r="AO65" s="12">
        <v>3208</v>
      </c>
      <c r="AP65" s="12">
        <v>2921</v>
      </c>
      <c r="AQ65" s="13">
        <v>3429</v>
      </c>
      <c r="AR65" s="12">
        <v>9976</v>
      </c>
      <c r="AS65" s="12">
        <v>9442</v>
      </c>
      <c r="AT65" s="12">
        <v>10486</v>
      </c>
      <c r="AU65" s="12">
        <v>827</v>
      </c>
      <c r="AV65" s="12">
        <v>915</v>
      </c>
      <c r="AW65" s="12">
        <v>850</v>
      </c>
      <c r="AX65" s="12">
        <v>405</v>
      </c>
      <c r="AY65" s="12">
        <v>388</v>
      </c>
      <c r="AZ65" s="12">
        <v>418</v>
      </c>
      <c r="BA65" s="12">
        <v>620</v>
      </c>
      <c r="BB65" s="12">
        <v>608</v>
      </c>
      <c r="BC65" s="12">
        <v>661</v>
      </c>
      <c r="BD65" s="12">
        <v>995</v>
      </c>
      <c r="BE65" s="12">
        <v>934</v>
      </c>
      <c r="BF65" s="12">
        <v>1029</v>
      </c>
      <c r="BG65" s="12">
        <v>1778</v>
      </c>
      <c r="BH65" s="12">
        <v>1661</v>
      </c>
      <c r="BI65" s="12">
        <v>1827</v>
      </c>
      <c r="BJ65" s="12">
        <v>5351</v>
      </c>
      <c r="BK65" s="12">
        <v>4935</v>
      </c>
      <c r="BL65" s="13">
        <v>5700</v>
      </c>
      <c r="BN65" s="4"/>
      <c r="BO65" s="4"/>
      <c r="BP65" s="4"/>
      <c r="BQ65" s="4"/>
      <c r="BR65" s="4"/>
      <c r="BS65" s="4"/>
      <c r="BT65" s="4"/>
    </row>
    <row r="66" spans="1:72" s="7" customFormat="1">
      <c r="A66" s="14">
        <v>43951</v>
      </c>
      <c r="B66" s="12">
        <v>20123</v>
      </c>
      <c r="C66" s="12">
        <v>19074</v>
      </c>
      <c r="D66" s="12">
        <v>21029</v>
      </c>
      <c r="E66" s="12">
        <v>2744</v>
      </c>
      <c r="F66" s="12">
        <v>2726</v>
      </c>
      <c r="G66" s="12">
        <v>2738</v>
      </c>
      <c r="H66" s="12">
        <v>1192</v>
      </c>
      <c r="I66" s="12">
        <v>1206</v>
      </c>
      <c r="J66" s="12">
        <v>1263</v>
      </c>
      <c r="K66" s="12">
        <v>1644</v>
      </c>
      <c r="L66" s="12">
        <v>1633</v>
      </c>
      <c r="M66" s="12">
        <v>1713</v>
      </c>
      <c r="N66" s="12">
        <v>2280</v>
      </c>
      <c r="O66" s="12">
        <v>2165</v>
      </c>
      <c r="P66" s="12">
        <v>2421</v>
      </c>
      <c r="Q66" s="12">
        <v>3582</v>
      </c>
      <c r="R66" s="12">
        <v>3343</v>
      </c>
      <c r="S66" s="12">
        <v>3632</v>
      </c>
      <c r="T66" s="12">
        <v>8679</v>
      </c>
      <c r="U66" s="12">
        <v>7999</v>
      </c>
      <c r="V66" s="13">
        <v>9255</v>
      </c>
      <c r="W66" s="12">
        <v>10004</v>
      </c>
      <c r="X66" s="12">
        <v>9462</v>
      </c>
      <c r="Y66" s="12">
        <v>10391</v>
      </c>
      <c r="Z66" s="12">
        <v>1907</v>
      </c>
      <c r="AA66" s="12">
        <v>1793</v>
      </c>
      <c r="AB66" s="12">
        <v>1865</v>
      </c>
      <c r="AC66" s="12">
        <v>780</v>
      </c>
      <c r="AD66" s="12">
        <v>811</v>
      </c>
      <c r="AE66" s="12">
        <v>841</v>
      </c>
      <c r="AF66" s="12">
        <v>1019</v>
      </c>
      <c r="AG66" s="12">
        <v>1015</v>
      </c>
      <c r="AH66" s="12">
        <v>1045</v>
      </c>
      <c r="AI66" s="12">
        <v>1275</v>
      </c>
      <c r="AJ66" s="12">
        <v>1216</v>
      </c>
      <c r="AK66" s="12">
        <v>1375</v>
      </c>
      <c r="AL66" s="12">
        <v>1772</v>
      </c>
      <c r="AM66" s="12">
        <v>1660</v>
      </c>
      <c r="AN66" s="12">
        <v>1775</v>
      </c>
      <c r="AO66" s="12">
        <v>3249</v>
      </c>
      <c r="AP66" s="12">
        <v>2966</v>
      </c>
      <c r="AQ66" s="13">
        <v>3484</v>
      </c>
      <c r="AR66" s="12">
        <v>10119</v>
      </c>
      <c r="AS66" s="12">
        <v>9612</v>
      </c>
      <c r="AT66" s="12">
        <v>10638</v>
      </c>
      <c r="AU66" s="12">
        <v>837</v>
      </c>
      <c r="AV66" s="12">
        <v>933</v>
      </c>
      <c r="AW66" s="12">
        <v>873</v>
      </c>
      <c r="AX66" s="12">
        <v>412</v>
      </c>
      <c r="AY66" s="12">
        <v>395</v>
      </c>
      <c r="AZ66" s="12">
        <v>422</v>
      </c>
      <c r="BA66" s="12">
        <v>625</v>
      </c>
      <c r="BB66" s="12">
        <v>618</v>
      </c>
      <c r="BC66" s="12">
        <v>668</v>
      </c>
      <c r="BD66" s="12">
        <v>1005</v>
      </c>
      <c r="BE66" s="12">
        <v>949</v>
      </c>
      <c r="BF66" s="12">
        <v>1046</v>
      </c>
      <c r="BG66" s="12">
        <v>1810</v>
      </c>
      <c r="BH66" s="12">
        <v>1683</v>
      </c>
      <c r="BI66" s="12">
        <v>1857</v>
      </c>
      <c r="BJ66" s="12">
        <v>5430</v>
      </c>
      <c r="BK66" s="12">
        <v>5033</v>
      </c>
      <c r="BL66" s="13">
        <v>5771</v>
      </c>
      <c r="BN66" s="4"/>
      <c r="BO66" s="4"/>
      <c r="BP66" s="4"/>
      <c r="BQ66" s="4"/>
      <c r="BR66" s="4"/>
      <c r="BS66" s="4"/>
      <c r="BT66" s="4"/>
    </row>
    <row r="67" spans="1:72">
      <c r="A67" s="14">
        <v>43952</v>
      </c>
      <c r="B67" s="12">
        <v>20384</v>
      </c>
      <c r="C67" s="12">
        <v>19350</v>
      </c>
      <c r="D67" s="12">
        <v>21367</v>
      </c>
      <c r="E67" s="12">
        <v>2780</v>
      </c>
      <c r="F67" s="12">
        <v>2763</v>
      </c>
      <c r="G67" s="12">
        <v>2780</v>
      </c>
      <c r="H67" s="12">
        <v>1205</v>
      </c>
      <c r="I67" s="12">
        <v>1226</v>
      </c>
      <c r="J67" s="12">
        <v>1284</v>
      </c>
      <c r="K67" s="12">
        <v>1670</v>
      </c>
      <c r="L67" s="12">
        <v>1654</v>
      </c>
      <c r="M67" s="12">
        <v>1738</v>
      </c>
      <c r="N67" s="12">
        <v>2306</v>
      </c>
      <c r="O67" s="12">
        <v>2189</v>
      </c>
      <c r="P67" s="12">
        <v>2453</v>
      </c>
      <c r="Q67" s="12">
        <v>3630</v>
      </c>
      <c r="R67" s="12">
        <v>3386</v>
      </c>
      <c r="S67" s="12">
        <v>3693</v>
      </c>
      <c r="T67" s="12">
        <v>8791</v>
      </c>
      <c r="U67" s="12">
        <v>8130</v>
      </c>
      <c r="V67" s="13">
        <v>9412</v>
      </c>
      <c r="W67" s="12">
        <v>10115</v>
      </c>
      <c r="X67" s="12">
        <v>9596</v>
      </c>
      <c r="Y67" s="12">
        <v>10555</v>
      </c>
      <c r="Z67" s="12">
        <v>1930</v>
      </c>
      <c r="AA67" s="12">
        <v>1818</v>
      </c>
      <c r="AB67" s="12">
        <v>1893</v>
      </c>
      <c r="AC67" s="12">
        <v>789</v>
      </c>
      <c r="AD67" s="12">
        <v>825</v>
      </c>
      <c r="AE67" s="12">
        <v>855</v>
      </c>
      <c r="AF67" s="12">
        <v>1034</v>
      </c>
      <c r="AG67" s="12">
        <v>1032</v>
      </c>
      <c r="AH67" s="12">
        <v>1062</v>
      </c>
      <c r="AI67" s="12">
        <v>1293</v>
      </c>
      <c r="AJ67" s="12">
        <v>1225</v>
      </c>
      <c r="AK67" s="12">
        <v>1390</v>
      </c>
      <c r="AL67" s="12">
        <v>1785</v>
      </c>
      <c r="AM67" s="12">
        <v>1675</v>
      </c>
      <c r="AN67" s="12">
        <v>1806</v>
      </c>
      <c r="AO67" s="12">
        <v>3282</v>
      </c>
      <c r="AP67" s="12">
        <v>3020</v>
      </c>
      <c r="AQ67" s="13">
        <v>3543</v>
      </c>
      <c r="AR67" s="12">
        <v>10269</v>
      </c>
      <c r="AS67" s="12">
        <v>9754</v>
      </c>
      <c r="AT67" s="12">
        <v>10812</v>
      </c>
      <c r="AU67" s="12">
        <v>850</v>
      </c>
      <c r="AV67" s="12">
        <v>945</v>
      </c>
      <c r="AW67" s="12">
        <v>887</v>
      </c>
      <c r="AX67" s="12">
        <v>416</v>
      </c>
      <c r="AY67" s="12">
        <v>401</v>
      </c>
      <c r="AZ67" s="12">
        <v>429</v>
      </c>
      <c r="BA67" s="12">
        <v>636</v>
      </c>
      <c r="BB67" s="12">
        <v>622</v>
      </c>
      <c r="BC67" s="12">
        <v>676</v>
      </c>
      <c r="BD67" s="12">
        <v>1013</v>
      </c>
      <c r="BE67" s="12">
        <v>964</v>
      </c>
      <c r="BF67" s="12">
        <v>1063</v>
      </c>
      <c r="BG67" s="12">
        <v>1845</v>
      </c>
      <c r="BH67" s="12">
        <v>1711</v>
      </c>
      <c r="BI67" s="12">
        <v>1887</v>
      </c>
      <c r="BJ67" s="12">
        <v>5509</v>
      </c>
      <c r="BK67" s="12">
        <v>5110</v>
      </c>
      <c r="BL67" s="13">
        <v>5869</v>
      </c>
      <c r="BN67" s="4"/>
      <c r="BO67" s="4"/>
      <c r="BP67" s="4"/>
      <c r="BQ67" s="4"/>
      <c r="BR67" s="4"/>
      <c r="BS67" s="4"/>
      <c r="BT67" s="4"/>
    </row>
    <row r="68" spans="1:72">
      <c r="A68" s="14">
        <v>43953</v>
      </c>
      <c r="B68" s="12">
        <v>20663</v>
      </c>
      <c r="C68" s="12">
        <v>19619</v>
      </c>
      <c r="D68" s="12">
        <v>21671</v>
      </c>
      <c r="E68" s="12">
        <v>2826</v>
      </c>
      <c r="F68" s="12">
        <v>2812</v>
      </c>
      <c r="G68" s="12">
        <v>2819</v>
      </c>
      <c r="H68" s="12">
        <v>1223</v>
      </c>
      <c r="I68" s="12">
        <v>1243</v>
      </c>
      <c r="J68" s="12">
        <v>1301</v>
      </c>
      <c r="K68" s="12">
        <v>1693</v>
      </c>
      <c r="L68" s="12">
        <v>1684</v>
      </c>
      <c r="M68" s="12">
        <v>1765</v>
      </c>
      <c r="N68" s="12">
        <v>2333</v>
      </c>
      <c r="O68" s="12">
        <v>2216</v>
      </c>
      <c r="P68" s="12">
        <v>2485</v>
      </c>
      <c r="Q68" s="12">
        <v>3680</v>
      </c>
      <c r="R68" s="12">
        <v>3432</v>
      </c>
      <c r="S68" s="12">
        <v>3749</v>
      </c>
      <c r="T68" s="12">
        <v>8906</v>
      </c>
      <c r="U68" s="12">
        <v>8230</v>
      </c>
      <c r="V68" s="13">
        <v>9545</v>
      </c>
      <c r="W68" s="12">
        <v>10250</v>
      </c>
      <c r="X68" s="12">
        <v>9736</v>
      </c>
      <c r="Y68" s="12">
        <v>10719</v>
      </c>
      <c r="Z68" s="12">
        <v>1959</v>
      </c>
      <c r="AA68" s="12">
        <v>1851</v>
      </c>
      <c r="AB68" s="12">
        <v>1921</v>
      </c>
      <c r="AC68" s="12">
        <v>803</v>
      </c>
      <c r="AD68" s="12">
        <v>835</v>
      </c>
      <c r="AE68" s="12">
        <v>869</v>
      </c>
      <c r="AF68" s="12">
        <v>1051</v>
      </c>
      <c r="AG68" s="12">
        <v>1053</v>
      </c>
      <c r="AH68" s="12">
        <v>1079</v>
      </c>
      <c r="AI68" s="12">
        <v>1308</v>
      </c>
      <c r="AJ68" s="12">
        <v>1242</v>
      </c>
      <c r="AK68" s="12">
        <v>1411</v>
      </c>
      <c r="AL68" s="12">
        <v>1805</v>
      </c>
      <c r="AM68" s="12">
        <v>1698</v>
      </c>
      <c r="AN68" s="12">
        <v>1832</v>
      </c>
      <c r="AO68" s="12">
        <v>3322</v>
      </c>
      <c r="AP68" s="12">
        <v>3056</v>
      </c>
      <c r="AQ68" s="13">
        <v>3601</v>
      </c>
      <c r="AR68" s="12">
        <v>10413</v>
      </c>
      <c r="AS68" s="12">
        <v>9883</v>
      </c>
      <c r="AT68" s="12">
        <v>10952</v>
      </c>
      <c r="AU68" s="12">
        <v>867</v>
      </c>
      <c r="AV68" s="12">
        <v>961</v>
      </c>
      <c r="AW68" s="12">
        <v>898</v>
      </c>
      <c r="AX68" s="12">
        <v>420</v>
      </c>
      <c r="AY68" s="12">
        <v>408</v>
      </c>
      <c r="AZ68" s="12">
        <v>432</v>
      </c>
      <c r="BA68" s="12">
        <v>642</v>
      </c>
      <c r="BB68" s="12">
        <v>631</v>
      </c>
      <c r="BC68" s="12">
        <v>686</v>
      </c>
      <c r="BD68" s="12">
        <v>1025</v>
      </c>
      <c r="BE68" s="12">
        <v>974</v>
      </c>
      <c r="BF68" s="12">
        <v>1074</v>
      </c>
      <c r="BG68" s="12">
        <v>1875</v>
      </c>
      <c r="BH68" s="12">
        <v>1734</v>
      </c>
      <c r="BI68" s="12">
        <v>1917</v>
      </c>
      <c r="BJ68" s="12">
        <v>5584</v>
      </c>
      <c r="BK68" s="12">
        <v>5174</v>
      </c>
      <c r="BL68" s="13">
        <v>5944</v>
      </c>
    </row>
    <row r="69" spans="1:72">
      <c r="A69" s="14">
        <v>43954</v>
      </c>
      <c r="B69" s="12">
        <v>20951</v>
      </c>
      <c r="C69" s="12">
        <v>19917</v>
      </c>
      <c r="D69" s="12">
        <v>21989</v>
      </c>
      <c r="E69" s="12">
        <v>2879</v>
      </c>
      <c r="F69" s="12">
        <v>2850</v>
      </c>
      <c r="G69" s="12">
        <v>2863</v>
      </c>
      <c r="H69" s="12">
        <v>1242</v>
      </c>
      <c r="I69" s="12">
        <v>1261</v>
      </c>
      <c r="J69" s="12">
        <v>1321</v>
      </c>
      <c r="K69" s="12">
        <v>1714</v>
      </c>
      <c r="L69" s="12">
        <v>1706</v>
      </c>
      <c r="M69" s="12">
        <v>1783</v>
      </c>
      <c r="N69" s="12">
        <v>2360</v>
      </c>
      <c r="O69" s="12">
        <v>2250</v>
      </c>
      <c r="P69" s="12">
        <v>2522</v>
      </c>
      <c r="Q69" s="12">
        <v>3734</v>
      </c>
      <c r="R69" s="12">
        <v>3490</v>
      </c>
      <c r="S69" s="12">
        <v>3814</v>
      </c>
      <c r="T69" s="12">
        <v>9020</v>
      </c>
      <c r="U69" s="12">
        <v>8358</v>
      </c>
      <c r="V69" s="13">
        <v>9679</v>
      </c>
      <c r="W69" s="12">
        <v>10398</v>
      </c>
      <c r="X69" s="12">
        <v>9874</v>
      </c>
      <c r="Y69" s="12">
        <v>10867</v>
      </c>
      <c r="Z69" s="12">
        <v>1999</v>
      </c>
      <c r="AA69" s="12">
        <v>1879</v>
      </c>
      <c r="AB69" s="12">
        <v>1951</v>
      </c>
      <c r="AC69" s="12">
        <v>813</v>
      </c>
      <c r="AD69" s="12">
        <v>845</v>
      </c>
      <c r="AE69" s="12">
        <v>883</v>
      </c>
      <c r="AF69" s="12">
        <v>1060</v>
      </c>
      <c r="AG69" s="12">
        <v>1067</v>
      </c>
      <c r="AH69" s="12">
        <v>1088</v>
      </c>
      <c r="AI69" s="12">
        <v>1328</v>
      </c>
      <c r="AJ69" s="12">
        <v>1259</v>
      </c>
      <c r="AK69" s="12">
        <v>1431</v>
      </c>
      <c r="AL69" s="12">
        <v>1832</v>
      </c>
      <c r="AM69" s="12">
        <v>1722</v>
      </c>
      <c r="AN69" s="12">
        <v>1860</v>
      </c>
      <c r="AO69" s="12">
        <v>3364</v>
      </c>
      <c r="AP69" s="12">
        <v>3101</v>
      </c>
      <c r="AQ69" s="13">
        <v>3648</v>
      </c>
      <c r="AR69" s="12">
        <v>10553</v>
      </c>
      <c r="AS69" s="12">
        <v>10043</v>
      </c>
      <c r="AT69" s="12">
        <v>11122</v>
      </c>
      <c r="AU69" s="12">
        <v>880</v>
      </c>
      <c r="AV69" s="12">
        <v>971</v>
      </c>
      <c r="AW69" s="12">
        <v>912</v>
      </c>
      <c r="AX69" s="12">
        <v>429</v>
      </c>
      <c r="AY69" s="12">
        <v>416</v>
      </c>
      <c r="AZ69" s="12">
        <v>438</v>
      </c>
      <c r="BA69" s="12">
        <v>654</v>
      </c>
      <c r="BB69" s="12">
        <v>639</v>
      </c>
      <c r="BC69" s="12">
        <v>695</v>
      </c>
      <c r="BD69" s="12">
        <v>1032</v>
      </c>
      <c r="BE69" s="12">
        <v>991</v>
      </c>
      <c r="BF69" s="12">
        <v>1091</v>
      </c>
      <c r="BG69" s="12">
        <v>1902</v>
      </c>
      <c r="BH69" s="12">
        <v>1768</v>
      </c>
      <c r="BI69" s="12">
        <v>1954</v>
      </c>
      <c r="BJ69" s="12">
        <v>5656</v>
      </c>
      <c r="BK69" s="12">
        <v>5257</v>
      </c>
      <c r="BL69" s="13">
        <v>6031</v>
      </c>
    </row>
    <row r="70" spans="1:72">
      <c r="A70" s="14">
        <v>43955</v>
      </c>
      <c r="B70" s="12">
        <v>21258</v>
      </c>
      <c r="C70" s="12">
        <v>20227</v>
      </c>
      <c r="D70" s="12">
        <v>22294</v>
      </c>
      <c r="E70" s="12">
        <v>2924</v>
      </c>
      <c r="F70" s="12">
        <v>2893</v>
      </c>
      <c r="G70" s="12">
        <v>2913</v>
      </c>
      <c r="H70" s="12">
        <v>1260</v>
      </c>
      <c r="I70" s="12">
        <v>1280</v>
      </c>
      <c r="J70" s="12">
        <v>1339</v>
      </c>
      <c r="K70" s="12">
        <v>1731</v>
      </c>
      <c r="L70" s="12">
        <v>1743</v>
      </c>
      <c r="M70" s="12">
        <v>1809</v>
      </c>
      <c r="N70" s="12">
        <v>2390</v>
      </c>
      <c r="O70" s="12">
        <v>2283</v>
      </c>
      <c r="P70" s="12">
        <v>2555</v>
      </c>
      <c r="Q70" s="12">
        <v>3803</v>
      </c>
      <c r="R70" s="12">
        <v>3539</v>
      </c>
      <c r="S70" s="12">
        <v>3862</v>
      </c>
      <c r="T70" s="12">
        <v>9148</v>
      </c>
      <c r="U70" s="12">
        <v>8487</v>
      </c>
      <c r="V70" s="13">
        <v>9809</v>
      </c>
      <c r="W70" s="12">
        <v>10545</v>
      </c>
      <c r="X70" s="12">
        <v>10026</v>
      </c>
      <c r="Y70" s="12">
        <v>11020</v>
      </c>
      <c r="Z70" s="12">
        <v>2030</v>
      </c>
      <c r="AA70" s="12">
        <v>1910</v>
      </c>
      <c r="AB70" s="12">
        <v>1986</v>
      </c>
      <c r="AC70" s="12">
        <v>825</v>
      </c>
      <c r="AD70" s="12">
        <v>859</v>
      </c>
      <c r="AE70" s="12">
        <v>897</v>
      </c>
      <c r="AF70" s="12">
        <v>1067</v>
      </c>
      <c r="AG70" s="12">
        <v>1091</v>
      </c>
      <c r="AH70" s="12">
        <v>1102</v>
      </c>
      <c r="AI70" s="12">
        <v>1341</v>
      </c>
      <c r="AJ70" s="12">
        <v>1274</v>
      </c>
      <c r="AK70" s="12">
        <v>1454</v>
      </c>
      <c r="AL70" s="12">
        <v>1872</v>
      </c>
      <c r="AM70" s="12">
        <v>1741</v>
      </c>
      <c r="AN70" s="12">
        <v>1881</v>
      </c>
      <c r="AO70" s="12">
        <v>3408</v>
      </c>
      <c r="AP70" s="12">
        <v>3150</v>
      </c>
      <c r="AQ70" s="13">
        <v>3694</v>
      </c>
      <c r="AR70" s="12">
        <v>10713</v>
      </c>
      <c r="AS70" s="12">
        <v>10201</v>
      </c>
      <c r="AT70" s="12">
        <v>11274</v>
      </c>
      <c r="AU70" s="12">
        <v>894</v>
      </c>
      <c r="AV70" s="12">
        <v>983</v>
      </c>
      <c r="AW70" s="12">
        <v>927</v>
      </c>
      <c r="AX70" s="12">
        <v>435</v>
      </c>
      <c r="AY70" s="12">
        <v>421</v>
      </c>
      <c r="AZ70" s="12">
        <v>442</v>
      </c>
      <c r="BA70" s="12">
        <v>664</v>
      </c>
      <c r="BB70" s="12">
        <v>652</v>
      </c>
      <c r="BC70" s="12">
        <v>707</v>
      </c>
      <c r="BD70" s="12">
        <v>1049</v>
      </c>
      <c r="BE70" s="12">
        <v>1009</v>
      </c>
      <c r="BF70" s="12">
        <v>1101</v>
      </c>
      <c r="BG70" s="12">
        <v>1931</v>
      </c>
      <c r="BH70" s="12">
        <v>1798</v>
      </c>
      <c r="BI70" s="12">
        <v>1981</v>
      </c>
      <c r="BJ70" s="12">
        <v>5740</v>
      </c>
      <c r="BK70" s="12">
        <v>5337</v>
      </c>
      <c r="BL70" s="13">
        <v>6115</v>
      </c>
    </row>
    <row r="71" spans="1:72">
      <c r="A71" s="14">
        <v>43956</v>
      </c>
      <c r="B71" s="12">
        <v>21563</v>
      </c>
      <c r="C71" s="12">
        <v>20543</v>
      </c>
      <c r="D71" s="12">
        <v>22624</v>
      </c>
      <c r="E71" s="12">
        <v>2963</v>
      </c>
      <c r="F71" s="12">
        <v>2935</v>
      </c>
      <c r="G71" s="12">
        <v>2955</v>
      </c>
      <c r="H71" s="12">
        <v>1278</v>
      </c>
      <c r="I71" s="12">
        <v>1302</v>
      </c>
      <c r="J71" s="12">
        <v>1354</v>
      </c>
      <c r="K71" s="12">
        <v>1752</v>
      </c>
      <c r="L71" s="12">
        <v>1769</v>
      </c>
      <c r="M71" s="12">
        <v>1837</v>
      </c>
      <c r="N71" s="12">
        <v>2440</v>
      </c>
      <c r="O71" s="12">
        <v>2315</v>
      </c>
      <c r="P71" s="12">
        <v>2596</v>
      </c>
      <c r="Q71" s="12">
        <v>3856</v>
      </c>
      <c r="R71" s="12">
        <v>3593</v>
      </c>
      <c r="S71" s="12">
        <v>3914</v>
      </c>
      <c r="T71" s="12">
        <v>9272</v>
      </c>
      <c r="U71" s="12">
        <v>8627</v>
      </c>
      <c r="V71" s="13">
        <v>9961</v>
      </c>
      <c r="W71" s="12">
        <v>10701</v>
      </c>
      <c r="X71" s="12">
        <v>10167</v>
      </c>
      <c r="Y71" s="12">
        <v>11173</v>
      </c>
      <c r="Z71" s="12">
        <v>2059</v>
      </c>
      <c r="AA71" s="12">
        <v>1932</v>
      </c>
      <c r="AB71" s="12">
        <v>2018</v>
      </c>
      <c r="AC71" s="12">
        <v>837</v>
      </c>
      <c r="AD71" s="12">
        <v>873</v>
      </c>
      <c r="AE71" s="12">
        <v>909</v>
      </c>
      <c r="AF71" s="12">
        <v>1079</v>
      </c>
      <c r="AG71" s="12">
        <v>1107</v>
      </c>
      <c r="AH71" s="12">
        <v>1121</v>
      </c>
      <c r="AI71" s="12">
        <v>1369</v>
      </c>
      <c r="AJ71" s="12">
        <v>1292</v>
      </c>
      <c r="AK71" s="12">
        <v>1472</v>
      </c>
      <c r="AL71" s="12">
        <v>1905</v>
      </c>
      <c r="AM71" s="12">
        <v>1771</v>
      </c>
      <c r="AN71" s="12">
        <v>1907</v>
      </c>
      <c r="AO71" s="12">
        <v>3450</v>
      </c>
      <c r="AP71" s="12">
        <v>3191</v>
      </c>
      <c r="AQ71" s="13">
        <v>3740</v>
      </c>
      <c r="AR71" s="12">
        <v>10862</v>
      </c>
      <c r="AS71" s="12">
        <v>10376</v>
      </c>
      <c r="AT71" s="12">
        <v>11451</v>
      </c>
      <c r="AU71" s="12">
        <v>904</v>
      </c>
      <c r="AV71" s="12">
        <v>1003</v>
      </c>
      <c r="AW71" s="12">
        <v>937</v>
      </c>
      <c r="AX71" s="12">
        <v>441</v>
      </c>
      <c r="AY71" s="12">
        <v>429</v>
      </c>
      <c r="AZ71" s="12">
        <v>445</v>
      </c>
      <c r="BA71" s="12">
        <v>673</v>
      </c>
      <c r="BB71" s="12">
        <v>662</v>
      </c>
      <c r="BC71" s="12">
        <v>716</v>
      </c>
      <c r="BD71" s="12">
        <v>1071</v>
      </c>
      <c r="BE71" s="12">
        <v>1023</v>
      </c>
      <c r="BF71" s="12">
        <v>1124</v>
      </c>
      <c r="BG71" s="12">
        <v>1951</v>
      </c>
      <c r="BH71" s="12">
        <v>1822</v>
      </c>
      <c r="BI71" s="12">
        <v>2007</v>
      </c>
      <c r="BJ71" s="12">
        <v>5822</v>
      </c>
      <c r="BK71" s="12">
        <v>5436</v>
      </c>
      <c r="BL71" s="13">
        <v>6221</v>
      </c>
    </row>
    <row r="72" spans="1:72">
      <c r="A72" s="14">
        <v>43957</v>
      </c>
      <c r="B72" s="12">
        <v>21859</v>
      </c>
      <c r="C72" s="12">
        <v>20819</v>
      </c>
      <c r="D72" s="12">
        <v>22940</v>
      </c>
      <c r="E72" s="12">
        <v>3009</v>
      </c>
      <c r="F72" s="12">
        <v>2972</v>
      </c>
      <c r="G72" s="12">
        <v>2998</v>
      </c>
      <c r="H72" s="12">
        <v>1296</v>
      </c>
      <c r="I72" s="12">
        <v>1321</v>
      </c>
      <c r="J72" s="12">
        <v>1376</v>
      </c>
      <c r="K72" s="12">
        <v>1777</v>
      </c>
      <c r="L72" s="12">
        <v>1787</v>
      </c>
      <c r="M72" s="12">
        <v>1868</v>
      </c>
      <c r="N72" s="12">
        <v>2469</v>
      </c>
      <c r="O72" s="12">
        <v>2353</v>
      </c>
      <c r="P72" s="12">
        <v>2630</v>
      </c>
      <c r="Q72" s="12">
        <v>3910</v>
      </c>
      <c r="R72" s="12">
        <v>3644</v>
      </c>
      <c r="S72" s="12">
        <v>3963</v>
      </c>
      <c r="T72" s="12">
        <v>9396</v>
      </c>
      <c r="U72" s="12">
        <v>8740</v>
      </c>
      <c r="V72" s="13">
        <v>10098</v>
      </c>
      <c r="W72" s="12">
        <v>10854</v>
      </c>
      <c r="X72" s="12">
        <v>10323</v>
      </c>
      <c r="Y72" s="12">
        <v>11337</v>
      </c>
      <c r="Z72" s="12">
        <v>2086</v>
      </c>
      <c r="AA72" s="12">
        <v>1956</v>
      </c>
      <c r="AB72" s="12">
        <v>2046</v>
      </c>
      <c r="AC72" s="12">
        <v>850</v>
      </c>
      <c r="AD72" s="12">
        <v>887</v>
      </c>
      <c r="AE72" s="12">
        <v>924</v>
      </c>
      <c r="AF72" s="12">
        <v>1091</v>
      </c>
      <c r="AG72" s="12">
        <v>1121</v>
      </c>
      <c r="AH72" s="12">
        <v>1140</v>
      </c>
      <c r="AI72" s="12">
        <v>1386</v>
      </c>
      <c r="AJ72" s="12">
        <v>1316</v>
      </c>
      <c r="AK72" s="12">
        <v>1494</v>
      </c>
      <c r="AL72" s="12">
        <v>1932</v>
      </c>
      <c r="AM72" s="12">
        <v>1801</v>
      </c>
      <c r="AN72" s="12">
        <v>1931</v>
      </c>
      <c r="AO72" s="12">
        <v>3507</v>
      </c>
      <c r="AP72" s="12">
        <v>3241</v>
      </c>
      <c r="AQ72" s="13">
        <v>3796</v>
      </c>
      <c r="AR72" s="12">
        <v>11005</v>
      </c>
      <c r="AS72" s="12">
        <v>10496</v>
      </c>
      <c r="AT72" s="12">
        <v>11603</v>
      </c>
      <c r="AU72" s="12">
        <v>923</v>
      </c>
      <c r="AV72" s="12">
        <v>1016</v>
      </c>
      <c r="AW72" s="12">
        <v>952</v>
      </c>
      <c r="AX72" s="12">
        <v>446</v>
      </c>
      <c r="AY72" s="12">
        <v>434</v>
      </c>
      <c r="AZ72" s="12">
        <v>452</v>
      </c>
      <c r="BA72" s="12">
        <v>686</v>
      </c>
      <c r="BB72" s="12">
        <v>666</v>
      </c>
      <c r="BC72" s="12">
        <v>728</v>
      </c>
      <c r="BD72" s="12">
        <v>1083</v>
      </c>
      <c r="BE72" s="12">
        <v>1037</v>
      </c>
      <c r="BF72" s="12">
        <v>1136</v>
      </c>
      <c r="BG72" s="12">
        <v>1978</v>
      </c>
      <c r="BH72" s="12">
        <v>1843</v>
      </c>
      <c r="BI72" s="12">
        <v>2032</v>
      </c>
      <c r="BJ72" s="12">
        <v>5889</v>
      </c>
      <c r="BK72" s="12">
        <v>5499</v>
      </c>
      <c r="BL72" s="13">
        <v>6302</v>
      </c>
    </row>
    <row r="73" spans="1:72">
      <c r="A73" s="14">
        <v>43958</v>
      </c>
      <c r="B73" s="12">
        <v>22174</v>
      </c>
      <c r="C73" s="12">
        <v>21127</v>
      </c>
      <c r="D73" s="12">
        <v>23273</v>
      </c>
      <c r="E73" s="12">
        <v>3058</v>
      </c>
      <c r="F73" s="12">
        <v>3026</v>
      </c>
      <c r="G73" s="12">
        <v>3043</v>
      </c>
      <c r="H73" s="12">
        <v>1319</v>
      </c>
      <c r="I73" s="12">
        <v>1335</v>
      </c>
      <c r="J73" s="12">
        <v>1393</v>
      </c>
      <c r="K73" s="12">
        <v>1805</v>
      </c>
      <c r="L73" s="12">
        <v>1811</v>
      </c>
      <c r="M73" s="12">
        <v>1894</v>
      </c>
      <c r="N73" s="12">
        <v>2508</v>
      </c>
      <c r="O73" s="12">
        <v>2388</v>
      </c>
      <c r="P73" s="12">
        <v>2680</v>
      </c>
      <c r="Q73" s="12">
        <v>3966</v>
      </c>
      <c r="R73" s="12">
        <v>3691</v>
      </c>
      <c r="S73" s="12">
        <v>4017</v>
      </c>
      <c r="T73" s="12">
        <v>9516</v>
      </c>
      <c r="U73" s="12">
        <v>8874</v>
      </c>
      <c r="V73" s="13">
        <v>10239</v>
      </c>
      <c r="W73" s="12">
        <v>11022</v>
      </c>
      <c r="X73" s="12">
        <v>10484</v>
      </c>
      <c r="Y73" s="12">
        <v>11495</v>
      </c>
      <c r="Z73" s="12">
        <v>2119</v>
      </c>
      <c r="AA73" s="12">
        <v>1997</v>
      </c>
      <c r="AB73" s="12">
        <v>2079</v>
      </c>
      <c r="AC73" s="12">
        <v>865</v>
      </c>
      <c r="AD73" s="12">
        <v>899</v>
      </c>
      <c r="AE73" s="12">
        <v>932</v>
      </c>
      <c r="AF73" s="12">
        <v>1109</v>
      </c>
      <c r="AG73" s="12">
        <v>1137</v>
      </c>
      <c r="AH73" s="12">
        <v>1156</v>
      </c>
      <c r="AI73" s="12">
        <v>1411</v>
      </c>
      <c r="AJ73" s="12">
        <v>1334</v>
      </c>
      <c r="AK73" s="12">
        <v>1520</v>
      </c>
      <c r="AL73" s="12">
        <v>1963</v>
      </c>
      <c r="AM73" s="12">
        <v>1828</v>
      </c>
      <c r="AN73" s="12">
        <v>1961</v>
      </c>
      <c r="AO73" s="12">
        <v>3553</v>
      </c>
      <c r="AP73" s="12">
        <v>3288</v>
      </c>
      <c r="AQ73" s="13">
        <v>3841</v>
      </c>
      <c r="AR73" s="12">
        <v>11152</v>
      </c>
      <c r="AS73" s="12">
        <v>10643</v>
      </c>
      <c r="AT73" s="12">
        <v>11778</v>
      </c>
      <c r="AU73" s="12">
        <v>939</v>
      </c>
      <c r="AV73" s="12">
        <v>1029</v>
      </c>
      <c r="AW73" s="12">
        <v>964</v>
      </c>
      <c r="AX73" s="12">
        <v>454</v>
      </c>
      <c r="AY73" s="12">
        <v>436</v>
      </c>
      <c r="AZ73" s="12">
        <v>461</v>
      </c>
      <c r="BA73" s="12">
        <v>696</v>
      </c>
      <c r="BB73" s="12">
        <v>674</v>
      </c>
      <c r="BC73" s="12">
        <v>738</v>
      </c>
      <c r="BD73" s="12">
        <v>1097</v>
      </c>
      <c r="BE73" s="12">
        <v>1054</v>
      </c>
      <c r="BF73" s="12">
        <v>1160</v>
      </c>
      <c r="BG73" s="12">
        <v>2003</v>
      </c>
      <c r="BH73" s="12">
        <v>1863</v>
      </c>
      <c r="BI73" s="12">
        <v>2056</v>
      </c>
      <c r="BJ73" s="12">
        <v>5963</v>
      </c>
      <c r="BK73" s="12">
        <v>5586</v>
      </c>
      <c r="BL73" s="13">
        <v>6398</v>
      </c>
    </row>
    <row r="74" spans="1:72">
      <c r="A74" s="14">
        <v>43959</v>
      </c>
      <c r="B74" s="12">
        <v>22484</v>
      </c>
      <c r="C74" s="12">
        <v>21407</v>
      </c>
      <c r="D74" s="12">
        <v>23589</v>
      </c>
      <c r="E74" s="12">
        <v>3095</v>
      </c>
      <c r="F74" s="12">
        <v>3067</v>
      </c>
      <c r="G74" s="12">
        <v>3089</v>
      </c>
      <c r="H74" s="12">
        <v>1330</v>
      </c>
      <c r="I74" s="12">
        <v>1350</v>
      </c>
      <c r="J74" s="12">
        <v>1407</v>
      </c>
      <c r="K74" s="12">
        <v>1826</v>
      </c>
      <c r="L74" s="12">
        <v>1833</v>
      </c>
      <c r="M74" s="12">
        <v>1923</v>
      </c>
      <c r="N74" s="12">
        <v>2559</v>
      </c>
      <c r="O74" s="12">
        <v>2424</v>
      </c>
      <c r="P74" s="12">
        <v>2715</v>
      </c>
      <c r="Q74" s="12">
        <v>4015</v>
      </c>
      <c r="R74" s="12">
        <v>3734</v>
      </c>
      <c r="S74" s="12">
        <v>4068</v>
      </c>
      <c r="T74" s="12">
        <v>9657</v>
      </c>
      <c r="U74" s="12">
        <v>8997</v>
      </c>
      <c r="V74" s="13">
        <v>10380</v>
      </c>
      <c r="W74" s="12">
        <v>11159</v>
      </c>
      <c r="X74" s="12">
        <v>10629</v>
      </c>
      <c r="Y74" s="12">
        <v>11666</v>
      </c>
      <c r="Z74" s="12">
        <v>2143</v>
      </c>
      <c r="AA74" s="12">
        <v>2023</v>
      </c>
      <c r="AB74" s="12">
        <v>2115</v>
      </c>
      <c r="AC74" s="12">
        <v>872</v>
      </c>
      <c r="AD74" s="12">
        <v>905</v>
      </c>
      <c r="AE74" s="12">
        <v>942</v>
      </c>
      <c r="AF74" s="12">
        <v>1121</v>
      </c>
      <c r="AG74" s="12">
        <v>1152</v>
      </c>
      <c r="AH74" s="12">
        <v>1174</v>
      </c>
      <c r="AI74" s="12">
        <v>1436</v>
      </c>
      <c r="AJ74" s="12">
        <v>1360</v>
      </c>
      <c r="AK74" s="12">
        <v>1542</v>
      </c>
      <c r="AL74" s="12">
        <v>1987</v>
      </c>
      <c r="AM74" s="12">
        <v>1848</v>
      </c>
      <c r="AN74" s="12">
        <v>1989</v>
      </c>
      <c r="AO74" s="12">
        <v>3598</v>
      </c>
      <c r="AP74" s="12">
        <v>3340</v>
      </c>
      <c r="AQ74" s="13">
        <v>3898</v>
      </c>
      <c r="AR74" s="12">
        <v>11325</v>
      </c>
      <c r="AS74" s="12">
        <v>10778</v>
      </c>
      <c r="AT74" s="12">
        <v>11923</v>
      </c>
      <c r="AU74" s="12">
        <v>952</v>
      </c>
      <c r="AV74" s="12">
        <v>1044</v>
      </c>
      <c r="AW74" s="12">
        <v>974</v>
      </c>
      <c r="AX74" s="12">
        <v>458</v>
      </c>
      <c r="AY74" s="12">
        <v>445</v>
      </c>
      <c r="AZ74" s="12">
        <v>465</v>
      </c>
      <c r="BA74" s="12">
        <v>705</v>
      </c>
      <c r="BB74" s="12">
        <v>681</v>
      </c>
      <c r="BC74" s="12">
        <v>749</v>
      </c>
      <c r="BD74" s="12">
        <v>1123</v>
      </c>
      <c r="BE74" s="12">
        <v>1064</v>
      </c>
      <c r="BF74" s="12">
        <v>1173</v>
      </c>
      <c r="BG74" s="12">
        <v>2028</v>
      </c>
      <c r="BH74" s="12">
        <v>1886</v>
      </c>
      <c r="BI74" s="12">
        <v>2079</v>
      </c>
      <c r="BJ74" s="12">
        <v>6059</v>
      </c>
      <c r="BK74" s="12">
        <v>5657</v>
      </c>
      <c r="BL74" s="13">
        <v>6482</v>
      </c>
    </row>
    <row r="75" spans="1:72">
      <c r="A75" s="14">
        <v>43960</v>
      </c>
      <c r="B75" s="12">
        <v>22783</v>
      </c>
      <c r="C75" s="12">
        <v>21653</v>
      </c>
      <c r="D75" s="12">
        <v>23892</v>
      </c>
      <c r="E75" s="12">
        <v>3147</v>
      </c>
      <c r="F75" s="12">
        <v>3099</v>
      </c>
      <c r="G75" s="12">
        <v>3123</v>
      </c>
      <c r="H75" s="12">
        <v>1350</v>
      </c>
      <c r="I75" s="12">
        <v>1372</v>
      </c>
      <c r="J75" s="12">
        <v>1426</v>
      </c>
      <c r="K75" s="12">
        <v>1844</v>
      </c>
      <c r="L75" s="12">
        <v>1860</v>
      </c>
      <c r="M75" s="12">
        <v>1948</v>
      </c>
      <c r="N75" s="12">
        <v>2596</v>
      </c>
      <c r="O75" s="12">
        <v>2451</v>
      </c>
      <c r="P75" s="12">
        <v>2750</v>
      </c>
      <c r="Q75" s="12">
        <v>4066</v>
      </c>
      <c r="R75" s="12">
        <v>3770</v>
      </c>
      <c r="S75" s="12">
        <v>4116</v>
      </c>
      <c r="T75" s="12">
        <v>9778</v>
      </c>
      <c r="U75" s="12">
        <v>9099</v>
      </c>
      <c r="V75" s="13">
        <v>10521</v>
      </c>
      <c r="W75" s="12">
        <v>11321</v>
      </c>
      <c r="X75" s="12">
        <v>10741</v>
      </c>
      <c r="Y75" s="12">
        <v>11804</v>
      </c>
      <c r="Z75" s="12">
        <v>2174</v>
      </c>
      <c r="AA75" s="12">
        <v>2042</v>
      </c>
      <c r="AB75" s="12">
        <v>2140</v>
      </c>
      <c r="AC75" s="12">
        <v>885</v>
      </c>
      <c r="AD75" s="12">
        <v>920</v>
      </c>
      <c r="AE75" s="12">
        <v>953</v>
      </c>
      <c r="AF75" s="12">
        <v>1133</v>
      </c>
      <c r="AG75" s="12">
        <v>1169</v>
      </c>
      <c r="AH75" s="12">
        <v>1190</v>
      </c>
      <c r="AI75" s="12">
        <v>1457</v>
      </c>
      <c r="AJ75" s="12">
        <v>1373</v>
      </c>
      <c r="AK75" s="12">
        <v>1558</v>
      </c>
      <c r="AL75" s="12">
        <v>2019</v>
      </c>
      <c r="AM75" s="12">
        <v>1861</v>
      </c>
      <c r="AN75" s="12">
        <v>2010</v>
      </c>
      <c r="AO75" s="12">
        <v>3651</v>
      </c>
      <c r="AP75" s="12">
        <v>3375</v>
      </c>
      <c r="AQ75" s="13">
        <v>3947</v>
      </c>
      <c r="AR75" s="12">
        <v>11462</v>
      </c>
      <c r="AS75" s="12">
        <v>10912</v>
      </c>
      <c r="AT75" s="12">
        <v>12088</v>
      </c>
      <c r="AU75" s="12">
        <v>973</v>
      </c>
      <c r="AV75" s="12">
        <v>1057</v>
      </c>
      <c r="AW75" s="12">
        <v>983</v>
      </c>
      <c r="AX75" s="12">
        <v>465</v>
      </c>
      <c r="AY75" s="12">
        <v>452</v>
      </c>
      <c r="AZ75" s="12">
        <v>473</v>
      </c>
      <c r="BA75" s="12">
        <v>711</v>
      </c>
      <c r="BB75" s="12">
        <v>691</v>
      </c>
      <c r="BC75" s="12">
        <v>758</v>
      </c>
      <c r="BD75" s="12">
        <v>1139</v>
      </c>
      <c r="BE75" s="12">
        <v>1078</v>
      </c>
      <c r="BF75" s="12">
        <v>1192</v>
      </c>
      <c r="BG75" s="12">
        <v>2047</v>
      </c>
      <c r="BH75" s="12">
        <v>1909</v>
      </c>
      <c r="BI75" s="12">
        <v>2106</v>
      </c>
      <c r="BJ75" s="12">
        <v>6127</v>
      </c>
      <c r="BK75" s="12">
        <v>5724</v>
      </c>
      <c r="BL75" s="13">
        <v>6574</v>
      </c>
    </row>
    <row r="76" spans="1:72">
      <c r="A76" s="14">
        <v>43961</v>
      </c>
      <c r="B76" s="12">
        <v>23073</v>
      </c>
      <c r="C76" s="12">
        <v>21987</v>
      </c>
      <c r="D76" s="12">
        <v>24159</v>
      </c>
      <c r="E76" s="12">
        <v>3192</v>
      </c>
      <c r="F76" s="12">
        <v>3138</v>
      </c>
      <c r="G76" s="12">
        <v>3164</v>
      </c>
      <c r="H76" s="12">
        <v>1369</v>
      </c>
      <c r="I76" s="12">
        <v>1396</v>
      </c>
      <c r="J76" s="12">
        <v>1440</v>
      </c>
      <c r="K76" s="12">
        <v>1874</v>
      </c>
      <c r="L76" s="12">
        <v>1881</v>
      </c>
      <c r="M76" s="12">
        <v>1977</v>
      </c>
      <c r="N76" s="12">
        <v>2626</v>
      </c>
      <c r="O76" s="12">
        <v>2485</v>
      </c>
      <c r="P76" s="12">
        <v>2778</v>
      </c>
      <c r="Q76" s="12">
        <v>4118</v>
      </c>
      <c r="R76" s="12">
        <v>3835</v>
      </c>
      <c r="S76" s="12">
        <v>4168</v>
      </c>
      <c r="T76" s="12">
        <v>9892</v>
      </c>
      <c r="U76" s="12">
        <v>9250</v>
      </c>
      <c r="V76" s="13">
        <v>10624</v>
      </c>
      <c r="W76" s="12">
        <v>11481</v>
      </c>
      <c r="X76" s="12">
        <v>10914</v>
      </c>
      <c r="Y76" s="12">
        <v>11932</v>
      </c>
      <c r="Z76" s="12">
        <v>2206</v>
      </c>
      <c r="AA76" s="12">
        <v>2069</v>
      </c>
      <c r="AB76" s="12">
        <v>2167</v>
      </c>
      <c r="AC76" s="12">
        <v>900</v>
      </c>
      <c r="AD76" s="12">
        <v>934</v>
      </c>
      <c r="AE76" s="12">
        <v>964</v>
      </c>
      <c r="AF76" s="12">
        <v>1152</v>
      </c>
      <c r="AG76" s="12">
        <v>1183</v>
      </c>
      <c r="AH76" s="12">
        <v>1205</v>
      </c>
      <c r="AI76" s="12">
        <v>1472</v>
      </c>
      <c r="AJ76" s="12">
        <v>1397</v>
      </c>
      <c r="AK76" s="12">
        <v>1573</v>
      </c>
      <c r="AL76" s="12">
        <v>2051</v>
      </c>
      <c r="AM76" s="12">
        <v>1898</v>
      </c>
      <c r="AN76" s="12">
        <v>2035</v>
      </c>
      <c r="AO76" s="12">
        <v>3698</v>
      </c>
      <c r="AP76" s="12">
        <v>3432</v>
      </c>
      <c r="AQ76" s="13">
        <v>3982</v>
      </c>
      <c r="AR76" s="12">
        <v>11592</v>
      </c>
      <c r="AS76" s="12">
        <v>11073</v>
      </c>
      <c r="AT76" s="12">
        <v>12227</v>
      </c>
      <c r="AU76" s="12">
        <v>986</v>
      </c>
      <c r="AV76" s="12">
        <v>1069</v>
      </c>
      <c r="AW76" s="12">
        <v>997</v>
      </c>
      <c r="AX76" s="12">
        <v>469</v>
      </c>
      <c r="AY76" s="12">
        <v>462</v>
      </c>
      <c r="AZ76" s="12">
        <v>476</v>
      </c>
      <c r="BA76" s="12">
        <v>722</v>
      </c>
      <c r="BB76" s="12">
        <v>698</v>
      </c>
      <c r="BC76" s="12">
        <v>772</v>
      </c>
      <c r="BD76" s="12">
        <v>1154</v>
      </c>
      <c r="BE76" s="12">
        <v>1088</v>
      </c>
      <c r="BF76" s="12">
        <v>1205</v>
      </c>
      <c r="BG76" s="12">
        <v>2067</v>
      </c>
      <c r="BH76" s="12">
        <v>1937</v>
      </c>
      <c r="BI76" s="12">
        <v>2133</v>
      </c>
      <c r="BJ76" s="12">
        <v>6194</v>
      </c>
      <c r="BK76" s="12">
        <v>5818</v>
      </c>
      <c r="BL76" s="13">
        <v>6642</v>
      </c>
    </row>
    <row r="77" spans="1:72">
      <c r="A77" s="14">
        <v>43962</v>
      </c>
      <c r="B77" s="12">
        <v>23340</v>
      </c>
      <c r="C77" s="12">
        <v>22263</v>
      </c>
      <c r="D77" s="12">
        <v>24447</v>
      </c>
      <c r="E77" s="12">
        <v>3228</v>
      </c>
      <c r="F77" s="12">
        <v>3183</v>
      </c>
      <c r="G77" s="12">
        <v>3217</v>
      </c>
      <c r="H77" s="12">
        <v>1384</v>
      </c>
      <c r="I77" s="12">
        <v>1417</v>
      </c>
      <c r="J77" s="12">
        <v>1453</v>
      </c>
      <c r="K77" s="12">
        <v>1887</v>
      </c>
      <c r="L77" s="12">
        <v>1906</v>
      </c>
      <c r="M77" s="12">
        <v>1989</v>
      </c>
      <c r="N77" s="12">
        <v>2660</v>
      </c>
      <c r="O77" s="12">
        <v>2520</v>
      </c>
      <c r="P77" s="12">
        <v>2804</v>
      </c>
      <c r="Q77" s="12">
        <v>4172</v>
      </c>
      <c r="R77" s="12">
        <v>3873</v>
      </c>
      <c r="S77" s="12">
        <v>4225</v>
      </c>
      <c r="T77" s="12">
        <v>10007</v>
      </c>
      <c r="U77" s="12">
        <v>9362</v>
      </c>
      <c r="V77" s="13">
        <v>10751</v>
      </c>
      <c r="W77" s="12">
        <v>11615</v>
      </c>
      <c r="X77" s="12">
        <v>11065</v>
      </c>
      <c r="Y77" s="12">
        <v>12062</v>
      </c>
      <c r="Z77" s="12">
        <v>2228</v>
      </c>
      <c r="AA77" s="12">
        <v>2103</v>
      </c>
      <c r="AB77" s="12">
        <v>2205</v>
      </c>
      <c r="AC77" s="12">
        <v>913</v>
      </c>
      <c r="AD77" s="12">
        <v>949</v>
      </c>
      <c r="AE77" s="12">
        <v>970</v>
      </c>
      <c r="AF77" s="12">
        <v>1163</v>
      </c>
      <c r="AG77" s="12">
        <v>1201</v>
      </c>
      <c r="AH77" s="12">
        <v>1215</v>
      </c>
      <c r="AI77" s="12">
        <v>1495</v>
      </c>
      <c r="AJ77" s="12">
        <v>1415</v>
      </c>
      <c r="AK77" s="12">
        <v>1585</v>
      </c>
      <c r="AL77" s="12">
        <v>2075</v>
      </c>
      <c r="AM77" s="12">
        <v>1919</v>
      </c>
      <c r="AN77" s="12">
        <v>2060</v>
      </c>
      <c r="AO77" s="12">
        <v>3739</v>
      </c>
      <c r="AP77" s="12">
        <v>3477</v>
      </c>
      <c r="AQ77" s="13">
        <v>4021</v>
      </c>
      <c r="AR77" s="12">
        <v>11725</v>
      </c>
      <c r="AS77" s="12">
        <v>11198</v>
      </c>
      <c r="AT77" s="12">
        <v>12385</v>
      </c>
      <c r="AU77" s="12">
        <v>1000</v>
      </c>
      <c r="AV77" s="12">
        <v>1080</v>
      </c>
      <c r="AW77" s="12">
        <v>1012</v>
      </c>
      <c r="AX77" s="12">
        <v>471</v>
      </c>
      <c r="AY77" s="12">
        <v>468</v>
      </c>
      <c r="AZ77" s="12">
        <v>483</v>
      </c>
      <c r="BA77" s="12">
        <v>724</v>
      </c>
      <c r="BB77" s="12">
        <v>705</v>
      </c>
      <c r="BC77" s="12">
        <v>774</v>
      </c>
      <c r="BD77" s="12">
        <v>1165</v>
      </c>
      <c r="BE77" s="12">
        <v>1105</v>
      </c>
      <c r="BF77" s="12">
        <v>1219</v>
      </c>
      <c r="BG77" s="12">
        <v>2097</v>
      </c>
      <c r="BH77" s="12">
        <v>1954</v>
      </c>
      <c r="BI77" s="12">
        <v>2165</v>
      </c>
      <c r="BJ77" s="12">
        <v>6268</v>
      </c>
      <c r="BK77" s="12">
        <v>5885</v>
      </c>
      <c r="BL77" s="13">
        <v>6730</v>
      </c>
    </row>
    <row r="78" spans="1:72">
      <c r="A78" s="14">
        <v>43963</v>
      </c>
      <c r="B78" s="12">
        <v>23606</v>
      </c>
      <c r="C78" s="12">
        <v>22545</v>
      </c>
      <c r="D78" s="12">
        <v>24774</v>
      </c>
      <c r="E78" s="12">
        <v>3263</v>
      </c>
      <c r="F78" s="12">
        <v>3219</v>
      </c>
      <c r="G78" s="12">
        <v>3260</v>
      </c>
      <c r="H78" s="12">
        <v>1399</v>
      </c>
      <c r="I78" s="12">
        <v>1435</v>
      </c>
      <c r="J78" s="12">
        <v>1468</v>
      </c>
      <c r="K78" s="12">
        <v>1909</v>
      </c>
      <c r="L78" s="12">
        <v>1929</v>
      </c>
      <c r="M78" s="12">
        <v>2019</v>
      </c>
      <c r="N78" s="12">
        <v>2699</v>
      </c>
      <c r="O78" s="12">
        <v>2545</v>
      </c>
      <c r="P78" s="12">
        <v>2853</v>
      </c>
      <c r="Q78" s="12">
        <v>4221</v>
      </c>
      <c r="R78" s="12">
        <v>3934</v>
      </c>
      <c r="S78" s="12">
        <v>4286</v>
      </c>
      <c r="T78" s="12">
        <v>10113</v>
      </c>
      <c r="U78" s="12">
        <v>9481</v>
      </c>
      <c r="V78" s="13">
        <v>10880</v>
      </c>
      <c r="W78" s="12">
        <v>11755</v>
      </c>
      <c r="X78" s="12">
        <v>11207</v>
      </c>
      <c r="Y78" s="12">
        <v>12232</v>
      </c>
      <c r="Z78" s="12">
        <v>2251</v>
      </c>
      <c r="AA78" s="12">
        <v>2131</v>
      </c>
      <c r="AB78" s="12">
        <v>2236</v>
      </c>
      <c r="AC78" s="12">
        <v>924</v>
      </c>
      <c r="AD78" s="12">
        <v>960</v>
      </c>
      <c r="AE78" s="12">
        <v>978</v>
      </c>
      <c r="AF78" s="12">
        <v>1180</v>
      </c>
      <c r="AG78" s="12">
        <v>1213</v>
      </c>
      <c r="AH78" s="12">
        <v>1235</v>
      </c>
      <c r="AI78" s="12">
        <v>1515</v>
      </c>
      <c r="AJ78" s="12">
        <v>1425</v>
      </c>
      <c r="AK78" s="12">
        <v>1617</v>
      </c>
      <c r="AL78" s="12">
        <v>2101</v>
      </c>
      <c r="AM78" s="12">
        <v>1958</v>
      </c>
      <c r="AN78" s="12">
        <v>2087</v>
      </c>
      <c r="AO78" s="12">
        <v>3782</v>
      </c>
      <c r="AP78" s="12">
        <v>3519</v>
      </c>
      <c r="AQ78" s="13">
        <v>4073</v>
      </c>
      <c r="AR78" s="12">
        <v>11851</v>
      </c>
      <c r="AS78" s="12">
        <v>11338</v>
      </c>
      <c r="AT78" s="12">
        <v>12542</v>
      </c>
      <c r="AU78" s="12">
        <v>1012</v>
      </c>
      <c r="AV78" s="12">
        <v>1088</v>
      </c>
      <c r="AW78" s="12">
        <v>1024</v>
      </c>
      <c r="AX78" s="12">
        <v>475</v>
      </c>
      <c r="AY78" s="12">
        <v>475</v>
      </c>
      <c r="AZ78" s="12">
        <v>490</v>
      </c>
      <c r="BA78" s="12">
        <v>729</v>
      </c>
      <c r="BB78" s="12">
        <v>716</v>
      </c>
      <c r="BC78" s="12">
        <v>784</v>
      </c>
      <c r="BD78" s="12">
        <v>1184</v>
      </c>
      <c r="BE78" s="12">
        <v>1120</v>
      </c>
      <c r="BF78" s="12">
        <v>1236</v>
      </c>
      <c r="BG78" s="12">
        <v>2120</v>
      </c>
      <c r="BH78" s="12">
        <v>1976</v>
      </c>
      <c r="BI78" s="12">
        <v>2199</v>
      </c>
      <c r="BJ78" s="12">
        <v>6331</v>
      </c>
      <c r="BK78" s="12">
        <v>5962</v>
      </c>
      <c r="BL78" s="13">
        <v>6807</v>
      </c>
    </row>
    <row r="79" spans="1:72">
      <c r="A79" s="14">
        <v>43964</v>
      </c>
      <c r="B79" s="12">
        <v>23839</v>
      </c>
      <c r="C79" s="12">
        <v>22813</v>
      </c>
      <c r="D79" s="12">
        <v>25041</v>
      </c>
      <c r="E79" s="12">
        <v>3288</v>
      </c>
      <c r="F79" s="12">
        <v>3258</v>
      </c>
      <c r="G79" s="12">
        <v>3289</v>
      </c>
      <c r="H79" s="12">
        <v>1418</v>
      </c>
      <c r="I79" s="12">
        <v>1453</v>
      </c>
      <c r="J79" s="12">
        <v>1483</v>
      </c>
      <c r="K79" s="12">
        <v>1930</v>
      </c>
      <c r="L79" s="12">
        <v>1944</v>
      </c>
      <c r="M79" s="12">
        <v>2045</v>
      </c>
      <c r="N79" s="12">
        <v>2726</v>
      </c>
      <c r="O79" s="12">
        <v>2572</v>
      </c>
      <c r="P79" s="12">
        <v>2895</v>
      </c>
      <c r="Q79" s="12">
        <v>4265</v>
      </c>
      <c r="R79" s="12">
        <v>3982</v>
      </c>
      <c r="S79" s="12">
        <v>4339</v>
      </c>
      <c r="T79" s="12">
        <v>10210</v>
      </c>
      <c r="U79" s="12">
        <v>9602</v>
      </c>
      <c r="V79" s="13">
        <v>10982</v>
      </c>
      <c r="W79" s="12">
        <v>11860</v>
      </c>
      <c r="X79" s="12">
        <v>11320</v>
      </c>
      <c r="Y79" s="12">
        <v>12367</v>
      </c>
      <c r="Z79" s="12">
        <v>2265</v>
      </c>
      <c r="AA79" s="12">
        <v>2158</v>
      </c>
      <c r="AB79" s="12">
        <v>2257</v>
      </c>
      <c r="AC79" s="12">
        <v>935</v>
      </c>
      <c r="AD79" s="12">
        <v>971</v>
      </c>
      <c r="AE79" s="12">
        <v>986</v>
      </c>
      <c r="AF79" s="12">
        <v>1193</v>
      </c>
      <c r="AG79" s="12">
        <v>1216</v>
      </c>
      <c r="AH79" s="12">
        <v>1257</v>
      </c>
      <c r="AI79" s="12">
        <v>1530</v>
      </c>
      <c r="AJ79" s="12">
        <v>1441</v>
      </c>
      <c r="AK79" s="12">
        <v>1641</v>
      </c>
      <c r="AL79" s="12">
        <v>2123</v>
      </c>
      <c r="AM79" s="12">
        <v>1978</v>
      </c>
      <c r="AN79" s="12">
        <v>2108</v>
      </c>
      <c r="AO79" s="12">
        <v>3812</v>
      </c>
      <c r="AP79" s="12">
        <v>3555</v>
      </c>
      <c r="AQ79" s="13">
        <v>4112</v>
      </c>
      <c r="AR79" s="12">
        <v>11979</v>
      </c>
      <c r="AS79" s="12">
        <v>11493</v>
      </c>
      <c r="AT79" s="12">
        <v>12674</v>
      </c>
      <c r="AU79" s="12">
        <v>1023</v>
      </c>
      <c r="AV79" s="12">
        <v>1100</v>
      </c>
      <c r="AW79" s="12">
        <v>1032</v>
      </c>
      <c r="AX79" s="12">
        <v>483</v>
      </c>
      <c r="AY79" s="12">
        <v>482</v>
      </c>
      <c r="AZ79" s="12">
        <v>497</v>
      </c>
      <c r="BA79" s="12">
        <v>737</v>
      </c>
      <c r="BB79" s="12">
        <v>728</v>
      </c>
      <c r="BC79" s="12">
        <v>788</v>
      </c>
      <c r="BD79" s="12">
        <v>1196</v>
      </c>
      <c r="BE79" s="12">
        <v>1131</v>
      </c>
      <c r="BF79" s="12">
        <v>1254</v>
      </c>
      <c r="BG79" s="12">
        <v>2142</v>
      </c>
      <c r="BH79" s="12">
        <v>2004</v>
      </c>
      <c r="BI79" s="12">
        <v>2231</v>
      </c>
      <c r="BJ79" s="12">
        <v>6398</v>
      </c>
      <c r="BK79" s="12">
        <v>6047</v>
      </c>
      <c r="BL79" s="13">
        <v>6870</v>
      </c>
    </row>
    <row r="80" spans="1:72">
      <c r="A80" s="14">
        <v>43965</v>
      </c>
      <c r="B80" s="12">
        <v>24110</v>
      </c>
      <c r="C80" s="12">
        <v>23120</v>
      </c>
      <c r="D80" s="12">
        <v>25335</v>
      </c>
      <c r="E80" s="12">
        <v>3334</v>
      </c>
      <c r="F80" s="12">
        <v>3315</v>
      </c>
      <c r="G80" s="12">
        <v>3327</v>
      </c>
      <c r="H80" s="12">
        <v>1440</v>
      </c>
      <c r="I80" s="12">
        <v>1472</v>
      </c>
      <c r="J80" s="12">
        <v>1499</v>
      </c>
      <c r="K80" s="12">
        <v>1956</v>
      </c>
      <c r="L80" s="12">
        <v>1966</v>
      </c>
      <c r="M80" s="12">
        <v>2070</v>
      </c>
      <c r="N80" s="12">
        <v>2755</v>
      </c>
      <c r="O80" s="12">
        <v>2597</v>
      </c>
      <c r="P80" s="12">
        <v>2924</v>
      </c>
      <c r="Q80" s="12">
        <v>4316</v>
      </c>
      <c r="R80" s="12">
        <v>4040</v>
      </c>
      <c r="S80" s="12">
        <v>4393</v>
      </c>
      <c r="T80" s="12">
        <v>10307</v>
      </c>
      <c r="U80" s="12">
        <v>9728</v>
      </c>
      <c r="V80" s="13">
        <v>11113</v>
      </c>
      <c r="W80" s="12">
        <v>12014</v>
      </c>
      <c r="X80" s="12">
        <v>11482</v>
      </c>
      <c r="Y80" s="12">
        <v>12525</v>
      </c>
      <c r="Z80" s="12">
        <v>2299</v>
      </c>
      <c r="AA80" s="12">
        <v>2197</v>
      </c>
      <c r="AB80" s="12">
        <v>2281</v>
      </c>
      <c r="AC80" s="12">
        <v>953</v>
      </c>
      <c r="AD80" s="12">
        <v>984</v>
      </c>
      <c r="AE80" s="12">
        <v>998</v>
      </c>
      <c r="AF80" s="12">
        <v>1215</v>
      </c>
      <c r="AG80" s="12">
        <v>1234</v>
      </c>
      <c r="AH80" s="12">
        <v>1278</v>
      </c>
      <c r="AI80" s="12">
        <v>1550</v>
      </c>
      <c r="AJ80" s="12">
        <v>1458</v>
      </c>
      <c r="AK80" s="12">
        <v>1659</v>
      </c>
      <c r="AL80" s="12">
        <v>2144</v>
      </c>
      <c r="AM80" s="12">
        <v>2004</v>
      </c>
      <c r="AN80" s="12">
        <v>2139</v>
      </c>
      <c r="AO80" s="12">
        <v>3851</v>
      </c>
      <c r="AP80" s="12">
        <v>3604</v>
      </c>
      <c r="AQ80" s="13">
        <v>4163</v>
      </c>
      <c r="AR80" s="12">
        <v>12096</v>
      </c>
      <c r="AS80" s="12">
        <v>11638</v>
      </c>
      <c r="AT80" s="12">
        <v>12810</v>
      </c>
      <c r="AU80" s="12">
        <v>1035</v>
      </c>
      <c r="AV80" s="12">
        <v>1118</v>
      </c>
      <c r="AW80" s="12">
        <v>1046</v>
      </c>
      <c r="AX80" s="12">
        <v>487</v>
      </c>
      <c r="AY80" s="12">
        <v>488</v>
      </c>
      <c r="AZ80" s="12">
        <v>501</v>
      </c>
      <c r="BA80" s="12">
        <v>741</v>
      </c>
      <c r="BB80" s="12">
        <v>732</v>
      </c>
      <c r="BC80" s="12">
        <v>792</v>
      </c>
      <c r="BD80" s="12">
        <v>1205</v>
      </c>
      <c r="BE80" s="12">
        <v>1139</v>
      </c>
      <c r="BF80" s="12">
        <v>1265</v>
      </c>
      <c r="BG80" s="12">
        <v>2172</v>
      </c>
      <c r="BH80" s="12">
        <v>2036</v>
      </c>
      <c r="BI80" s="12">
        <v>2254</v>
      </c>
      <c r="BJ80" s="12">
        <v>6456</v>
      </c>
      <c r="BK80" s="12">
        <v>6124</v>
      </c>
      <c r="BL80" s="13">
        <v>6950</v>
      </c>
    </row>
    <row r="81" spans="1:64">
      <c r="A81" s="14">
        <v>43966</v>
      </c>
      <c r="B81" s="12">
        <v>24392</v>
      </c>
      <c r="C81" s="12">
        <v>23441</v>
      </c>
      <c r="D81" s="12">
        <v>25607</v>
      </c>
      <c r="E81" s="12">
        <v>3375</v>
      </c>
      <c r="F81" s="12">
        <v>3355</v>
      </c>
      <c r="G81" s="12">
        <v>3360</v>
      </c>
      <c r="H81" s="12">
        <v>1456</v>
      </c>
      <c r="I81" s="12">
        <v>1498</v>
      </c>
      <c r="J81" s="12">
        <v>1513</v>
      </c>
      <c r="K81" s="12">
        <v>1981</v>
      </c>
      <c r="L81" s="12">
        <v>1997</v>
      </c>
      <c r="M81" s="12">
        <v>2090</v>
      </c>
      <c r="N81" s="12">
        <v>2791</v>
      </c>
      <c r="O81" s="12">
        <v>2627</v>
      </c>
      <c r="P81" s="12">
        <v>2954</v>
      </c>
      <c r="Q81" s="12">
        <v>4370</v>
      </c>
      <c r="R81" s="12">
        <v>4105</v>
      </c>
      <c r="S81" s="12">
        <v>4447</v>
      </c>
      <c r="T81" s="12">
        <v>10417</v>
      </c>
      <c r="U81" s="12">
        <v>9857</v>
      </c>
      <c r="V81" s="13">
        <v>11234</v>
      </c>
      <c r="W81" s="12">
        <v>12161</v>
      </c>
      <c r="X81" s="12">
        <v>11635</v>
      </c>
      <c r="Y81" s="12">
        <v>12654</v>
      </c>
      <c r="Z81" s="12">
        <v>2326</v>
      </c>
      <c r="AA81" s="12">
        <v>2224</v>
      </c>
      <c r="AB81" s="12">
        <v>2304</v>
      </c>
      <c r="AC81" s="12">
        <v>963</v>
      </c>
      <c r="AD81" s="12">
        <v>1005</v>
      </c>
      <c r="AE81" s="12">
        <v>1007</v>
      </c>
      <c r="AF81" s="12">
        <v>1228</v>
      </c>
      <c r="AG81" s="12">
        <v>1246</v>
      </c>
      <c r="AH81" s="12">
        <v>1291</v>
      </c>
      <c r="AI81" s="12">
        <v>1572</v>
      </c>
      <c r="AJ81" s="12">
        <v>1473</v>
      </c>
      <c r="AK81" s="12">
        <v>1678</v>
      </c>
      <c r="AL81" s="12">
        <v>2176</v>
      </c>
      <c r="AM81" s="12">
        <v>2039</v>
      </c>
      <c r="AN81" s="12">
        <v>2160</v>
      </c>
      <c r="AO81" s="12">
        <v>3894</v>
      </c>
      <c r="AP81" s="12">
        <v>3647</v>
      </c>
      <c r="AQ81" s="13">
        <v>4207</v>
      </c>
      <c r="AR81" s="12">
        <v>12231</v>
      </c>
      <c r="AS81" s="12">
        <v>11806</v>
      </c>
      <c r="AT81" s="12">
        <v>12953</v>
      </c>
      <c r="AU81" s="12">
        <v>1049</v>
      </c>
      <c r="AV81" s="12">
        <v>1131</v>
      </c>
      <c r="AW81" s="12">
        <v>1056</v>
      </c>
      <c r="AX81" s="12">
        <v>493</v>
      </c>
      <c r="AY81" s="12">
        <v>493</v>
      </c>
      <c r="AZ81" s="12">
        <v>506</v>
      </c>
      <c r="BA81" s="12">
        <v>753</v>
      </c>
      <c r="BB81" s="12">
        <v>751</v>
      </c>
      <c r="BC81" s="12">
        <v>799</v>
      </c>
      <c r="BD81" s="12">
        <v>1219</v>
      </c>
      <c r="BE81" s="12">
        <v>1154</v>
      </c>
      <c r="BF81" s="12">
        <v>1276</v>
      </c>
      <c r="BG81" s="12">
        <v>2194</v>
      </c>
      <c r="BH81" s="12">
        <v>2066</v>
      </c>
      <c r="BI81" s="12">
        <v>2287</v>
      </c>
      <c r="BJ81" s="12">
        <v>6523</v>
      </c>
      <c r="BK81" s="12">
        <v>6210</v>
      </c>
      <c r="BL81" s="13">
        <v>7027</v>
      </c>
    </row>
    <row r="82" spans="1:64">
      <c r="A82" s="14">
        <v>43967</v>
      </c>
      <c r="B82" s="12">
        <v>24702</v>
      </c>
      <c r="C82" s="12">
        <v>23727</v>
      </c>
      <c r="D82" s="12">
        <v>25910</v>
      </c>
      <c r="E82" s="12">
        <v>3434</v>
      </c>
      <c r="F82" s="12">
        <v>3396</v>
      </c>
      <c r="G82" s="12">
        <v>3404</v>
      </c>
      <c r="H82" s="12">
        <v>1475</v>
      </c>
      <c r="I82" s="12">
        <v>1513</v>
      </c>
      <c r="J82" s="12">
        <v>1533</v>
      </c>
      <c r="K82" s="12">
        <v>2006</v>
      </c>
      <c r="L82" s="12">
        <v>2017</v>
      </c>
      <c r="M82" s="12">
        <v>2117</v>
      </c>
      <c r="N82" s="12">
        <v>2829</v>
      </c>
      <c r="O82" s="12">
        <v>2664</v>
      </c>
      <c r="P82" s="12">
        <v>2979</v>
      </c>
      <c r="Q82" s="12">
        <v>4424</v>
      </c>
      <c r="R82" s="12">
        <v>4150</v>
      </c>
      <c r="S82" s="12">
        <v>4504</v>
      </c>
      <c r="T82" s="12">
        <v>10532</v>
      </c>
      <c r="U82" s="12">
        <v>9985</v>
      </c>
      <c r="V82" s="13">
        <v>11364</v>
      </c>
      <c r="W82" s="12">
        <v>12318</v>
      </c>
      <c r="X82" s="12">
        <v>11780</v>
      </c>
      <c r="Y82" s="12">
        <v>12800</v>
      </c>
      <c r="Z82" s="12">
        <v>2362</v>
      </c>
      <c r="AA82" s="12">
        <v>2248</v>
      </c>
      <c r="AB82" s="12">
        <v>2335</v>
      </c>
      <c r="AC82" s="12">
        <v>979</v>
      </c>
      <c r="AD82" s="12">
        <v>1015</v>
      </c>
      <c r="AE82" s="12">
        <v>1023</v>
      </c>
      <c r="AF82" s="12">
        <v>1247</v>
      </c>
      <c r="AG82" s="12">
        <v>1258</v>
      </c>
      <c r="AH82" s="12">
        <v>1308</v>
      </c>
      <c r="AI82" s="12">
        <v>1591</v>
      </c>
      <c r="AJ82" s="12">
        <v>1498</v>
      </c>
      <c r="AK82" s="12">
        <v>1690</v>
      </c>
      <c r="AL82" s="12">
        <v>2203</v>
      </c>
      <c r="AM82" s="12">
        <v>2063</v>
      </c>
      <c r="AN82" s="12">
        <v>2193</v>
      </c>
      <c r="AO82" s="12">
        <v>3934</v>
      </c>
      <c r="AP82" s="12">
        <v>3697</v>
      </c>
      <c r="AQ82" s="13">
        <v>4244</v>
      </c>
      <c r="AR82" s="12">
        <v>12384</v>
      </c>
      <c r="AS82" s="12">
        <v>11947</v>
      </c>
      <c r="AT82" s="12">
        <v>13110</v>
      </c>
      <c r="AU82" s="12">
        <v>1072</v>
      </c>
      <c r="AV82" s="12">
        <v>1148</v>
      </c>
      <c r="AW82" s="12">
        <v>1069</v>
      </c>
      <c r="AX82" s="12">
        <v>496</v>
      </c>
      <c r="AY82" s="12">
        <v>498</v>
      </c>
      <c r="AZ82" s="12">
        <v>510</v>
      </c>
      <c r="BA82" s="12">
        <v>759</v>
      </c>
      <c r="BB82" s="12">
        <v>759</v>
      </c>
      <c r="BC82" s="12">
        <v>809</v>
      </c>
      <c r="BD82" s="12">
        <v>1238</v>
      </c>
      <c r="BE82" s="12">
        <v>1166</v>
      </c>
      <c r="BF82" s="12">
        <v>1289</v>
      </c>
      <c r="BG82" s="12">
        <v>2221</v>
      </c>
      <c r="BH82" s="12">
        <v>2087</v>
      </c>
      <c r="BI82" s="12">
        <v>2311</v>
      </c>
      <c r="BJ82" s="12">
        <v>6598</v>
      </c>
      <c r="BK82" s="12">
        <v>6288</v>
      </c>
      <c r="BL82" s="13">
        <v>7120</v>
      </c>
    </row>
    <row r="83" spans="1:64">
      <c r="A83" s="14">
        <v>43968</v>
      </c>
      <c r="B83" s="12">
        <v>24995</v>
      </c>
      <c r="C83" s="12">
        <v>23967</v>
      </c>
      <c r="D83" s="12">
        <v>26215</v>
      </c>
      <c r="E83" s="12">
        <v>3486</v>
      </c>
      <c r="F83" s="12">
        <v>3435</v>
      </c>
      <c r="G83" s="12">
        <v>3442</v>
      </c>
      <c r="H83" s="12">
        <v>1491</v>
      </c>
      <c r="I83" s="12">
        <v>1524</v>
      </c>
      <c r="J83" s="12">
        <v>1552</v>
      </c>
      <c r="K83" s="12">
        <v>2038</v>
      </c>
      <c r="L83" s="12">
        <v>2027</v>
      </c>
      <c r="M83" s="12">
        <v>2140</v>
      </c>
      <c r="N83" s="12">
        <v>2861</v>
      </c>
      <c r="O83" s="12">
        <v>2688</v>
      </c>
      <c r="P83" s="12">
        <v>3007</v>
      </c>
      <c r="Q83" s="12">
        <v>4475</v>
      </c>
      <c r="R83" s="12">
        <v>4192</v>
      </c>
      <c r="S83" s="12">
        <v>4575</v>
      </c>
      <c r="T83" s="12">
        <v>10642</v>
      </c>
      <c r="U83" s="12">
        <v>10099</v>
      </c>
      <c r="V83" s="13">
        <v>11490</v>
      </c>
      <c r="W83" s="12">
        <v>12459</v>
      </c>
      <c r="X83" s="12">
        <v>11891</v>
      </c>
      <c r="Y83" s="12">
        <v>12951</v>
      </c>
      <c r="Z83" s="12">
        <v>2399</v>
      </c>
      <c r="AA83" s="12">
        <v>2279</v>
      </c>
      <c r="AB83" s="12">
        <v>2365</v>
      </c>
      <c r="AC83" s="12">
        <v>989</v>
      </c>
      <c r="AD83" s="12">
        <v>1023</v>
      </c>
      <c r="AE83" s="12">
        <v>1037</v>
      </c>
      <c r="AF83" s="12">
        <v>1269</v>
      </c>
      <c r="AG83" s="12">
        <v>1266</v>
      </c>
      <c r="AH83" s="12">
        <v>1325</v>
      </c>
      <c r="AI83" s="12">
        <v>1610</v>
      </c>
      <c r="AJ83" s="12">
        <v>1509</v>
      </c>
      <c r="AK83" s="12">
        <v>1706</v>
      </c>
      <c r="AL83" s="12">
        <v>2221</v>
      </c>
      <c r="AM83" s="12">
        <v>2079</v>
      </c>
      <c r="AN83" s="12">
        <v>2226</v>
      </c>
      <c r="AO83" s="12">
        <v>3969</v>
      </c>
      <c r="AP83" s="12">
        <v>3734</v>
      </c>
      <c r="AQ83" s="13">
        <v>4285</v>
      </c>
      <c r="AR83" s="12">
        <v>12536</v>
      </c>
      <c r="AS83" s="12">
        <v>12076</v>
      </c>
      <c r="AT83" s="12">
        <v>13264</v>
      </c>
      <c r="AU83" s="12">
        <v>1087</v>
      </c>
      <c r="AV83" s="12">
        <v>1156</v>
      </c>
      <c r="AW83" s="12">
        <v>1077</v>
      </c>
      <c r="AX83" s="12">
        <v>502</v>
      </c>
      <c r="AY83" s="12">
        <v>501</v>
      </c>
      <c r="AZ83" s="12">
        <v>515</v>
      </c>
      <c r="BA83" s="12">
        <v>769</v>
      </c>
      <c r="BB83" s="12">
        <v>761</v>
      </c>
      <c r="BC83" s="12">
        <v>815</v>
      </c>
      <c r="BD83" s="12">
        <v>1251</v>
      </c>
      <c r="BE83" s="12">
        <v>1179</v>
      </c>
      <c r="BF83" s="12">
        <v>1301</v>
      </c>
      <c r="BG83" s="12">
        <v>2254</v>
      </c>
      <c r="BH83" s="12">
        <v>2113</v>
      </c>
      <c r="BI83" s="12">
        <v>2349</v>
      </c>
      <c r="BJ83" s="12">
        <v>6673</v>
      </c>
      <c r="BK83" s="12">
        <v>6365</v>
      </c>
      <c r="BL83" s="13">
        <v>7205</v>
      </c>
    </row>
    <row r="84" spans="1:64">
      <c r="A84" s="14">
        <v>43969</v>
      </c>
      <c r="B84" s="12">
        <v>25321</v>
      </c>
      <c r="C84" s="12">
        <v>24226</v>
      </c>
      <c r="D84" s="12">
        <v>26506</v>
      </c>
      <c r="E84" s="12">
        <v>3543</v>
      </c>
      <c r="F84" s="12">
        <v>3473</v>
      </c>
      <c r="G84" s="12">
        <v>3498</v>
      </c>
      <c r="H84" s="12">
        <v>1511</v>
      </c>
      <c r="I84" s="12">
        <v>1540</v>
      </c>
      <c r="J84" s="12">
        <v>1571</v>
      </c>
      <c r="K84" s="12">
        <v>2066</v>
      </c>
      <c r="L84" s="12">
        <v>2046</v>
      </c>
      <c r="M84" s="12">
        <v>2165</v>
      </c>
      <c r="N84" s="12">
        <v>2904</v>
      </c>
      <c r="O84" s="12">
        <v>2711</v>
      </c>
      <c r="P84" s="12">
        <v>3043</v>
      </c>
      <c r="Q84" s="12">
        <v>4537</v>
      </c>
      <c r="R84" s="12">
        <v>4239</v>
      </c>
      <c r="S84" s="12">
        <v>4623</v>
      </c>
      <c r="T84" s="12">
        <v>10758</v>
      </c>
      <c r="U84" s="12">
        <v>10215</v>
      </c>
      <c r="V84" s="13">
        <v>11597</v>
      </c>
      <c r="W84" s="12">
        <v>12624</v>
      </c>
      <c r="X84" s="12">
        <v>12015</v>
      </c>
      <c r="Y84" s="12">
        <v>13100</v>
      </c>
      <c r="Z84" s="12">
        <v>2442</v>
      </c>
      <c r="AA84" s="12">
        <v>2307</v>
      </c>
      <c r="AB84" s="12">
        <v>2401</v>
      </c>
      <c r="AC84" s="12">
        <v>1000</v>
      </c>
      <c r="AD84" s="12">
        <v>1034</v>
      </c>
      <c r="AE84" s="12">
        <v>1048</v>
      </c>
      <c r="AF84" s="12">
        <v>1289</v>
      </c>
      <c r="AG84" s="12">
        <v>1276</v>
      </c>
      <c r="AH84" s="12">
        <v>1338</v>
      </c>
      <c r="AI84" s="12">
        <v>1631</v>
      </c>
      <c r="AJ84" s="12">
        <v>1519</v>
      </c>
      <c r="AK84" s="12">
        <v>1724</v>
      </c>
      <c r="AL84" s="12">
        <v>2248</v>
      </c>
      <c r="AM84" s="12">
        <v>2101</v>
      </c>
      <c r="AN84" s="12">
        <v>2254</v>
      </c>
      <c r="AO84" s="12">
        <v>4012</v>
      </c>
      <c r="AP84" s="12">
        <v>3777</v>
      </c>
      <c r="AQ84" s="13">
        <v>4328</v>
      </c>
      <c r="AR84" s="12">
        <v>12697</v>
      </c>
      <c r="AS84" s="12">
        <v>12211</v>
      </c>
      <c r="AT84" s="12">
        <v>13406</v>
      </c>
      <c r="AU84" s="12">
        <v>1101</v>
      </c>
      <c r="AV84" s="12">
        <v>1166</v>
      </c>
      <c r="AW84" s="12">
        <v>1097</v>
      </c>
      <c r="AX84" s="12">
        <v>511</v>
      </c>
      <c r="AY84" s="12">
        <v>506</v>
      </c>
      <c r="AZ84" s="12">
        <v>523</v>
      </c>
      <c r="BA84" s="12">
        <v>777</v>
      </c>
      <c r="BB84" s="12">
        <v>770</v>
      </c>
      <c r="BC84" s="12">
        <v>827</v>
      </c>
      <c r="BD84" s="12">
        <v>1273</v>
      </c>
      <c r="BE84" s="12">
        <v>1192</v>
      </c>
      <c r="BF84" s="12">
        <v>1319</v>
      </c>
      <c r="BG84" s="12">
        <v>2289</v>
      </c>
      <c r="BH84" s="12">
        <v>2138</v>
      </c>
      <c r="BI84" s="12">
        <v>2369</v>
      </c>
      <c r="BJ84" s="12">
        <v>6746</v>
      </c>
      <c r="BK84" s="12">
        <v>6438</v>
      </c>
      <c r="BL84" s="13">
        <v>7269</v>
      </c>
    </row>
    <row r="85" spans="1:64">
      <c r="A85" s="14">
        <v>43970</v>
      </c>
      <c r="B85" s="12">
        <v>25612</v>
      </c>
      <c r="C85" s="12">
        <v>24486</v>
      </c>
      <c r="D85" s="12">
        <v>26800</v>
      </c>
      <c r="E85" s="12">
        <v>3585</v>
      </c>
      <c r="F85" s="12">
        <v>3515</v>
      </c>
      <c r="G85" s="12">
        <v>3541</v>
      </c>
      <c r="H85" s="12">
        <v>1525</v>
      </c>
      <c r="I85" s="12">
        <v>1560</v>
      </c>
      <c r="J85" s="12">
        <v>1590</v>
      </c>
      <c r="K85" s="12">
        <v>2096</v>
      </c>
      <c r="L85" s="12">
        <v>2060</v>
      </c>
      <c r="M85" s="12">
        <v>2190</v>
      </c>
      <c r="N85" s="12">
        <v>2938</v>
      </c>
      <c r="O85" s="12">
        <v>2734</v>
      </c>
      <c r="P85" s="12">
        <v>3076</v>
      </c>
      <c r="Q85" s="12">
        <v>4582</v>
      </c>
      <c r="R85" s="12">
        <v>4275</v>
      </c>
      <c r="S85" s="12">
        <v>4667</v>
      </c>
      <c r="T85" s="12">
        <v>10884</v>
      </c>
      <c r="U85" s="12">
        <v>10340</v>
      </c>
      <c r="V85" s="13">
        <v>11727</v>
      </c>
      <c r="W85" s="12">
        <v>12776</v>
      </c>
      <c r="X85" s="12">
        <v>12139</v>
      </c>
      <c r="Y85" s="12">
        <v>13260</v>
      </c>
      <c r="Z85" s="12">
        <v>2477</v>
      </c>
      <c r="AA85" s="12">
        <v>2337</v>
      </c>
      <c r="AB85" s="12">
        <v>2431</v>
      </c>
      <c r="AC85" s="12">
        <v>1012</v>
      </c>
      <c r="AD85" s="12">
        <v>1050</v>
      </c>
      <c r="AE85" s="12">
        <v>1060</v>
      </c>
      <c r="AF85" s="12">
        <v>1310</v>
      </c>
      <c r="AG85" s="12">
        <v>1288</v>
      </c>
      <c r="AH85" s="12">
        <v>1357</v>
      </c>
      <c r="AI85" s="12">
        <v>1645</v>
      </c>
      <c r="AJ85" s="12">
        <v>1530</v>
      </c>
      <c r="AK85" s="12">
        <v>1746</v>
      </c>
      <c r="AL85" s="12">
        <v>2268</v>
      </c>
      <c r="AM85" s="12">
        <v>2122</v>
      </c>
      <c r="AN85" s="12">
        <v>2275</v>
      </c>
      <c r="AO85" s="12">
        <v>4062</v>
      </c>
      <c r="AP85" s="12">
        <v>3811</v>
      </c>
      <c r="AQ85" s="13">
        <v>4384</v>
      </c>
      <c r="AR85" s="12">
        <v>12836</v>
      </c>
      <c r="AS85" s="12">
        <v>12347</v>
      </c>
      <c r="AT85" s="12">
        <v>13540</v>
      </c>
      <c r="AU85" s="12">
        <v>1108</v>
      </c>
      <c r="AV85" s="12">
        <v>1178</v>
      </c>
      <c r="AW85" s="12">
        <v>1110</v>
      </c>
      <c r="AX85" s="12">
        <v>513</v>
      </c>
      <c r="AY85" s="12">
        <v>510</v>
      </c>
      <c r="AZ85" s="12">
        <v>530</v>
      </c>
      <c r="BA85" s="12">
        <v>786</v>
      </c>
      <c r="BB85" s="12">
        <v>772</v>
      </c>
      <c r="BC85" s="12">
        <v>833</v>
      </c>
      <c r="BD85" s="12">
        <v>1293</v>
      </c>
      <c r="BE85" s="12">
        <v>1204</v>
      </c>
      <c r="BF85" s="12">
        <v>1330</v>
      </c>
      <c r="BG85" s="12">
        <v>2314</v>
      </c>
      <c r="BH85" s="12">
        <v>2153</v>
      </c>
      <c r="BI85" s="12">
        <v>2392</v>
      </c>
      <c r="BJ85" s="12">
        <v>6822</v>
      </c>
      <c r="BK85" s="12">
        <v>6529</v>
      </c>
      <c r="BL85" s="13">
        <v>7343</v>
      </c>
    </row>
    <row r="86" spans="1:64">
      <c r="A86" s="14">
        <v>43971</v>
      </c>
      <c r="B86" s="12">
        <v>25917</v>
      </c>
      <c r="C86" s="12">
        <v>24758</v>
      </c>
      <c r="D86" s="12">
        <v>27098</v>
      </c>
      <c r="E86" s="12">
        <v>3637</v>
      </c>
      <c r="F86" s="12">
        <v>3556</v>
      </c>
      <c r="G86" s="12">
        <v>3588</v>
      </c>
      <c r="H86" s="12">
        <v>1545</v>
      </c>
      <c r="I86" s="12">
        <v>1581</v>
      </c>
      <c r="J86" s="12">
        <v>1601</v>
      </c>
      <c r="K86" s="12">
        <v>2117</v>
      </c>
      <c r="L86" s="12">
        <v>2084</v>
      </c>
      <c r="M86" s="12">
        <v>2215</v>
      </c>
      <c r="N86" s="12">
        <v>2972</v>
      </c>
      <c r="O86" s="12">
        <v>2765</v>
      </c>
      <c r="P86" s="12">
        <v>3114</v>
      </c>
      <c r="Q86" s="12">
        <v>4630</v>
      </c>
      <c r="R86" s="12">
        <v>4318</v>
      </c>
      <c r="S86" s="12">
        <v>4718</v>
      </c>
      <c r="T86" s="12">
        <v>11014</v>
      </c>
      <c r="U86" s="12">
        <v>10452</v>
      </c>
      <c r="V86" s="13">
        <v>11853</v>
      </c>
      <c r="W86" s="12">
        <v>12940</v>
      </c>
      <c r="X86" s="12">
        <v>12259</v>
      </c>
      <c r="Y86" s="12">
        <v>13416</v>
      </c>
      <c r="Z86" s="12">
        <v>2512</v>
      </c>
      <c r="AA86" s="12">
        <v>2364</v>
      </c>
      <c r="AB86" s="12">
        <v>2460</v>
      </c>
      <c r="AC86" s="12">
        <v>1027</v>
      </c>
      <c r="AD86" s="12">
        <v>1060</v>
      </c>
      <c r="AE86" s="12">
        <v>1067</v>
      </c>
      <c r="AF86" s="12">
        <v>1325</v>
      </c>
      <c r="AG86" s="12">
        <v>1300</v>
      </c>
      <c r="AH86" s="12">
        <v>1372</v>
      </c>
      <c r="AI86" s="12">
        <v>1670</v>
      </c>
      <c r="AJ86" s="12">
        <v>1544</v>
      </c>
      <c r="AK86" s="12">
        <v>1772</v>
      </c>
      <c r="AL86" s="12">
        <v>2295</v>
      </c>
      <c r="AM86" s="12">
        <v>2138</v>
      </c>
      <c r="AN86" s="12">
        <v>2305</v>
      </c>
      <c r="AO86" s="12">
        <v>4109</v>
      </c>
      <c r="AP86" s="12">
        <v>3852</v>
      </c>
      <c r="AQ86" s="13">
        <v>4433</v>
      </c>
      <c r="AR86" s="12">
        <v>12977</v>
      </c>
      <c r="AS86" s="12">
        <v>12499</v>
      </c>
      <c r="AT86" s="12">
        <v>13682</v>
      </c>
      <c r="AU86" s="12">
        <v>1125</v>
      </c>
      <c r="AV86" s="12">
        <v>1192</v>
      </c>
      <c r="AW86" s="12">
        <v>1128</v>
      </c>
      <c r="AX86" s="12">
        <v>518</v>
      </c>
      <c r="AY86" s="12">
        <v>521</v>
      </c>
      <c r="AZ86" s="12">
        <v>534</v>
      </c>
      <c r="BA86" s="12">
        <v>792</v>
      </c>
      <c r="BB86" s="12">
        <v>784</v>
      </c>
      <c r="BC86" s="12">
        <v>843</v>
      </c>
      <c r="BD86" s="12">
        <v>1302</v>
      </c>
      <c r="BE86" s="12">
        <v>1221</v>
      </c>
      <c r="BF86" s="12">
        <v>1342</v>
      </c>
      <c r="BG86" s="12">
        <v>2335</v>
      </c>
      <c r="BH86" s="12">
        <v>2180</v>
      </c>
      <c r="BI86" s="12">
        <v>2413</v>
      </c>
      <c r="BJ86" s="12">
        <v>6905</v>
      </c>
      <c r="BK86" s="12">
        <v>6600</v>
      </c>
      <c r="BL86" s="13">
        <v>7420</v>
      </c>
    </row>
    <row r="87" spans="1:64">
      <c r="A87" s="14">
        <v>43972</v>
      </c>
      <c r="B87" s="12">
        <v>26210</v>
      </c>
      <c r="C87" s="12">
        <v>25024</v>
      </c>
      <c r="D87" s="12">
        <v>27383</v>
      </c>
      <c r="E87" s="12">
        <v>3675</v>
      </c>
      <c r="F87" s="12">
        <v>3600</v>
      </c>
      <c r="G87" s="12">
        <v>3628</v>
      </c>
      <c r="H87" s="12">
        <v>1569</v>
      </c>
      <c r="I87" s="12">
        <v>1595</v>
      </c>
      <c r="J87" s="12">
        <v>1612</v>
      </c>
      <c r="K87" s="12">
        <v>2146</v>
      </c>
      <c r="L87" s="12">
        <v>2110</v>
      </c>
      <c r="M87" s="12">
        <v>2233</v>
      </c>
      <c r="N87" s="12">
        <v>2998</v>
      </c>
      <c r="O87" s="12">
        <v>2790</v>
      </c>
      <c r="P87" s="12">
        <v>3145</v>
      </c>
      <c r="Q87" s="12">
        <v>4685</v>
      </c>
      <c r="R87" s="12">
        <v>4366</v>
      </c>
      <c r="S87" s="12">
        <v>4766</v>
      </c>
      <c r="T87" s="12">
        <v>11135</v>
      </c>
      <c r="U87" s="12">
        <v>10561</v>
      </c>
      <c r="V87" s="13">
        <v>11990</v>
      </c>
      <c r="W87" s="12">
        <v>13080</v>
      </c>
      <c r="X87" s="12">
        <v>12387</v>
      </c>
      <c r="Y87" s="12">
        <v>13558</v>
      </c>
      <c r="Z87" s="12">
        <v>2535</v>
      </c>
      <c r="AA87" s="12">
        <v>2392</v>
      </c>
      <c r="AB87" s="12">
        <v>2482</v>
      </c>
      <c r="AC87" s="12">
        <v>1044</v>
      </c>
      <c r="AD87" s="12">
        <v>1071</v>
      </c>
      <c r="AE87" s="12">
        <v>1075</v>
      </c>
      <c r="AF87" s="12">
        <v>1342</v>
      </c>
      <c r="AG87" s="12">
        <v>1318</v>
      </c>
      <c r="AH87" s="12">
        <v>1382</v>
      </c>
      <c r="AI87" s="12">
        <v>1682</v>
      </c>
      <c r="AJ87" s="12">
        <v>1558</v>
      </c>
      <c r="AK87" s="12">
        <v>1792</v>
      </c>
      <c r="AL87" s="12">
        <v>2318</v>
      </c>
      <c r="AM87" s="12">
        <v>2160</v>
      </c>
      <c r="AN87" s="12">
        <v>2324</v>
      </c>
      <c r="AO87" s="12">
        <v>4157</v>
      </c>
      <c r="AP87" s="12">
        <v>3887</v>
      </c>
      <c r="AQ87" s="13">
        <v>4496</v>
      </c>
      <c r="AR87" s="12">
        <v>13130</v>
      </c>
      <c r="AS87" s="12">
        <v>12637</v>
      </c>
      <c r="AT87" s="12">
        <v>13825</v>
      </c>
      <c r="AU87" s="12">
        <v>1140</v>
      </c>
      <c r="AV87" s="12">
        <v>1208</v>
      </c>
      <c r="AW87" s="12">
        <v>1146</v>
      </c>
      <c r="AX87" s="12">
        <v>525</v>
      </c>
      <c r="AY87" s="12">
        <v>524</v>
      </c>
      <c r="AZ87" s="12">
        <v>537</v>
      </c>
      <c r="BA87" s="12">
        <v>804</v>
      </c>
      <c r="BB87" s="12">
        <v>792</v>
      </c>
      <c r="BC87" s="12">
        <v>851</v>
      </c>
      <c r="BD87" s="12">
        <v>1316</v>
      </c>
      <c r="BE87" s="12">
        <v>1232</v>
      </c>
      <c r="BF87" s="12">
        <v>1353</v>
      </c>
      <c r="BG87" s="12">
        <v>2367</v>
      </c>
      <c r="BH87" s="12">
        <v>2206</v>
      </c>
      <c r="BI87" s="12">
        <v>2442</v>
      </c>
      <c r="BJ87" s="12">
        <v>6978</v>
      </c>
      <c r="BK87" s="12">
        <v>6674</v>
      </c>
      <c r="BL87" s="13">
        <v>7494</v>
      </c>
    </row>
    <row r="88" spans="1:64">
      <c r="A88" s="14">
        <v>43973</v>
      </c>
      <c r="B88" s="12">
        <v>26469</v>
      </c>
      <c r="C88" s="12">
        <v>25302</v>
      </c>
      <c r="D88" s="12">
        <v>27665</v>
      </c>
      <c r="E88" s="12">
        <v>3715</v>
      </c>
      <c r="F88" s="12">
        <v>3648</v>
      </c>
      <c r="G88" s="12">
        <v>3674</v>
      </c>
      <c r="H88" s="12">
        <v>1583</v>
      </c>
      <c r="I88" s="12">
        <v>1621</v>
      </c>
      <c r="J88" s="12">
        <v>1632</v>
      </c>
      <c r="K88" s="12">
        <v>2169</v>
      </c>
      <c r="L88" s="12">
        <v>2128</v>
      </c>
      <c r="M88" s="12">
        <v>2257</v>
      </c>
      <c r="N88" s="12">
        <v>3030</v>
      </c>
      <c r="O88" s="12">
        <v>2817</v>
      </c>
      <c r="P88" s="12">
        <v>3173</v>
      </c>
      <c r="Q88" s="12">
        <v>4732</v>
      </c>
      <c r="R88" s="12">
        <v>4418</v>
      </c>
      <c r="S88" s="12">
        <v>4815</v>
      </c>
      <c r="T88" s="12">
        <v>11238</v>
      </c>
      <c r="U88" s="12">
        <v>10668</v>
      </c>
      <c r="V88" s="13">
        <v>12105</v>
      </c>
      <c r="W88" s="12">
        <v>13213</v>
      </c>
      <c r="X88" s="12">
        <v>12511</v>
      </c>
      <c r="Y88" s="12">
        <v>13715</v>
      </c>
      <c r="Z88" s="12">
        <v>2559</v>
      </c>
      <c r="AA88" s="12">
        <v>2425</v>
      </c>
      <c r="AB88" s="12">
        <v>2520</v>
      </c>
      <c r="AC88" s="12">
        <v>1055</v>
      </c>
      <c r="AD88" s="12">
        <v>1086</v>
      </c>
      <c r="AE88" s="12">
        <v>1090</v>
      </c>
      <c r="AF88" s="12">
        <v>1353</v>
      </c>
      <c r="AG88" s="12">
        <v>1329</v>
      </c>
      <c r="AH88" s="12">
        <v>1395</v>
      </c>
      <c r="AI88" s="12">
        <v>1704</v>
      </c>
      <c r="AJ88" s="12">
        <v>1573</v>
      </c>
      <c r="AK88" s="12">
        <v>1809</v>
      </c>
      <c r="AL88" s="12">
        <v>2346</v>
      </c>
      <c r="AM88" s="12">
        <v>2178</v>
      </c>
      <c r="AN88" s="12">
        <v>2354</v>
      </c>
      <c r="AO88" s="12">
        <v>4194</v>
      </c>
      <c r="AP88" s="12">
        <v>3919</v>
      </c>
      <c r="AQ88" s="13">
        <v>4540</v>
      </c>
      <c r="AR88" s="12">
        <v>13256</v>
      </c>
      <c r="AS88" s="12">
        <v>12791</v>
      </c>
      <c r="AT88" s="12">
        <v>13950</v>
      </c>
      <c r="AU88" s="12">
        <v>1156</v>
      </c>
      <c r="AV88" s="12">
        <v>1223</v>
      </c>
      <c r="AW88" s="12">
        <v>1154</v>
      </c>
      <c r="AX88" s="12">
        <v>528</v>
      </c>
      <c r="AY88" s="12">
        <v>535</v>
      </c>
      <c r="AZ88" s="12">
        <v>542</v>
      </c>
      <c r="BA88" s="12">
        <v>816</v>
      </c>
      <c r="BB88" s="12">
        <v>799</v>
      </c>
      <c r="BC88" s="12">
        <v>862</v>
      </c>
      <c r="BD88" s="12">
        <v>1326</v>
      </c>
      <c r="BE88" s="12">
        <v>1244</v>
      </c>
      <c r="BF88" s="12">
        <v>1364</v>
      </c>
      <c r="BG88" s="12">
        <v>2386</v>
      </c>
      <c r="BH88" s="12">
        <v>2240</v>
      </c>
      <c r="BI88" s="12">
        <v>2461</v>
      </c>
      <c r="BJ88" s="12">
        <v>7044</v>
      </c>
      <c r="BK88" s="12">
        <v>6749</v>
      </c>
      <c r="BL88" s="13">
        <v>7565</v>
      </c>
    </row>
    <row r="89" spans="1:64">
      <c r="A89" s="14">
        <v>43974</v>
      </c>
      <c r="B89" s="12">
        <v>26797</v>
      </c>
      <c r="C89" s="12">
        <v>25552</v>
      </c>
      <c r="D89" s="12">
        <v>27970</v>
      </c>
      <c r="E89" s="12">
        <v>3759</v>
      </c>
      <c r="F89" s="12">
        <v>3694</v>
      </c>
      <c r="G89" s="12">
        <v>3721</v>
      </c>
      <c r="H89" s="12">
        <v>1604</v>
      </c>
      <c r="I89" s="12">
        <v>1644</v>
      </c>
      <c r="J89" s="12">
        <v>1644</v>
      </c>
      <c r="K89" s="12">
        <v>2200</v>
      </c>
      <c r="L89" s="12">
        <v>2154</v>
      </c>
      <c r="M89" s="12">
        <v>2289</v>
      </c>
      <c r="N89" s="12">
        <v>3067</v>
      </c>
      <c r="O89" s="12">
        <v>2845</v>
      </c>
      <c r="P89" s="12">
        <v>3209</v>
      </c>
      <c r="Q89" s="12">
        <v>4791</v>
      </c>
      <c r="R89" s="12">
        <v>4455</v>
      </c>
      <c r="S89" s="12">
        <v>4861</v>
      </c>
      <c r="T89" s="12">
        <v>11374</v>
      </c>
      <c r="U89" s="12">
        <v>10758</v>
      </c>
      <c r="V89" s="13">
        <v>12237</v>
      </c>
      <c r="W89" s="12">
        <v>13376</v>
      </c>
      <c r="X89" s="12">
        <v>12655</v>
      </c>
      <c r="Y89" s="12">
        <v>13878</v>
      </c>
      <c r="Z89" s="12">
        <v>2585</v>
      </c>
      <c r="AA89" s="12">
        <v>2456</v>
      </c>
      <c r="AB89" s="12">
        <v>2563</v>
      </c>
      <c r="AC89" s="12">
        <v>1072</v>
      </c>
      <c r="AD89" s="12">
        <v>1102</v>
      </c>
      <c r="AE89" s="12">
        <v>1100</v>
      </c>
      <c r="AF89" s="12">
        <v>1373</v>
      </c>
      <c r="AG89" s="12">
        <v>1348</v>
      </c>
      <c r="AH89" s="12">
        <v>1415</v>
      </c>
      <c r="AI89" s="12">
        <v>1727</v>
      </c>
      <c r="AJ89" s="12">
        <v>1593</v>
      </c>
      <c r="AK89" s="12">
        <v>1831</v>
      </c>
      <c r="AL89" s="12">
        <v>2378</v>
      </c>
      <c r="AM89" s="12">
        <v>2199</v>
      </c>
      <c r="AN89" s="12">
        <v>2376</v>
      </c>
      <c r="AO89" s="12">
        <v>4239</v>
      </c>
      <c r="AP89" s="12">
        <v>3956</v>
      </c>
      <c r="AQ89" s="13">
        <v>4586</v>
      </c>
      <c r="AR89" s="12">
        <v>13421</v>
      </c>
      <c r="AS89" s="12">
        <v>12897</v>
      </c>
      <c r="AT89" s="12">
        <v>14092</v>
      </c>
      <c r="AU89" s="12">
        <v>1174</v>
      </c>
      <c r="AV89" s="12">
        <v>1238</v>
      </c>
      <c r="AW89" s="12">
        <v>1158</v>
      </c>
      <c r="AX89" s="12">
        <v>532</v>
      </c>
      <c r="AY89" s="12">
        <v>542</v>
      </c>
      <c r="AZ89" s="12">
        <v>544</v>
      </c>
      <c r="BA89" s="12">
        <v>827</v>
      </c>
      <c r="BB89" s="12">
        <v>806</v>
      </c>
      <c r="BC89" s="12">
        <v>874</v>
      </c>
      <c r="BD89" s="12">
        <v>1340</v>
      </c>
      <c r="BE89" s="12">
        <v>1252</v>
      </c>
      <c r="BF89" s="12">
        <v>1378</v>
      </c>
      <c r="BG89" s="12">
        <v>2413</v>
      </c>
      <c r="BH89" s="12">
        <v>2256</v>
      </c>
      <c r="BI89" s="12">
        <v>2485</v>
      </c>
      <c r="BJ89" s="12">
        <v>7135</v>
      </c>
      <c r="BK89" s="12">
        <v>6802</v>
      </c>
      <c r="BL89" s="13">
        <v>7651</v>
      </c>
    </row>
    <row r="90" spans="1:64">
      <c r="A90" s="14">
        <v>43975</v>
      </c>
      <c r="B90" s="12">
        <v>27064</v>
      </c>
      <c r="C90" s="12">
        <v>25823</v>
      </c>
      <c r="D90" s="12">
        <v>28282</v>
      </c>
      <c r="E90" s="12">
        <v>3804</v>
      </c>
      <c r="F90" s="12">
        <v>3745</v>
      </c>
      <c r="G90" s="12">
        <v>3768</v>
      </c>
      <c r="H90" s="12">
        <v>1617</v>
      </c>
      <c r="I90" s="12">
        <v>1660</v>
      </c>
      <c r="J90" s="12">
        <v>1657</v>
      </c>
      <c r="K90" s="12">
        <v>2224</v>
      </c>
      <c r="L90" s="12">
        <v>2178</v>
      </c>
      <c r="M90" s="12">
        <v>2308</v>
      </c>
      <c r="N90" s="12">
        <v>3094</v>
      </c>
      <c r="O90" s="12">
        <v>2874</v>
      </c>
      <c r="P90" s="12">
        <v>3250</v>
      </c>
      <c r="Q90" s="12">
        <v>4844</v>
      </c>
      <c r="R90" s="12">
        <v>4492</v>
      </c>
      <c r="S90" s="12">
        <v>4910</v>
      </c>
      <c r="T90" s="12">
        <v>11479</v>
      </c>
      <c r="U90" s="12">
        <v>10872</v>
      </c>
      <c r="V90" s="13">
        <v>12380</v>
      </c>
      <c r="W90" s="12">
        <v>13520</v>
      </c>
      <c r="X90" s="12">
        <v>12780</v>
      </c>
      <c r="Y90" s="12">
        <v>14028</v>
      </c>
      <c r="Z90" s="12">
        <v>2617</v>
      </c>
      <c r="AA90" s="12">
        <v>2490</v>
      </c>
      <c r="AB90" s="12">
        <v>2595</v>
      </c>
      <c r="AC90" s="12">
        <v>1083</v>
      </c>
      <c r="AD90" s="12">
        <v>1116</v>
      </c>
      <c r="AE90" s="12">
        <v>1110</v>
      </c>
      <c r="AF90" s="12">
        <v>1389</v>
      </c>
      <c r="AG90" s="12">
        <v>1358</v>
      </c>
      <c r="AH90" s="12">
        <v>1425</v>
      </c>
      <c r="AI90" s="12">
        <v>1741</v>
      </c>
      <c r="AJ90" s="12">
        <v>1607</v>
      </c>
      <c r="AK90" s="12">
        <v>1858</v>
      </c>
      <c r="AL90" s="12">
        <v>2408</v>
      </c>
      <c r="AM90" s="12">
        <v>2210</v>
      </c>
      <c r="AN90" s="12">
        <v>2397</v>
      </c>
      <c r="AO90" s="12">
        <v>4280</v>
      </c>
      <c r="AP90" s="12">
        <v>3998</v>
      </c>
      <c r="AQ90" s="13">
        <v>4636</v>
      </c>
      <c r="AR90" s="12">
        <v>13544</v>
      </c>
      <c r="AS90" s="12">
        <v>13043</v>
      </c>
      <c r="AT90" s="12">
        <v>14254</v>
      </c>
      <c r="AU90" s="12">
        <v>1187</v>
      </c>
      <c r="AV90" s="12">
        <v>1255</v>
      </c>
      <c r="AW90" s="12">
        <v>1173</v>
      </c>
      <c r="AX90" s="12">
        <v>534</v>
      </c>
      <c r="AY90" s="12">
        <v>544</v>
      </c>
      <c r="AZ90" s="12">
        <v>547</v>
      </c>
      <c r="BA90" s="12">
        <v>835</v>
      </c>
      <c r="BB90" s="12">
        <v>820</v>
      </c>
      <c r="BC90" s="12">
        <v>883</v>
      </c>
      <c r="BD90" s="12">
        <v>1353</v>
      </c>
      <c r="BE90" s="12">
        <v>1267</v>
      </c>
      <c r="BF90" s="12">
        <v>1392</v>
      </c>
      <c r="BG90" s="12">
        <v>2436</v>
      </c>
      <c r="BH90" s="12">
        <v>2282</v>
      </c>
      <c r="BI90" s="12">
        <v>2513</v>
      </c>
      <c r="BJ90" s="12">
        <v>7199</v>
      </c>
      <c r="BK90" s="12">
        <v>6874</v>
      </c>
      <c r="BL90" s="13">
        <v>7744</v>
      </c>
    </row>
    <row r="91" spans="1:64">
      <c r="A91" s="14">
        <v>43976</v>
      </c>
      <c r="B91" s="12">
        <v>27314</v>
      </c>
      <c r="C91" s="12">
        <v>26122</v>
      </c>
      <c r="D91" s="12">
        <v>28633</v>
      </c>
      <c r="E91" s="12">
        <v>3837</v>
      </c>
      <c r="F91" s="12">
        <v>3790</v>
      </c>
      <c r="G91" s="12">
        <v>3828</v>
      </c>
      <c r="H91" s="12">
        <v>1638</v>
      </c>
      <c r="I91" s="12">
        <v>1675</v>
      </c>
      <c r="J91" s="12">
        <v>1681</v>
      </c>
      <c r="K91" s="12">
        <v>2247</v>
      </c>
      <c r="L91" s="12">
        <v>2201</v>
      </c>
      <c r="M91" s="12">
        <v>2347</v>
      </c>
      <c r="N91" s="12">
        <v>3124</v>
      </c>
      <c r="O91" s="12">
        <v>2904</v>
      </c>
      <c r="P91" s="12">
        <v>3280</v>
      </c>
      <c r="Q91" s="12">
        <v>4898</v>
      </c>
      <c r="R91" s="12">
        <v>4547</v>
      </c>
      <c r="S91" s="12">
        <v>4970</v>
      </c>
      <c r="T91" s="12">
        <v>11568</v>
      </c>
      <c r="U91" s="12">
        <v>11003</v>
      </c>
      <c r="V91" s="13">
        <v>12518</v>
      </c>
      <c r="W91" s="12">
        <v>13660</v>
      </c>
      <c r="X91" s="12">
        <v>12930</v>
      </c>
      <c r="Y91" s="12">
        <v>14205</v>
      </c>
      <c r="Z91" s="12">
        <v>2638</v>
      </c>
      <c r="AA91" s="12">
        <v>2526</v>
      </c>
      <c r="AB91" s="12">
        <v>2629</v>
      </c>
      <c r="AC91" s="12">
        <v>1098</v>
      </c>
      <c r="AD91" s="12">
        <v>1126</v>
      </c>
      <c r="AE91" s="12">
        <v>1128</v>
      </c>
      <c r="AF91" s="12">
        <v>1406</v>
      </c>
      <c r="AG91" s="12">
        <v>1369</v>
      </c>
      <c r="AH91" s="12">
        <v>1445</v>
      </c>
      <c r="AI91" s="12">
        <v>1763</v>
      </c>
      <c r="AJ91" s="12">
        <v>1620</v>
      </c>
      <c r="AK91" s="12">
        <v>1877</v>
      </c>
      <c r="AL91" s="12">
        <v>2441</v>
      </c>
      <c r="AM91" s="12">
        <v>2238</v>
      </c>
      <c r="AN91" s="12">
        <v>2429</v>
      </c>
      <c r="AO91" s="12">
        <v>4312</v>
      </c>
      <c r="AP91" s="12">
        <v>4050</v>
      </c>
      <c r="AQ91" s="13">
        <v>4690</v>
      </c>
      <c r="AR91" s="12">
        <v>13654</v>
      </c>
      <c r="AS91" s="12">
        <v>13192</v>
      </c>
      <c r="AT91" s="12">
        <v>14428</v>
      </c>
      <c r="AU91" s="12">
        <v>1199</v>
      </c>
      <c r="AV91" s="12">
        <v>1264</v>
      </c>
      <c r="AW91" s="12">
        <v>1199</v>
      </c>
      <c r="AX91" s="12">
        <v>540</v>
      </c>
      <c r="AY91" s="12">
        <v>549</v>
      </c>
      <c r="AZ91" s="12">
        <v>553</v>
      </c>
      <c r="BA91" s="12">
        <v>841</v>
      </c>
      <c r="BB91" s="12">
        <v>832</v>
      </c>
      <c r="BC91" s="12">
        <v>902</v>
      </c>
      <c r="BD91" s="12">
        <v>1361</v>
      </c>
      <c r="BE91" s="12">
        <v>1284</v>
      </c>
      <c r="BF91" s="12">
        <v>1403</v>
      </c>
      <c r="BG91" s="12">
        <v>2457</v>
      </c>
      <c r="BH91" s="12">
        <v>2309</v>
      </c>
      <c r="BI91" s="12">
        <v>2541</v>
      </c>
      <c r="BJ91" s="12">
        <v>7256</v>
      </c>
      <c r="BK91" s="12">
        <v>6953</v>
      </c>
      <c r="BL91" s="13">
        <v>7828</v>
      </c>
    </row>
    <row r="92" spans="1:64">
      <c r="A92" s="14">
        <v>43977</v>
      </c>
      <c r="B92" s="12">
        <v>27589</v>
      </c>
      <c r="C92" s="12">
        <v>26416</v>
      </c>
      <c r="D92" s="12">
        <v>28966</v>
      </c>
      <c r="E92" s="12">
        <v>3880</v>
      </c>
      <c r="F92" s="12">
        <v>3830</v>
      </c>
      <c r="G92" s="12">
        <v>3890</v>
      </c>
      <c r="H92" s="12">
        <v>1653</v>
      </c>
      <c r="I92" s="12">
        <v>1688</v>
      </c>
      <c r="J92" s="12">
        <v>1703</v>
      </c>
      <c r="K92" s="12">
        <v>2275</v>
      </c>
      <c r="L92" s="12">
        <v>2230</v>
      </c>
      <c r="M92" s="12">
        <v>2380</v>
      </c>
      <c r="N92" s="12">
        <v>3152</v>
      </c>
      <c r="O92" s="12">
        <v>2940</v>
      </c>
      <c r="P92" s="12">
        <v>3316</v>
      </c>
      <c r="Q92" s="12">
        <v>4957</v>
      </c>
      <c r="R92" s="12">
        <v>4596</v>
      </c>
      <c r="S92" s="12">
        <v>5019</v>
      </c>
      <c r="T92" s="12">
        <v>11670</v>
      </c>
      <c r="U92" s="12">
        <v>11129</v>
      </c>
      <c r="V92" s="13">
        <v>12649</v>
      </c>
      <c r="W92" s="12">
        <v>13804</v>
      </c>
      <c r="X92" s="12">
        <v>13090</v>
      </c>
      <c r="Y92" s="12">
        <v>14379</v>
      </c>
      <c r="Z92" s="12">
        <v>2668</v>
      </c>
      <c r="AA92" s="12">
        <v>2557</v>
      </c>
      <c r="AB92" s="12">
        <v>2678</v>
      </c>
      <c r="AC92" s="12">
        <v>1108</v>
      </c>
      <c r="AD92" s="12">
        <v>1135</v>
      </c>
      <c r="AE92" s="12">
        <v>1142</v>
      </c>
      <c r="AF92" s="12">
        <v>1425</v>
      </c>
      <c r="AG92" s="12">
        <v>1389</v>
      </c>
      <c r="AH92" s="12">
        <v>1464</v>
      </c>
      <c r="AI92" s="12">
        <v>1779</v>
      </c>
      <c r="AJ92" s="12">
        <v>1643</v>
      </c>
      <c r="AK92" s="12">
        <v>1895</v>
      </c>
      <c r="AL92" s="12">
        <v>2471</v>
      </c>
      <c r="AM92" s="12">
        <v>2267</v>
      </c>
      <c r="AN92" s="12">
        <v>2455</v>
      </c>
      <c r="AO92" s="12">
        <v>4351</v>
      </c>
      <c r="AP92" s="12">
        <v>4098</v>
      </c>
      <c r="AQ92" s="13">
        <v>4738</v>
      </c>
      <c r="AR92" s="12">
        <v>13785</v>
      </c>
      <c r="AS92" s="12">
        <v>13326</v>
      </c>
      <c r="AT92" s="12">
        <v>14587</v>
      </c>
      <c r="AU92" s="12">
        <v>1212</v>
      </c>
      <c r="AV92" s="12">
        <v>1273</v>
      </c>
      <c r="AW92" s="12">
        <v>1212</v>
      </c>
      <c r="AX92" s="12">
        <v>545</v>
      </c>
      <c r="AY92" s="12">
        <v>553</v>
      </c>
      <c r="AZ92" s="12">
        <v>561</v>
      </c>
      <c r="BA92" s="12">
        <v>850</v>
      </c>
      <c r="BB92" s="12">
        <v>841</v>
      </c>
      <c r="BC92" s="12">
        <v>916</v>
      </c>
      <c r="BD92" s="12">
        <v>1373</v>
      </c>
      <c r="BE92" s="12">
        <v>1297</v>
      </c>
      <c r="BF92" s="12">
        <v>1421</v>
      </c>
      <c r="BG92" s="12">
        <v>2486</v>
      </c>
      <c r="BH92" s="12">
        <v>2329</v>
      </c>
      <c r="BI92" s="12">
        <v>2564</v>
      </c>
      <c r="BJ92" s="12">
        <v>7319</v>
      </c>
      <c r="BK92" s="12">
        <v>7031</v>
      </c>
      <c r="BL92" s="13">
        <v>7911</v>
      </c>
    </row>
    <row r="93" spans="1:64">
      <c r="A93" s="14">
        <v>43978</v>
      </c>
      <c r="B93" s="12">
        <v>27903</v>
      </c>
      <c r="C93" s="12">
        <v>26675</v>
      </c>
      <c r="D93" s="12">
        <v>29305</v>
      </c>
      <c r="E93" s="12">
        <v>3935</v>
      </c>
      <c r="F93" s="12">
        <v>3863</v>
      </c>
      <c r="G93" s="12">
        <v>3939</v>
      </c>
      <c r="H93" s="12">
        <v>1666</v>
      </c>
      <c r="I93" s="12">
        <v>1704</v>
      </c>
      <c r="J93" s="12">
        <v>1724</v>
      </c>
      <c r="K93" s="12">
        <v>2289</v>
      </c>
      <c r="L93" s="12">
        <v>2259</v>
      </c>
      <c r="M93" s="12">
        <v>2413</v>
      </c>
      <c r="N93" s="12">
        <v>3191</v>
      </c>
      <c r="O93" s="12">
        <v>2968</v>
      </c>
      <c r="P93" s="12">
        <v>3355</v>
      </c>
      <c r="Q93" s="12">
        <v>5028</v>
      </c>
      <c r="R93" s="12">
        <v>4642</v>
      </c>
      <c r="S93" s="12">
        <v>5078</v>
      </c>
      <c r="T93" s="12">
        <v>11792</v>
      </c>
      <c r="U93" s="12">
        <v>11236</v>
      </c>
      <c r="V93" s="13">
        <v>12787</v>
      </c>
      <c r="W93" s="12">
        <v>13965</v>
      </c>
      <c r="X93" s="12">
        <v>13201</v>
      </c>
      <c r="Y93" s="12">
        <v>14560</v>
      </c>
      <c r="Z93" s="12">
        <v>2702</v>
      </c>
      <c r="AA93" s="12">
        <v>2577</v>
      </c>
      <c r="AB93" s="12">
        <v>2715</v>
      </c>
      <c r="AC93" s="12">
        <v>1116</v>
      </c>
      <c r="AD93" s="12">
        <v>1143</v>
      </c>
      <c r="AE93" s="12">
        <v>1156</v>
      </c>
      <c r="AF93" s="12">
        <v>1435</v>
      </c>
      <c r="AG93" s="12">
        <v>1405</v>
      </c>
      <c r="AH93" s="12">
        <v>1486</v>
      </c>
      <c r="AI93" s="12">
        <v>1801</v>
      </c>
      <c r="AJ93" s="12">
        <v>1653</v>
      </c>
      <c r="AK93" s="12">
        <v>1920</v>
      </c>
      <c r="AL93" s="12">
        <v>2513</v>
      </c>
      <c r="AM93" s="12">
        <v>2293</v>
      </c>
      <c r="AN93" s="12">
        <v>2485</v>
      </c>
      <c r="AO93" s="12">
        <v>4396</v>
      </c>
      <c r="AP93" s="12">
        <v>4129</v>
      </c>
      <c r="AQ93" s="13">
        <v>4791</v>
      </c>
      <c r="AR93" s="12">
        <v>13938</v>
      </c>
      <c r="AS93" s="12">
        <v>13474</v>
      </c>
      <c r="AT93" s="12">
        <v>14745</v>
      </c>
      <c r="AU93" s="12">
        <v>1233</v>
      </c>
      <c r="AV93" s="12">
        <v>1286</v>
      </c>
      <c r="AW93" s="12">
        <v>1224</v>
      </c>
      <c r="AX93" s="12">
        <v>550</v>
      </c>
      <c r="AY93" s="12">
        <v>561</v>
      </c>
      <c r="AZ93" s="12">
        <v>568</v>
      </c>
      <c r="BA93" s="12">
        <v>854</v>
      </c>
      <c r="BB93" s="12">
        <v>854</v>
      </c>
      <c r="BC93" s="12">
        <v>927</v>
      </c>
      <c r="BD93" s="12">
        <v>1390</v>
      </c>
      <c r="BE93" s="12">
        <v>1315</v>
      </c>
      <c r="BF93" s="12">
        <v>1435</v>
      </c>
      <c r="BG93" s="12">
        <v>2515</v>
      </c>
      <c r="BH93" s="12">
        <v>2349</v>
      </c>
      <c r="BI93" s="12">
        <v>2593</v>
      </c>
      <c r="BJ93" s="12">
        <v>7396</v>
      </c>
      <c r="BK93" s="12">
        <v>7107</v>
      </c>
      <c r="BL93" s="13">
        <v>7996</v>
      </c>
    </row>
    <row r="94" spans="1:64">
      <c r="A94" s="14">
        <v>43979</v>
      </c>
      <c r="B94" s="12">
        <v>28181</v>
      </c>
      <c r="C94" s="12">
        <v>26943</v>
      </c>
      <c r="D94" s="12">
        <v>29615</v>
      </c>
      <c r="E94" s="12">
        <v>3977</v>
      </c>
      <c r="F94" s="12">
        <v>3905</v>
      </c>
      <c r="G94" s="12">
        <v>3987</v>
      </c>
      <c r="H94" s="12">
        <v>1688</v>
      </c>
      <c r="I94" s="12">
        <v>1726</v>
      </c>
      <c r="J94" s="12">
        <v>1747</v>
      </c>
      <c r="K94" s="12">
        <v>2311</v>
      </c>
      <c r="L94" s="12">
        <v>2271</v>
      </c>
      <c r="M94" s="12">
        <v>2437</v>
      </c>
      <c r="N94" s="12">
        <v>3227</v>
      </c>
      <c r="O94" s="12">
        <v>2995</v>
      </c>
      <c r="P94" s="12">
        <v>3388</v>
      </c>
      <c r="Q94" s="12">
        <v>5073</v>
      </c>
      <c r="R94" s="12">
        <v>4694</v>
      </c>
      <c r="S94" s="12">
        <v>5129</v>
      </c>
      <c r="T94" s="12">
        <v>11903</v>
      </c>
      <c r="U94" s="12">
        <v>11349</v>
      </c>
      <c r="V94" s="13">
        <v>12918</v>
      </c>
      <c r="W94" s="12">
        <v>14091</v>
      </c>
      <c r="X94" s="12">
        <v>13334</v>
      </c>
      <c r="Y94" s="12">
        <v>14716</v>
      </c>
      <c r="Z94" s="12">
        <v>2731</v>
      </c>
      <c r="AA94" s="12">
        <v>2609</v>
      </c>
      <c r="AB94" s="12">
        <v>2751</v>
      </c>
      <c r="AC94" s="12">
        <v>1130</v>
      </c>
      <c r="AD94" s="12">
        <v>1156</v>
      </c>
      <c r="AE94" s="12">
        <v>1169</v>
      </c>
      <c r="AF94" s="12">
        <v>1448</v>
      </c>
      <c r="AG94" s="12">
        <v>1414</v>
      </c>
      <c r="AH94" s="12">
        <v>1501</v>
      </c>
      <c r="AI94" s="12">
        <v>1815</v>
      </c>
      <c r="AJ94" s="12">
        <v>1668</v>
      </c>
      <c r="AK94" s="12">
        <v>1937</v>
      </c>
      <c r="AL94" s="12">
        <v>2534</v>
      </c>
      <c r="AM94" s="12">
        <v>2317</v>
      </c>
      <c r="AN94" s="12">
        <v>2509</v>
      </c>
      <c r="AO94" s="12">
        <v>4431</v>
      </c>
      <c r="AP94" s="12">
        <v>4169</v>
      </c>
      <c r="AQ94" s="13">
        <v>4842</v>
      </c>
      <c r="AR94" s="12">
        <v>14090</v>
      </c>
      <c r="AS94" s="12">
        <v>13609</v>
      </c>
      <c r="AT94" s="12">
        <v>14899</v>
      </c>
      <c r="AU94" s="12">
        <v>1246</v>
      </c>
      <c r="AV94" s="12">
        <v>1296</v>
      </c>
      <c r="AW94" s="12">
        <v>1236</v>
      </c>
      <c r="AX94" s="12">
        <v>558</v>
      </c>
      <c r="AY94" s="12">
        <v>570</v>
      </c>
      <c r="AZ94" s="12">
        <v>578</v>
      </c>
      <c r="BA94" s="12">
        <v>863</v>
      </c>
      <c r="BB94" s="12">
        <v>857</v>
      </c>
      <c r="BC94" s="12">
        <v>936</v>
      </c>
      <c r="BD94" s="12">
        <v>1412</v>
      </c>
      <c r="BE94" s="12">
        <v>1327</v>
      </c>
      <c r="BF94" s="12">
        <v>1451</v>
      </c>
      <c r="BG94" s="12">
        <v>2539</v>
      </c>
      <c r="BH94" s="12">
        <v>2377</v>
      </c>
      <c r="BI94" s="12">
        <v>2620</v>
      </c>
      <c r="BJ94" s="12">
        <v>7472</v>
      </c>
      <c r="BK94" s="12">
        <v>7180</v>
      </c>
      <c r="BL94" s="13">
        <v>8076</v>
      </c>
    </row>
    <row r="95" spans="1:64">
      <c r="A95" s="14">
        <v>43980</v>
      </c>
      <c r="B95" s="12">
        <v>28466</v>
      </c>
      <c r="C95" s="12">
        <v>27193</v>
      </c>
      <c r="D95" s="12">
        <v>29971</v>
      </c>
      <c r="E95" s="12">
        <v>4017</v>
      </c>
      <c r="F95" s="12">
        <v>3935</v>
      </c>
      <c r="G95" s="12">
        <v>4038</v>
      </c>
      <c r="H95" s="12">
        <v>1705</v>
      </c>
      <c r="I95" s="12">
        <v>1744</v>
      </c>
      <c r="J95" s="12">
        <v>1762</v>
      </c>
      <c r="K95" s="12">
        <v>2338</v>
      </c>
      <c r="L95" s="12">
        <v>2292</v>
      </c>
      <c r="M95" s="12">
        <v>2469</v>
      </c>
      <c r="N95" s="12">
        <v>3259</v>
      </c>
      <c r="O95" s="12">
        <v>3020</v>
      </c>
      <c r="P95" s="12">
        <v>3428</v>
      </c>
      <c r="Q95" s="12">
        <v>5130</v>
      </c>
      <c r="R95" s="12">
        <v>4743</v>
      </c>
      <c r="S95" s="12">
        <v>5184</v>
      </c>
      <c r="T95" s="12">
        <v>12015</v>
      </c>
      <c r="U95" s="12">
        <v>11456</v>
      </c>
      <c r="V95" s="13">
        <v>13081</v>
      </c>
      <c r="W95" s="12">
        <v>14226</v>
      </c>
      <c r="X95" s="12">
        <v>13445</v>
      </c>
      <c r="Y95" s="12">
        <v>14868</v>
      </c>
      <c r="Z95" s="12">
        <v>2752</v>
      </c>
      <c r="AA95" s="12">
        <v>2624</v>
      </c>
      <c r="AB95" s="12">
        <v>2784</v>
      </c>
      <c r="AC95" s="12">
        <v>1141</v>
      </c>
      <c r="AD95" s="12">
        <v>1167</v>
      </c>
      <c r="AE95" s="12">
        <v>1181</v>
      </c>
      <c r="AF95" s="12">
        <v>1466</v>
      </c>
      <c r="AG95" s="12">
        <v>1427</v>
      </c>
      <c r="AH95" s="12">
        <v>1517</v>
      </c>
      <c r="AI95" s="12">
        <v>1832</v>
      </c>
      <c r="AJ95" s="12">
        <v>1682</v>
      </c>
      <c r="AK95" s="12">
        <v>1955</v>
      </c>
      <c r="AL95" s="12">
        <v>2558</v>
      </c>
      <c r="AM95" s="12">
        <v>2339</v>
      </c>
      <c r="AN95" s="12">
        <v>2530</v>
      </c>
      <c r="AO95" s="12">
        <v>4475</v>
      </c>
      <c r="AP95" s="12">
        <v>4205</v>
      </c>
      <c r="AQ95" s="13">
        <v>4894</v>
      </c>
      <c r="AR95" s="12">
        <v>14240</v>
      </c>
      <c r="AS95" s="12">
        <v>13748</v>
      </c>
      <c r="AT95" s="12">
        <v>15103</v>
      </c>
      <c r="AU95" s="12">
        <v>1265</v>
      </c>
      <c r="AV95" s="12">
        <v>1311</v>
      </c>
      <c r="AW95" s="12">
        <v>1254</v>
      </c>
      <c r="AX95" s="12">
        <v>564</v>
      </c>
      <c r="AY95" s="12">
        <v>577</v>
      </c>
      <c r="AZ95" s="12">
        <v>581</v>
      </c>
      <c r="BA95" s="12">
        <v>872</v>
      </c>
      <c r="BB95" s="12">
        <v>865</v>
      </c>
      <c r="BC95" s="12">
        <v>952</v>
      </c>
      <c r="BD95" s="12">
        <v>1427</v>
      </c>
      <c r="BE95" s="12">
        <v>1338</v>
      </c>
      <c r="BF95" s="12">
        <v>1473</v>
      </c>
      <c r="BG95" s="12">
        <v>2572</v>
      </c>
      <c r="BH95" s="12">
        <v>2404</v>
      </c>
      <c r="BI95" s="12">
        <v>2654</v>
      </c>
      <c r="BJ95" s="12">
        <v>7540</v>
      </c>
      <c r="BK95" s="12">
        <v>7251</v>
      </c>
      <c r="BL95" s="13">
        <v>8187</v>
      </c>
    </row>
    <row r="96" spans="1:64">
      <c r="A96" s="14">
        <v>43981</v>
      </c>
      <c r="B96" s="12">
        <v>28743</v>
      </c>
      <c r="C96" s="12">
        <v>27491</v>
      </c>
      <c r="D96" s="12">
        <v>30294</v>
      </c>
      <c r="E96" s="12">
        <v>4067</v>
      </c>
      <c r="F96" s="12">
        <v>3978</v>
      </c>
      <c r="G96" s="12">
        <v>4082</v>
      </c>
      <c r="H96" s="12">
        <v>1723</v>
      </c>
      <c r="I96" s="12">
        <v>1755</v>
      </c>
      <c r="J96" s="12">
        <v>1776</v>
      </c>
      <c r="K96" s="12">
        <v>2366</v>
      </c>
      <c r="L96" s="12">
        <v>2327</v>
      </c>
      <c r="M96" s="12">
        <v>2492</v>
      </c>
      <c r="N96" s="12">
        <v>3295</v>
      </c>
      <c r="O96" s="12">
        <v>3053</v>
      </c>
      <c r="P96" s="12">
        <v>3463</v>
      </c>
      <c r="Q96" s="12">
        <v>5183</v>
      </c>
      <c r="R96" s="12">
        <v>4797</v>
      </c>
      <c r="S96" s="12">
        <v>5235</v>
      </c>
      <c r="T96" s="12">
        <v>12107</v>
      </c>
      <c r="U96" s="12">
        <v>11578</v>
      </c>
      <c r="V96" s="13">
        <v>13237</v>
      </c>
      <c r="W96" s="12">
        <v>14377</v>
      </c>
      <c r="X96" s="12">
        <v>13600</v>
      </c>
      <c r="Y96" s="12">
        <v>15024</v>
      </c>
      <c r="Z96" s="12">
        <v>2782</v>
      </c>
      <c r="AA96" s="12">
        <v>2654</v>
      </c>
      <c r="AB96" s="12">
        <v>2813</v>
      </c>
      <c r="AC96" s="12">
        <v>1153</v>
      </c>
      <c r="AD96" s="12">
        <v>1173</v>
      </c>
      <c r="AE96" s="12">
        <v>1190</v>
      </c>
      <c r="AF96" s="12">
        <v>1485</v>
      </c>
      <c r="AG96" s="12">
        <v>1448</v>
      </c>
      <c r="AH96" s="12">
        <v>1528</v>
      </c>
      <c r="AI96" s="12">
        <v>1857</v>
      </c>
      <c r="AJ96" s="12">
        <v>1703</v>
      </c>
      <c r="AK96" s="12">
        <v>1975</v>
      </c>
      <c r="AL96" s="12">
        <v>2589</v>
      </c>
      <c r="AM96" s="12">
        <v>2365</v>
      </c>
      <c r="AN96" s="12">
        <v>2560</v>
      </c>
      <c r="AO96" s="12">
        <v>4509</v>
      </c>
      <c r="AP96" s="12">
        <v>4256</v>
      </c>
      <c r="AQ96" s="13">
        <v>4951</v>
      </c>
      <c r="AR96" s="12">
        <v>14366</v>
      </c>
      <c r="AS96" s="12">
        <v>13891</v>
      </c>
      <c r="AT96" s="12">
        <v>15270</v>
      </c>
      <c r="AU96" s="12">
        <v>1285</v>
      </c>
      <c r="AV96" s="12">
        <v>1324</v>
      </c>
      <c r="AW96" s="12">
        <v>1269</v>
      </c>
      <c r="AX96" s="12">
        <v>570</v>
      </c>
      <c r="AY96" s="12">
        <v>582</v>
      </c>
      <c r="AZ96" s="12">
        <v>586</v>
      </c>
      <c r="BA96" s="12">
        <v>881</v>
      </c>
      <c r="BB96" s="12">
        <v>879</v>
      </c>
      <c r="BC96" s="12">
        <v>964</v>
      </c>
      <c r="BD96" s="12">
        <v>1438</v>
      </c>
      <c r="BE96" s="12">
        <v>1350</v>
      </c>
      <c r="BF96" s="12">
        <v>1488</v>
      </c>
      <c r="BG96" s="12">
        <v>2594</v>
      </c>
      <c r="BH96" s="12">
        <v>2432</v>
      </c>
      <c r="BI96" s="12">
        <v>2675</v>
      </c>
      <c r="BJ96" s="12">
        <v>7598</v>
      </c>
      <c r="BK96" s="12">
        <v>7322</v>
      </c>
      <c r="BL96" s="13">
        <v>8286</v>
      </c>
    </row>
    <row r="97" spans="1:64">
      <c r="A97" s="14">
        <v>43982</v>
      </c>
      <c r="B97" s="12">
        <v>29029</v>
      </c>
      <c r="C97" s="12">
        <v>27780</v>
      </c>
      <c r="D97" s="12">
        <v>30613</v>
      </c>
      <c r="E97" s="12">
        <v>4105</v>
      </c>
      <c r="F97" s="12">
        <v>4021</v>
      </c>
      <c r="G97" s="12">
        <v>4121</v>
      </c>
      <c r="H97" s="12">
        <v>1739</v>
      </c>
      <c r="I97" s="12">
        <v>1776</v>
      </c>
      <c r="J97" s="12">
        <v>1799</v>
      </c>
      <c r="K97" s="12">
        <v>2386</v>
      </c>
      <c r="L97" s="12">
        <v>2355</v>
      </c>
      <c r="M97" s="12">
        <v>2521</v>
      </c>
      <c r="N97" s="12">
        <v>3339</v>
      </c>
      <c r="O97" s="12">
        <v>3088</v>
      </c>
      <c r="P97" s="12">
        <v>3505</v>
      </c>
      <c r="Q97" s="12">
        <v>5238</v>
      </c>
      <c r="R97" s="12">
        <v>4844</v>
      </c>
      <c r="S97" s="12">
        <v>5291</v>
      </c>
      <c r="T97" s="12">
        <v>12220</v>
      </c>
      <c r="U97" s="12">
        <v>11693</v>
      </c>
      <c r="V97" s="13">
        <v>13367</v>
      </c>
      <c r="W97" s="12">
        <v>14513</v>
      </c>
      <c r="X97" s="12">
        <v>13752</v>
      </c>
      <c r="Y97" s="12">
        <v>15164</v>
      </c>
      <c r="Z97" s="12">
        <v>2807</v>
      </c>
      <c r="AA97" s="12">
        <v>2684</v>
      </c>
      <c r="AB97" s="12">
        <v>2840</v>
      </c>
      <c r="AC97" s="12">
        <v>1162</v>
      </c>
      <c r="AD97" s="12">
        <v>1189</v>
      </c>
      <c r="AE97" s="12">
        <v>1200</v>
      </c>
      <c r="AF97" s="12">
        <v>1497</v>
      </c>
      <c r="AG97" s="12">
        <v>1467</v>
      </c>
      <c r="AH97" s="12">
        <v>1541</v>
      </c>
      <c r="AI97" s="12">
        <v>1880</v>
      </c>
      <c r="AJ97" s="12">
        <v>1723</v>
      </c>
      <c r="AK97" s="12">
        <v>1995</v>
      </c>
      <c r="AL97" s="12">
        <v>2614</v>
      </c>
      <c r="AM97" s="12">
        <v>2392</v>
      </c>
      <c r="AN97" s="12">
        <v>2579</v>
      </c>
      <c r="AO97" s="12">
        <v>4551</v>
      </c>
      <c r="AP97" s="12">
        <v>4296</v>
      </c>
      <c r="AQ97" s="13">
        <v>5002</v>
      </c>
      <c r="AR97" s="12">
        <v>14516</v>
      </c>
      <c r="AS97" s="12">
        <v>14028</v>
      </c>
      <c r="AT97" s="12">
        <v>15449</v>
      </c>
      <c r="AU97" s="12">
        <v>1298</v>
      </c>
      <c r="AV97" s="12">
        <v>1337</v>
      </c>
      <c r="AW97" s="12">
        <v>1281</v>
      </c>
      <c r="AX97" s="12">
        <v>577</v>
      </c>
      <c r="AY97" s="12">
        <v>587</v>
      </c>
      <c r="AZ97" s="12">
        <v>599</v>
      </c>
      <c r="BA97" s="12">
        <v>889</v>
      </c>
      <c r="BB97" s="12">
        <v>888</v>
      </c>
      <c r="BC97" s="12">
        <v>980</v>
      </c>
      <c r="BD97" s="12">
        <v>1459</v>
      </c>
      <c r="BE97" s="12">
        <v>1365</v>
      </c>
      <c r="BF97" s="12">
        <v>1510</v>
      </c>
      <c r="BG97" s="12">
        <v>2624</v>
      </c>
      <c r="BH97" s="12">
        <v>2452</v>
      </c>
      <c r="BI97" s="12">
        <v>2712</v>
      </c>
      <c r="BJ97" s="12">
        <v>7669</v>
      </c>
      <c r="BK97" s="12">
        <v>7397</v>
      </c>
      <c r="BL97" s="13">
        <v>8365</v>
      </c>
    </row>
    <row r="98" spans="1:64">
      <c r="A98" s="14">
        <v>43983</v>
      </c>
      <c r="B98" s="12">
        <v>29284</v>
      </c>
      <c r="C98" s="12">
        <v>28093</v>
      </c>
      <c r="D98" s="12">
        <v>30913</v>
      </c>
      <c r="E98" s="12">
        <v>4147</v>
      </c>
      <c r="F98" s="12">
        <v>4071</v>
      </c>
      <c r="G98" s="12">
        <v>4162</v>
      </c>
      <c r="H98" s="12">
        <v>1758</v>
      </c>
      <c r="I98" s="12">
        <v>1789</v>
      </c>
      <c r="J98" s="12">
        <v>1819</v>
      </c>
      <c r="K98" s="12">
        <v>2413</v>
      </c>
      <c r="L98" s="12">
        <v>2379</v>
      </c>
      <c r="M98" s="12">
        <v>2552</v>
      </c>
      <c r="N98" s="12">
        <v>3368</v>
      </c>
      <c r="O98" s="12">
        <v>3121</v>
      </c>
      <c r="P98" s="12">
        <v>3535</v>
      </c>
      <c r="Q98" s="12">
        <v>5282</v>
      </c>
      <c r="R98" s="12">
        <v>4894</v>
      </c>
      <c r="S98" s="12">
        <v>5345</v>
      </c>
      <c r="T98" s="12">
        <v>12314</v>
      </c>
      <c r="U98" s="12">
        <v>11836</v>
      </c>
      <c r="V98" s="13">
        <v>13491</v>
      </c>
      <c r="W98" s="12">
        <v>14646</v>
      </c>
      <c r="X98" s="12">
        <v>13920</v>
      </c>
      <c r="Y98" s="12">
        <v>15317</v>
      </c>
      <c r="Z98" s="12">
        <v>2831</v>
      </c>
      <c r="AA98" s="12">
        <v>2718</v>
      </c>
      <c r="AB98" s="12">
        <v>2867</v>
      </c>
      <c r="AC98" s="12">
        <v>1178</v>
      </c>
      <c r="AD98" s="12">
        <v>1198</v>
      </c>
      <c r="AE98" s="12">
        <v>1215</v>
      </c>
      <c r="AF98" s="12">
        <v>1514</v>
      </c>
      <c r="AG98" s="12">
        <v>1486</v>
      </c>
      <c r="AH98" s="12">
        <v>1560</v>
      </c>
      <c r="AI98" s="12">
        <v>1895</v>
      </c>
      <c r="AJ98" s="12">
        <v>1741</v>
      </c>
      <c r="AK98" s="12">
        <v>2010</v>
      </c>
      <c r="AL98" s="12">
        <v>2638</v>
      </c>
      <c r="AM98" s="12">
        <v>2419</v>
      </c>
      <c r="AN98" s="12">
        <v>2612</v>
      </c>
      <c r="AO98" s="12">
        <v>4588</v>
      </c>
      <c r="AP98" s="12">
        <v>4357</v>
      </c>
      <c r="AQ98" s="13">
        <v>5046</v>
      </c>
      <c r="AR98" s="12">
        <v>14638</v>
      </c>
      <c r="AS98" s="12">
        <v>14173</v>
      </c>
      <c r="AT98" s="12">
        <v>15596</v>
      </c>
      <c r="AU98" s="12">
        <v>1316</v>
      </c>
      <c r="AV98" s="12">
        <v>1353</v>
      </c>
      <c r="AW98" s="12">
        <v>1295</v>
      </c>
      <c r="AX98" s="12">
        <v>580</v>
      </c>
      <c r="AY98" s="12">
        <v>591</v>
      </c>
      <c r="AZ98" s="12">
        <v>604</v>
      </c>
      <c r="BA98" s="12">
        <v>899</v>
      </c>
      <c r="BB98" s="12">
        <v>893</v>
      </c>
      <c r="BC98" s="12">
        <v>992</v>
      </c>
      <c r="BD98" s="12">
        <v>1473</v>
      </c>
      <c r="BE98" s="12">
        <v>1380</v>
      </c>
      <c r="BF98" s="12">
        <v>1525</v>
      </c>
      <c r="BG98" s="12">
        <v>2644</v>
      </c>
      <c r="BH98" s="12">
        <v>2475</v>
      </c>
      <c r="BI98" s="12">
        <v>2733</v>
      </c>
      <c r="BJ98" s="12">
        <v>7726</v>
      </c>
      <c r="BK98" s="12">
        <v>7479</v>
      </c>
      <c r="BL98" s="13">
        <v>8445</v>
      </c>
    </row>
    <row r="99" spans="1:64">
      <c r="A99" s="14">
        <v>43984</v>
      </c>
      <c r="B99" s="12">
        <v>29549</v>
      </c>
      <c r="C99" s="12">
        <v>28378</v>
      </c>
      <c r="D99" s="12">
        <v>31208</v>
      </c>
      <c r="E99" s="12">
        <v>4188</v>
      </c>
      <c r="F99" s="12">
        <v>4124</v>
      </c>
      <c r="G99" s="12">
        <v>4206</v>
      </c>
      <c r="H99" s="12">
        <v>1777</v>
      </c>
      <c r="I99" s="12">
        <v>1807</v>
      </c>
      <c r="J99" s="12">
        <v>1841</v>
      </c>
      <c r="K99" s="12">
        <v>2429</v>
      </c>
      <c r="L99" s="12">
        <v>2407</v>
      </c>
      <c r="M99" s="12">
        <v>2578</v>
      </c>
      <c r="N99" s="12">
        <v>3422</v>
      </c>
      <c r="O99" s="12">
        <v>3154</v>
      </c>
      <c r="P99" s="12">
        <v>3569</v>
      </c>
      <c r="Q99" s="12">
        <v>5318</v>
      </c>
      <c r="R99" s="12">
        <v>4934</v>
      </c>
      <c r="S99" s="12">
        <v>5396</v>
      </c>
      <c r="T99" s="12">
        <v>12413</v>
      </c>
      <c r="U99" s="12">
        <v>11949</v>
      </c>
      <c r="V99" s="13">
        <v>13609</v>
      </c>
      <c r="W99" s="12">
        <v>14784</v>
      </c>
      <c r="X99" s="12">
        <v>14071</v>
      </c>
      <c r="Y99" s="12">
        <v>15461</v>
      </c>
      <c r="Z99" s="12">
        <v>2864</v>
      </c>
      <c r="AA99" s="12">
        <v>2759</v>
      </c>
      <c r="AB99" s="12">
        <v>2893</v>
      </c>
      <c r="AC99" s="12">
        <v>1188</v>
      </c>
      <c r="AD99" s="12">
        <v>1211</v>
      </c>
      <c r="AE99" s="12">
        <v>1233</v>
      </c>
      <c r="AF99" s="12">
        <v>1526</v>
      </c>
      <c r="AG99" s="12">
        <v>1502</v>
      </c>
      <c r="AH99" s="12">
        <v>1578</v>
      </c>
      <c r="AI99" s="12">
        <v>1923</v>
      </c>
      <c r="AJ99" s="12">
        <v>1755</v>
      </c>
      <c r="AK99" s="12">
        <v>2025</v>
      </c>
      <c r="AL99" s="12">
        <v>2654</v>
      </c>
      <c r="AM99" s="12">
        <v>2442</v>
      </c>
      <c r="AN99" s="12">
        <v>2639</v>
      </c>
      <c r="AO99" s="12">
        <v>4627</v>
      </c>
      <c r="AP99" s="12">
        <v>4401</v>
      </c>
      <c r="AQ99" s="13">
        <v>5086</v>
      </c>
      <c r="AR99" s="12">
        <v>14765</v>
      </c>
      <c r="AS99" s="12">
        <v>14307</v>
      </c>
      <c r="AT99" s="12">
        <v>15747</v>
      </c>
      <c r="AU99" s="12">
        <v>1324</v>
      </c>
      <c r="AV99" s="12">
        <v>1365</v>
      </c>
      <c r="AW99" s="12">
        <v>1313</v>
      </c>
      <c r="AX99" s="12">
        <v>589</v>
      </c>
      <c r="AY99" s="12">
        <v>596</v>
      </c>
      <c r="AZ99" s="12">
        <v>608</v>
      </c>
      <c r="BA99" s="12">
        <v>903</v>
      </c>
      <c r="BB99" s="12">
        <v>905</v>
      </c>
      <c r="BC99" s="12">
        <v>1000</v>
      </c>
      <c r="BD99" s="12">
        <v>1499</v>
      </c>
      <c r="BE99" s="12">
        <v>1399</v>
      </c>
      <c r="BF99" s="12">
        <v>1544</v>
      </c>
      <c r="BG99" s="12">
        <v>2664</v>
      </c>
      <c r="BH99" s="12">
        <v>2492</v>
      </c>
      <c r="BI99" s="12">
        <v>2757</v>
      </c>
      <c r="BJ99" s="12">
        <v>7786</v>
      </c>
      <c r="BK99" s="12">
        <v>7548</v>
      </c>
      <c r="BL99" s="13">
        <v>8523</v>
      </c>
    </row>
    <row r="100" spans="1:64">
      <c r="A100" s="14">
        <v>43985</v>
      </c>
      <c r="B100" s="12">
        <v>29797</v>
      </c>
      <c r="C100" s="12">
        <v>28665</v>
      </c>
      <c r="D100" s="12">
        <v>31485</v>
      </c>
      <c r="E100" s="12">
        <v>4228</v>
      </c>
      <c r="F100" s="12">
        <v>4168</v>
      </c>
      <c r="G100" s="12">
        <v>4249</v>
      </c>
      <c r="H100" s="12">
        <v>1794</v>
      </c>
      <c r="I100" s="12">
        <v>1828</v>
      </c>
      <c r="J100" s="12">
        <v>1854</v>
      </c>
      <c r="K100" s="12">
        <v>2458</v>
      </c>
      <c r="L100" s="12">
        <v>2423</v>
      </c>
      <c r="M100" s="12">
        <v>2604</v>
      </c>
      <c r="N100" s="12">
        <v>3449</v>
      </c>
      <c r="O100" s="12">
        <v>3185</v>
      </c>
      <c r="P100" s="12">
        <v>3596</v>
      </c>
      <c r="Q100" s="12">
        <v>5362</v>
      </c>
      <c r="R100" s="12">
        <v>4982</v>
      </c>
      <c r="S100" s="12">
        <v>5439</v>
      </c>
      <c r="T100" s="12">
        <v>12504</v>
      </c>
      <c r="U100" s="12">
        <v>12076</v>
      </c>
      <c r="V100" s="13">
        <v>13734</v>
      </c>
      <c r="W100" s="12">
        <v>14920</v>
      </c>
      <c r="X100" s="12">
        <v>14206</v>
      </c>
      <c r="Y100" s="12">
        <v>15589</v>
      </c>
      <c r="Z100" s="12">
        <v>2895</v>
      </c>
      <c r="AA100" s="12">
        <v>2787</v>
      </c>
      <c r="AB100" s="12">
        <v>2926</v>
      </c>
      <c r="AC100" s="12">
        <v>1201</v>
      </c>
      <c r="AD100" s="12">
        <v>1226</v>
      </c>
      <c r="AE100" s="12">
        <v>1242</v>
      </c>
      <c r="AF100" s="12">
        <v>1547</v>
      </c>
      <c r="AG100" s="12">
        <v>1511</v>
      </c>
      <c r="AH100" s="12">
        <v>1593</v>
      </c>
      <c r="AI100" s="12">
        <v>1940</v>
      </c>
      <c r="AJ100" s="12">
        <v>1774</v>
      </c>
      <c r="AK100" s="12">
        <v>2039</v>
      </c>
      <c r="AL100" s="12">
        <v>2674</v>
      </c>
      <c r="AM100" s="12">
        <v>2466</v>
      </c>
      <c r="AN100" s="12">
        <v>2659</v>
      </c>
      <c r="AO100" s="12">
        <v>4661</v>
      </c>
      <c r="AP100" s="12">
        <v>4441</v>
      </c>
      <c r="AQ100" s="13">
        <v>5123</v>
      </c>
      <c r="AR100" s="12">
        <v>14877</v>
      </c>
      <c r="AS100" s="12">
        <v>14459</v>
      </c>
      <c r="AT100" s="12">
        <v>15896</v>
      </c>
      <c r="AU100" s="12">
        <v>1333</v>
      </c>
      <c r="AV100" s="12">
        <v>1381</v>
      </c>
      <c r="AW100" s="12">
        <v>1323</v>
      </c>
      <c r="AX100" s="12">
        <v>593</v>
      </c>
      <c r="AY100" s="12">
        <v>602</v>
      </c>
      <c r="AZ100" s="12">
        <v>612</v>
      </c>
      <c r="BA100" s="12">
        <v>911</v>
      </c>
      <c r="BB100" s="12">
        <v>912</v>
      </c>
      <c r="BC100" s="12">
        <v>1011</v>
      </c>
      <c r="BD100" s="12">
        <v>1509</v>
      </c>
      <c r="BE100" s="12">
        <v>1411</v>
      </c>
      <c r="BF100" s="12">
        <v>1557</v>
      </c>
      <c r="BG100" s="12">
        <v>2688</v>
      </c>
      <c r="BH100" s="12">
        <v>2516</v>
      </c>
      <c r="BI100" s="12">
        <v>2780</v>
      </c>
      <c r="BJ100" s="12">
        <v>7843</v>
      </c>
      <c r="BK100" s="12">
        <v>7635</v>
      </c>
      <c r="BL100" s="13">
        <v>8611</v>
      </c>
    </row>
    <row r="101" spans="1:64">
      <c r="A101" s="14">
        <v>43986</v>
      </c>
      <c r="B101" s="12">
        <v>30087</v>
      </c>
      <c r="C101" s="12">
        <v>28966</v>
      </c>
      <c r="D101" s="12">
        <v>31789</v>
      </c>
      <c r="E101" s="12">
        <v>4270</v>
      </c>
      <c r="F101" s="12">
        <v>4204</v>
      </c>
      <c r="G101" s="12">
        <v>4295</v>
      </c>
      <c r="H101" s="12">
        <v>1808</v>
      </c>
      <c r="I101" s="12">
        <v>1842</v>
      </c>
      <c r="J101" s="12">
        <v>1870</v>
      </c>
      <c r="K101" s="12">
        <v>2488</v>
      </c>
      <c r="L101" s="12">
        <v>2461</v>
      </c>
      <c r="M101" s="12">
        <v>2629</v>
      </c>
      <c r="N101" s="12">
        <v>3489</v>
      </c>
      <c r="O101" s="12">
        <v>3228</v>
      </c>
      <c r="P101" s="12">
        <v>3630</v>
      </c>
      <c r="Q101" s="12">
        <v>5420</v>
      </c>
      <c r="R101" s="12">
        <v>5031</v>
      </c>
      <c r="S101" s="12">
        <v>5498</v>
      </c>
      <c r="T101" s="12">
        <v>12610</v>
      </c>
      <c r="U101" s="12">
        <v>12197</v>
      </c>
      <c r="V101" s="13">
        <v>13858</v>
      </c>
      <c r="W101" s="12">
        <v>15064</v>
      </c>
      <c r="X101" s="12">
        <v>14358</v>
      </c>
      <c r="Y101" s="12">
        <v>15740</v>
      </c>
      <c r="Z101" s="12">
        <v>2924</v>
      </c>
      <c r="AA101" s="12">
        <v>2810</v>
      </c>
      <c r="AB101" s="12">
        <v>2959</v>
      </c>
      <c r="AC101" s="12">
        <v>1209</v>
      </c>
      <c r="AD101" s="12">
        <v>1238</v>
      </c>
      <c r="AE101" s="12">
        <v>1252</v>
      </c>
      <c r="AF101" s="12">
        <v>1568</v>
      </c>
      <c r="AG101" s="12">
        <v>1535</v>
      </c>
      <c r="AH101" s="12">
        <v>1605</v>
      </c>
      <c r="AI101" s="12">
        <v>1964</v>
      </c>
      <c r="AJ101" s="12">
        <v>1801</v>
      </c>
      <c r="AK101" s="12">
        <v>2059</v>
      </c>
      <c r="AL101" s="12">
        <v>2699</v>
      </c>
      <c r="AM101" s="12">
        <v>2490</v>
      </c>
      <c r="AN101" s="12">
        <v>2691</v>
      </c>
      <c r="AO101" s="12">
        <v>4698</v>
      </c>
      <c r="AP101" s="12">
        <v>4483</v>
      </c>
      <c r="AQ101" s="13">
        <v>5167</v>
      </c>
      <c r="AR101" s="12">
        <v>15023</v>
      </c>
      <c r="AS101" s="12">
        <v>14608</v>
      </c>
      <c r="AT101" s="12">
        <v>16049</v>
      </c>
      <c r="AU101" s="12">
        <v>1346</v>
      </c>
      <c r="AV101" s="12">
        <v>1394</v>
      </c>
      <c r="AW101" s="12">
        <v>1336</v>
      </c>
      <c r="AX101" s="12">
        <v>599</v>
      </c>
      <c r="AY101" s="12">
        <v>604</v>
      </c>
      <c r="AZ101" s="12">
        <v>618</v>
      </c>
      <c r="BA101" s="12">
        <v>920</v>
      </c>
      <c r="BB101" s="12">
        <v>926</v>
      </c>
      <c r="BC101" s="12">
        <v>1024</v>
      </c>
      <c r="BD101" s="12">
        <v>1525</v>
      </c>
      <c r="BE101" s="12">
        <v>1427</v>
      </c>
      <c r="BF101" s="12">
        <v>1571</v>
      </c>
      <c r="BG101" s="12">
        <v>2721</v>
      </c>
      <c r="BH101" s="12">
        <v>2541</v>
      </c>
      <c r="BI101" s="12">
        <v>2807</v>
      </c>
      <c r="BJ101" s="12">
        <v>7912</v>
      </c>
      <c r="BK101" s="12">
        <v>7714</v>
      </c>
      <c r="BL101" s="13">
        <v>8691</v>
      </c>
    </row>
    <row r="102" spans="1:64">
      <c r="A102" s="14">
        <v>43987</v>
      </c>
      <c r="B102" s="12">
        <v>30398</v>
      </c>
      <c r="C102" s="12">
        <v>29242</v>
      </c>
      <c r="D102" s="12">
        <v>32090</v>
      </c>
      <c r="E102" s="12">
        <v>4314</v>
      </c>
      <c r="F102" s="12">
        <v>4251</v>
      </c>
      <c r="G102" s="12">
        <v>4336</v>
      </c>
      <c r="H102" s="12">
        <v>1822</v>
      </c>
      <c r="I102" s="12">
        <v>1859</v>
      </c>
      <c r="J102" s="12">
        <v>1892</v>
      </c>
      <c r="K102" s="12">
        <v>2517</v>
      </c>
      <c r="L102" s="12">
        <v>2485</v>
      </c>
      <c r="M102" s="12">
        <v>2654</v>
      </c>
      <c r="N102" s="12">
        <v>3531</v>
      </c>
      <c r="O102" s="12">
        <v>3255</v>
      </c>
      <c r="P102" s="12">
        <v>3670</v>
      </c>
      <c r="Q102" s="12">
        <v>5466</v>
      </c>
      <c r="R102" s="12">
        <v>5071</v>
      </c>
      <c r="S102" s="12">
        <v>5549</v>
      </c>
      <c r="T102" s="12">
        <v>12746</v>
      </c>
      <c r="U102" s="12">
        <v>12318</v>
      </c>
      <c r="V102" s="13">
        <v>13980</v>
      </c>
      <c r="W102" s="12">
        <v>15226</v>
      </c>
      <c r="X102" s="12">
        <v>14483</v>
      </c>
      <c r="Y102" s="12">
        <v>15883</v>
      </c>
      <c r="Z102" s="12">
        <v>2956</v>
      </c>
      <c r="AA102" s="12">
        <v>2843</v>
      </c>
      <c r="AB102" s="12">
        <v>2980</v>
      </c>
      <c r="AC102" s="12">
        <v>1221</v>
      </c>
      <c r="AD102" s="12">
        <v>1248</v>
      </c>
      <c r="AE102" s="12">
        <v>1265</v>
      </c>
      <c r="AF102" s="12">
        <v>1583</v>
      </c>
      <c r="AG102" s="12">
        <v>1550</v>
      </c>
      <c r="AH102" s="12">
        <v>1621</v>
      </c>
      <c r="AI102" s="12">
        <v>1990</v>
      </c>
      <c r="AJ102" s="12">
        <v>1817</v>
      </c>
      <c r="AK102" s="12">
        <v>2082</v>
      </c>
      <c r="AL102" s="12">
        <v>2721</v>
      </c>
      <c r="AM102" s="12">
        <v>2505</v>
      </c>
      <c r="AN102" s="12">
        <v>2710</v>
      </c>
      <c r="AO102" s="12">
        <v>4753</v>
      </c>
      <c r="AP102" s="12">
        <v>4519</v>
      </c>
      <c r="AQ102" s="13">
        <v>5218</v>
      </c>
      <c r="AR102" s="12">
        <v>15172</v>
      </c>
      <c r="AS102" s="12">
        <v>14759</v>
      </c>
      <c r="AT102" s="12">
        <v>16207</v>
      </c>
      <c r="AU102" s="12">
        <v>1358</v>
      </c>
      <c r="AV102" s="12">
        <v>1408</v>
      </c>
      <c r="AW102" s="12">
        <v>1356</v>
      </c>
      <c r="AX102" s="12">
        <v>601</v>
      </c>
      <c r="AY102" s="12">
        <v>611</v>
      </c>
      <c r="AZ102" s="12">
        <v>627</v>
      </c>
      <c r="BA102" s="12">
        <v>934</v>
      </c>
      <c r="BB102" s="12">
        <v>935</v>
      </c>
      <c r="BC102" s="12">
        <v>1033</v>
      </c>
      <c r="BD102" s="12">
        <v>1541</v>
      </c>
      <c r="BE102" s="12">
        <v>1438</v>
      </c>
      <c r="BF102" s="12">
        <v>1588</v>
      </c>
      <c r="BG102" s="12">
        <v>2745</v>
      </c>
      <c r="BH102" s="12">
        <v>2566</v>
      </c>
      <c r="BI102" s="12">
        <v>2839</v>
      </c>
      <c r="BJ102" s="12">
        <v>7993</v>
      </c>
      <c r="BK102" s="12">
        <v>7799</v>
      </c>
      <c r="BL102" s="13">
        <v>8762</v>
      </c>
    </row>
    <row r="103" spans="1:64">
      <c r="A103" s="14">
        <v>43988</v>
      </c>
      <c r="B103" s="12">
        <v>30679</v>
      </c>
      <c r="C103" s="12">
        <v>29492</v>
      </c>
      <c r="D103" s="12">
        <v>32364</v>
      </c>
      <c r="E103" s="12">
        <v>4354</v>
      </c>
      <c r="F103" s="12">
        <v>4288</v>
      </c>
      <c r="G103" s="12">
        <v>4382</v>
      </c>
      <c r="H103" s="12">
        <v>1841</v>
      </c>
      <c r="I103" s="12">
        <v>1872</v>
      </c>
      <c r="J103" s="12">
        <v>1905</v>
      </c>
      <c r="K103" s="12">
        <v>2537</v>
      </c>
      <c r="L103" s="12">
        <v>2506</v>
      </c>
      <c r="M103" s="12">
        <v>2689</v>
      </c>
      <c r="N103" s="12">
        <v>3567</v>
      </c>
      <c r="O103" s="12">
        <v>3283</v>
      </c>
      <c r="P103" s="12">
        <v>3705</v>
      </c>
      <c r="Q103" s="12">
        <v>5523</v>
      </c>
      <c r="R103" s="12">
        <v>5114</v>
      </c>
      <c r="S103" s="12">
        <v>5591</v>
      </c>
      <c r="T103" s="12">
        <v>12855</v>
      </c>
      <c r="U103" s="12">
        <v>12426</v>
      </c>
      <c r="V103" s="13">
        <v>14083</v>
      </c>
      <c r="W103" s="12">
        <v>15360</v>
      </c>
      <c r="X103" s="12">
        <v>14603</v>
      </c>
      <c r="Y103" s="12">
        <v>16017</v>
      </c>
      <c r="Z103" s="12">
        <v>2987</v>
      </c>
      <c r="AA103" s="12">
        <v>2871</v>
      </c>
      <c r="AB103" s="12">
        <v>3018</v>
      </c>
      <c r="AC103" s="12">
        <v>1232</v>
      </c>
      <c r="AD103" s="12">
        <v>1255</v>
      </c>
      <c r="AE103" s="12">
        <v>1275</v>
      </c>
      <c r="AF103" s="12">
        <v>1594</v>
      </c>
      <c r="AG103" s="12">
        <v>1564</v>
      </c>
      <c r="AH103" s="12">
        <v>1640</v>
      </c>
      <c r="AI103" s="12">
        <v>2012</v>
      </c>
      <c r="AJ103" s="12">
        <v>1832</v>
      </c>
      <c r="AK103" s="12">
        <v>2101</v>
      </c>
      <c r="AL103" s="12">
        <v>2749</v>
      </c>
      <c r="AM103" s="12">
        <v>2526</v>
      </c>
      <c r="AN103" s="12">
        <v>2723</v>
      </c>
      <c r="AO103" s="12">
        <v>4784</v>
      </c>
      <c r="AP103" s="12">
        <v>4554</v>
      </c>
      <c r="AQ103" s="13">
        <v>5253</v>
      </c>
      <c r="AR103" s="12">
        <v>15319</v>
      </c>
      <c r="AS103" s="12">
        <v>14889</v>
      </c>
      <c r="AT103" s="12">
        <v>16347</v>
      </c>
      <c r="AU103" s="12">
        <v>1367</v>
      </c>
      <c r="AV103" s="12">
        <v>1417</v>
      </c>
      <c r="AW103" s="12">
        <v>1364</v>
      </c>
      <c r="AX103" s="12">
        <v>609</v>
      </c>
      <c r="AY103" s="12">
        <v>617</v>
      </c>
      <c r="AZ103" s="12">
        <v>630</v>
      </c>
      <c r="BA103" s="12">
        <v>943</v>
      </c>
      <c r="BB103" s="12">
        <v>942</v>
      </c>
      <c r="BC103" s="12">
        <v>1049</v>
      </c>
      <c r="BD103" s="12">
        <v>1555</v>
      </c>
      <c r="BE103" s="12">
        <v>1451</v>
      </c>
      <c r="BF103" s="12">
        <v>1604</v>
      </c>
      <c r="BG103" s="12">
        <v>2774</v>
      </c>
      <c r="BH103" s="12">
        <v>2588</v>
      </c>
      <c r="BI103" s="12">
        <v>2868</v>
      </c>
      <c r="BJ103" s="12">
        <v>8071</v>
      </c>
      <c r="BK103" s="12">
        <v>7872</v>
      </c>
      <c r="BL103" s="13">
        <v>8830</v>
      </c>
    </row>
    <row r="104" spans="1:64">
      <c r="A104" s="14">
        <v>43989</v>
      </c>
      <c r="B104" s="12">
        <v>30953</v>
      </c>
      <c r="C104" s="12">
        <v>29743</v>
      </c>
      <c r="D104" s="12">
        <v>32635</v>
      </c>
      <c r="E104" s="12">
        <v>4399</v>
      </c>
      <c r="F104" s="12">
        <v>4331</v>
      </c>
      <c r="G104" s="12">
        <v>4423</v>
      </c>
      <c r="H104" s="12">
        <v>1855</v>
      </c>
      <c r="I104" s="12">
        <v>1891</v>
      </c>
      <c r="J104" s="12">
        <v>1924</v>
      </c>
      <c r="K104" s="12">
        <v>2567</v>
      </c>
      <c r="L104" s="12">
        <v>2529</v>
      </c>
      <c r="M104" s="12">
        <v>2706</v>
      </c>
      <c r="N104" s="12">
        <v>3597</v>
      </c>
      <c r="O104" s="12">
        <v>3309</v>
      </c>
      <c r="P104" s="12">
        <v>3727</v>
      </c>
      <c r="Q104" s="12">
        <v>5580</v>
      </c>
      <c r="R104" s="12">
        <v>5150</v>
      </c>
      <c r="S104" s="12">
        <v>5645</v>
      </c>
      <c r="T104" s="12">
        <v>12953</v>
      </c>
      <c r="U104" s="12">
        <v>12530</v>
      </c>
      <c r="V104" s="13">
        <v>14201</v>
      </c>
      <c r="W104" s="12">
        <v>15500</v>
      </c>
      <c r="X104" s="12">
        <v>14732</v>
      </c>
      <c r="Y104" s="12">
        <v>16157</v>
      </c>
      <c r="Z104" s="12">
        <v>3019</v>
      </c>
      <c r="AA104" s="12">
        <v>2903</v>
      </c>
      <c r="AB104" s="12">
        <v>3048</v>
      </c>
      <c r="AC104" s="12">
        <v>1242</v>
      </c>
      <c r="AD104" s="12">
        <v>1265</v>
      </c>
      <c r="AE104" s="12">
        <v>1286</v>
      </c>
      <c r="AF104" s="12">
        <v>1612</v>
      </c>
      <c r="AG104" s="12">
        <v>1579</v>
      </c>
      <c r="AH104" s="12">
        <v>1652</v>
      </c>
      <c r="AI104" s="12">
        <v>2026</v>
      </c>
      <c r="AJ104" s="12">
        <v>1845</v>
      </c>
      <c r="AK104" s="12">
        <v>2116</v>
      </c>
      <c r="AL104" s="12">
        <v>2780</v>
      </c>
      <c r="AM104" s="12">
        <v>2547</v>
      </c>
      <c r="AN104" s="12">
        <v>2752</v>
      </c>
      <c r="AO104" s="12">
        <v>4819</v>
      </c>
      <c r="AP104" s="12">
        <v>4592</v>
      </c>
      <c r="AQ104" s="13">
        <v>5296</v>
      </c>
      <c r="AR104" s="12">
        <v>15453</v>
      </c>
      <c r="AS104" s="12">
        <v>15011</v>
      </c>
      <c r="AT104" s="12">
        <v>16478</v>
      </c>
      <c r="AU104" s="12">
        <v>1380</v>
      </c>
      <c r="AV104" s="12">
        <v>1428</v>
      </c>
      <c r="AW104" s="12">
        <v>1375</v>
      </c>
      <c r="AX104" s="12">
        <v>613</v>
      </c>
      <c r="AY104" s="12">
        <v>626</v>
      </c>
      <c r="AZ104" s="12">
        <v>638</v>
      </c>
      <c r="BA104" s="12">
        <v>955</v>
      </c>
      <c r="BB104" s="12">
        <v>950</v>
      </c>
      <c r="BC104" s="12">
        <v>1054</v>
      </c>
      <c r="BD104" s="12">
        <v>1571</v>
      </c>
      <c r="BE104" s="12">
        <v>1464</v>
      </c>
      <c r="BF104" s="12">
        <v>1611</v>
      </c>
      <c r="BG104" s="12">
        <v>2800</v>
      </c>
      <c r="BH104" s="12">
        <v>2603</v>
      </c>
      <c r="BI104" s="12">
        <v>2893</v>
      </c>
      <c r="BJ104" s="12">
        <v>8134</v>
      </c>
      <c r="BK104" s="12">
        <v>7938</v>
      </c>
      <c r="BL104" s="13">
        <v>8905</v>
      </c>
    </row>
    <row r="105" spans="1:64">
      <c r="A105" s="14">
        <v>43990</v>
      </c>
      <c r="B105" s="12">
        <v>31229</v>
      </c>
      <c r="C105" s="12">
        <v>29999</v>
      </c>
      <c r="D105" s="12">
        <v>32911</v>
      </c>
      <c r="E105" s="12">
        <v>4451</v>
      </c>
      <c r="F105" s="12">
        <v>4375</v>
      </c>
      <c r="G105" s="12">
        <v>4458</v>
      </c>
      <c r="H105" s="12">
        <v>1863</v>
      </c>
      <c r="I105" s="12">
        <v>1910</v>
      </c>
      <c r="J105" s="12">
        <v>1941</v>
      </c>
      <c r="K105" s="12">
        <v>2591</v>
      </c>
      <c r="L105" s="12">
        <v>2546</v>
      </c>
      <c r="M105" s="12">
        <v>2722</v>
      </c>
      <c r="N105" s="12">
        <v>3626</v>
      </c>
      <c r="O105" s="12">
        <v>3341</v>
      </c>
      <c r="P105" s="12">
        <v>3769</v>
      </c>
      <c r="Q105" s="12">
        <v>5628</v>
      </c>
      <c r="R105" s="12">
        <v>5191</v>
      </c>
      <c r="S105" s="12">
        <v>5689</v>
      </c>
      <c r="T105" s="12">
        <v>13068</v>
      </c>
      <c r="U105" s="12">
        <v>12633</v>
      </c>
      <c r="V105" s="13">
        <v>14323</v>
      </c>
      <c r="W105" s="12">
        <v>15634</v>
      </c>
      <c r="X105" s="12">
        <v>14862</v>
      </c>
      <c r="Y105" s="12">
        <v>16292</v>
      </c>
      <c r="Z105" s="12">
        <v>3051</v>
      </c>
      <c r="AA105" s="12">
        <v>2930</v>
      </c>
      <c r="AB105" s="12">
        <v>3074</v>
      </c>
      <c r="AC105" s="12">
        <v>1248</v>
      </c>
      <c r="AD105" s="12">
        <v>1275</v>
      </c>
      <c r="AE105" s="12">
        <v>1296</v>
      </c>
      <c r="AF105" s="12">
        <v>1623</v>
      </c>
      <c r="AG105" s="12">
        <v>1589</v>
      </c>
      <c r="AH105" s="12">
        <v>1660</v>
      </c>
      <c r="AI105" s="12">
        <v>2037</v>
      </c>
      <c r="AJ105" s="12">
        <v>1863</v>
      </c>
      <c r="AK105" s="12">
        <v>2135</v>
      </c>
      <c r="AL105" s="12">
        <v>2804</v>
      </c>
      <c r="AM105" s="12">
        <v>2569</v>
      </c>
      <c r="AN105" s="12">
        <v>2780</v>
      </c>
      <c r="AO105" s="12">
        <v>4869</v>
      </c>
      <c r="AP105" s="12">
        <v>4635</v>
      </c>
      <c r="AQ105" s="13">
        <v>5340</v>
      </c>
      <c r="AR105" s="12">
        <v>15595</v>
      </c>
      <c r="AS105" s="12">
        <v>15137</v>
      </c>
      <c r="AT105" s="12">
        <v>16619</v>
      </c>
      <c r="AU105" s="12">
        <v>1400</v>
      </c>
      <c r="AV105" s="12">
        <v>1445</v>
      </c>
      <c r="AW105" s="12">
        <v>1384</v>
      </c>
      <c r="AX105" s="12">
        <v>615</v>
      </c>
      <c r="AY105" s="12">
        <v>635</v>
      </c>
      <c r="AZ105" s="12">
        <v>645</v>
      </c>
      <c r="BA105" s="12">
        <v>968</v>
      </c>
      <c r="BB105" s="12">
        <v>957</v>
      </c>
      <c r="BC105" s="12">
        <v>1062</v>
      </c>
      <c r="BD105" s="12">
        <v>1589</v>
      </c>
      <c r="BE105" s="12">
        <v>1478</v>
      </c>
      <c r="BF105" s="12">
        <v>1634</v>
      </c>
      <c r="BG105" s="12">
        <v>2824</v>
      </c>
      <c r="BH105" s="12">
        <v>2622</v>
      </c>
      <c r="BI105" s="12">
        <v>2909</v>
      </c>
      <c r="BJ105" s="12">
        <v>8199</v>
      </c>
      <c r="BK105" s="12">
        <v>7998</v>
      </c>
      <c r="BL105" s="13">
        <v>8983</v>
      </c>
    </row>
    <row r="106" spans="1:64">
      <c r="A106" s="14">
        <v>43991</v>
      </c>
      <c r="B106" s="12">
        <v>31499</v>
      </c>
      <c r="C106" s="12">
        <v>30230</v>
      </c>
      <c r="D106" s="12">
        <v>33151</v>
      </c>
      <c r="E106" s="12">
        <v>4487</v>
      </c>
      <c r="F106" s="12">
        <v>4413</v>
      </c>
      <c r="G106" s="12">
        <v>4507</v>
      </c>
      <c r="H106" s="12">
        <v>1880</v>
      </c>
      <c r="I106" s="12">
        <v>1926</v>
      </c>
      <c r="J106" s="12">
        <v>1958</v>
      </c>
      <c r="K106" s="12">
        <v>2623</v>
      </c>
      <c r="L106" s="12">
        <v>2567</v>
      </c>
      <c r="M106" s="12">
        <v>2739</v>
      </c>
      <c r="N106" s="12">
        <v>3653</v>
      </c>
      <c r="O106" s="12">
        <v>3377</v>
      </c>
      <c r="P106" s="12">
        <v>3793</v>
      </c>
      <c r="Q106" s="12">
        <v>5683</v>
      </c>
      <c r="R106" s="12">
        <v>5234</v>
      </c>
      <c r="S106" s="12">
        <v>5728</v>
      </c>
      <c r="T106" s="12">
        <v>13171</v>
      </c>
      <c r="U106" s="12">
        <v>12710</v>
      </c>
      <c r="V106" s="13">
        <v>14417</v>
      </c>
      <c r="W106" s="12">
        <v>15779</v>
      </c>
      <c r="X106" s="12">
        <v>14970</v>
      </c>
      <c r="Y106" s="12">
        <v>16406</v>
      </c>
      <c r="Z106" s="12">
        <v>3074</v>
      </c>
      <c r="AA106" s="12">
        <v>2955</v>
      </c>
      <c r="AB106" s="12">
        <v>3109</v>
      </c>
      <c r="AC106" s="12">
        <v>1259</v>
      </c>
      <c r="AD106" s="12">
        <v>1286</v>
      </c>
      <c r="AE106" s="12">
        <v>1309</v>
      </c>
      <c r="AF106" s="12">
        <v>1643</v>
      </c>
      <c r="AG106" s="12">
        <v>1604</v>
      </c>
      <c r="AH106" s="12">
        <v>1672</v>
      </c>
      <c r="AI106" s="12">
        <v>2055</v>
      </c>
      <c r="AJ106" s="12">
        <v>1882</v>
      </c>
      <c r="AK106" s="12">
        <v>2142</v>
      </c>
      <c r="AL106" s="12">
        <v>2832</v>
      </c>
      <c r="AM106" s="12">
        <v>2586</v>
      </c>
      <c r="AN106" s="12">
        <v>2801</v>
      </c>
      <c r="AO106" s="12">
        <v>4914</v>
      </c>
      <c r="AP106" s="12">
        <v>4656</v>
      </c>
      <c r="AQ106" s="13">
        <v>5366</v>
      </c>
      <c r="AR106" s="12">
        <v>15720</v>
      </c>
      <c r="AS106" s="12">
        <v>15260</v>
      </c>
      <c r="AT106" s="12">
        <v>16745</v>
      </c>
      <c r="AU106" s="12">
        <v>1413</v>
      </c>
      <c r="AV106" s="12">
        <v>1458</v>
      </c>
      <c r="AW106" s="12">
        <v>1398</v>
      </c>
      <c r="AX106" s="12">
        <v>621</v>
      </c>
      <c r="AY106" s="12">
        <v>640</v>
      </c>
      <c r="AZ106" s="12">
        <v>649</v>
      </c>
      <c r="BA106" s="12">
        <v>980</v>
      </c>
      <c r="BB106" s="12">
        <v>963</v>
      </c>
      <c r="BC106" s="12">
        <v>1067</v>
      </c>
      <c r="BD106" s="12">
        <v>1598</v>
      </c>
      <c r="BE106" s="12">
        <v>1495</v>
      </c>
      <c r="BF106" s="12">
        <v>1651</v>
      </c>
      <c r="BG106" s="12">
        <v>2851</v>
      </c>
      <c r="BH106" s="12">
        <v>2648</v>
      </c>
      <c r="BI106" s="12">
        <v>2927</v>
      </c>
      <c r="BJ106" s="12">
        <v>8257</v>
      </c>
      <c r="BK106" s="12">
        <v>8054</v>
      </c>
      <c r="BL106" s="13">
        <v>9051</v>
      </c>
    </row>
    <row r="107" spans="1:64">
      <c r="A107" s="14">
        <v>43992</v>
      </c>
      <c r="B107" s="12">
        <v>31782</v>
      </c>
      <c r="C107" s="12">
        <v>30485</v>
      </c>
      <c r="D107" s="12">
        <v>33414</v>
      </c>
      <c r="E107" s="12">
        <v>4526</v>
      </c>
      <c r="F107" s="12">
        <v>4450</v>
      </c>
      <c r="G107" s="12">
        <v>4545</v>
      </c>
      <c r="H107" s="12">
        <v>1899</v>
      </c>
      <c r="I107" s="12">
        <v>1936</v>
      </c>
      <c r="J107" s="12">
        <v>1974</v>
      </c>
      <c r="K107" s="12">
        <v>2647</v>
      </c>
      <c r="L107" s="12">
        <v>2589</v>
      </c>
      <c r="M107" s="12">
        <v>2765</v>
      </c>
      <c r="N107" s="12">
        <v>3685</v>
      </c>
      <c r="O107" s="12">
        <v>3406</v>
      </c>
      <c r="P107" s="12">
        <v>3824</v>
      </c>
      <c r="Q107" s="12">
        <v>5738</v>
      </c>
      <c r="R107" s="12">
        <v>5280</v>
      </c>
      <c r="S107" s="12">
        <v>5775</v>
      </c>
      <c r="T107" s="12">
        <v>13285</v>
      </c>
      <c r="U107" s="12">
        <v>12821</v>
      </c>
      <c r="V107" s="13">
        <v>14522</v>
      </c>
      <c r="W107" s="12">
        <v>15920</v>
      </c>
      <c r="X107" s="12">
        <v>15090</v>
      </c>
      <c r="Y107" s="12">
        <v>16551</v>
      </c>
      <c r="Z107" s="12">
        <v>3100</v>
      </c>
      <c r="AA107" s="12">
        <v>2982</v>
      </c>
      <c r="AB107" s="12">
        <v>3135</v>
      </c>
      <c r="AC107" s="12">
        <v>1270</v>
      </c>
      <c r="AD107" s="12">
        <v>1293</v>
      </c>
      <c r="AE107" s="12">
        <v>1323</v>
      </c>
      <c r="AF107" s="12">
        <v>1657</v>
      </c>
      <c r="AG107" s="12">
        <v>1617</v>
      </c>
      <c r="AH107" s="12">
        <v>1690</v>
      </c>
      <c r="AI107" s="12">
        <v>2074</v>
      </c>
      <c r="AJ107" s="12">
        <v>1897</v>
      </c>
      <c r="AK107" s="12">
        <v>2158</v>
      </c>
      <c r="AL107" s="12">
        <v>2866</v>
      </c>
      <c r="AM107" s="12">
        <v>2611</v>
      </c>
      <c r="AN107" s="12">
        <v>2826</v>
      </c>
      <c r="AO107" s="12">
        <v>4951</v>
      </c>
      <c r="AP107" s="12">
        <v>4689</v>
      </c>
      <c r="AQ107" s="13">
        <v>5412</v>
      </c>
      <c r="AR107" s="12">
        <v>15862</v>
      </c>
      <c r="AS107" s="12">
        <v>15395</v>
      </c>
      <c r="AT107" s="12">
        <v>16863</v>
      </c>
      <c r="AU107" s="12">
        <v>1426</v>
      </c>
      <c r="AV107" s="12">
        <v>1468</v>
      </c>
      <c r="AW107" s="12">
        <v>1410</v>
      </c>
      <c r="AX107" s="12">
        <v>629</v>
      </c>
      <c r="AY107" s="12">
        <v>643</v>
      </c>
      <c r="AZ107" s="12">
        <v>651</v>
      </c>
      <c r="BA107" s="12">
        <v>990</v>
      </c>
      <c r="BB107" s="12">
        <v>972</v>
      </c>
      <c r="BC107" s="12">
        <v>1075</v>
      </c>
      <c r="BD107" s="12">
        <v>1611</v>
      </c>
      <c r="BE107" s="12">
        <v>1509</v>
      </c>
      <c r="BF107" s="12">
        <v>1666</v>
      </c>
      <c r="BG107" s="12">
        <v>2872</v>
      </c>
      <c r="BH107" s="12">
        <v>2669</v>
      </c>
      <c r="BI107" s="12">
        <v>2949</v>
      </c>
      <c r="BJ107" s="12">
        <v>8334</v>
      </c>
      <c r="BK107" s="12">
        <v>8132</v>
      </c>
      <c r="BL107" s="13">
        <v>9110</v>
      </c>
    </row>
    <row r="108" spans="1:64">
      <c r="A108" s="14">
        <v>43993</v>
      </c>
      <c r="B108" s="12">
        <v>32051</v>
      </c>
      <c r="C108" s="12">
        <v>30759</v>
      </c>
      <c r="D108" s="12">
        <v>33691</v>
      </c>
      <c r="E108" s="12">
        <v>4574</v>
      </c>
      <c r="F108" s="12">
        <v>4495</v>
      </c>
      <c r="G108" s="12">
        <v>4589</v>
      </c>
      <c r="H108" s="12">
        <v>1916</v>
      </c>
      <c r="I108" s="12">
        <v>1961</v>
      </c>
      <c r="J108" s="12">
        <v>1997</v>
      </c>
      <c r="K108" s="12">
        <v>2667</v>
      </c>
      <c r="L108" s="12">
        <v>2607</v>
      </c>
      <c r="M108" s="12">
        <v>2786</v>
      </c>
      <c r="N108" s="12">
        <v>3720</v>
      </c>
      <c r="O108" s="12">
        <v>3425</v>
      </c>
      <c r="P108" s="12">
        <v>3856</v>
      </c>
      <c r="Q108" s="12">
        <v>5779</v>
      </c>
      <c r="R108" s="12">
        <v>5328</v>
      </c>
      <c r="S108" s="12">
        <v>5824</v>
      </c>
      <c r="T108" s="12">
        <v>13393</v>
      </c>
      <c r="U108" s="12">
        <v>12940</v>
      </c>
      <c r="V108" s="13">
        <v>14630</v>
      </c>
      <c r="W108" s="12">
        <v>16057</v>
      </c>
      <c r="X108" s="12">
        <v>15227</v>
      </c>
      <c r="Y108" s="12">
        <v>16694</v>
      </c>
      <c r="Z108" s="12">
        <v>3130</v>
      </c>
      <c r="AA108" s="12">
        <v>3017</v>
      </c>
      <c r="AB108" s="12">
        <v>3169</v>
      </c>
      <c r="AC108" s="12">
        <v>1281</v>
      </c>
      <c r="AD108" s="12">
        <v>1312</v>
      </c>
      <c r="AE108" s="12">
        <v>1338</v>
      </c>
      <c r="AF108" s="12">
        <v>1671</v>
      </c>
      <c r="AG108" s="12">
        <v>1626</v>
      </c>
      <c r="AH108" s="12">
        <v>1703</v>
      </c>
      <c r="AI108" s="12">
        <v>2090</v>
      </c>
      <c r="AJ108" s="12">
        <v>1906</v>
      </c>
      <c r="AK108" s="12">
        <v>2171</v>
      </c>
      <c r="AL108" s="12">
        <v>2890</v>
      </c>
      <c r="AM108" s="12">
        <v>2639</v>
      </c>
      <c r="AN108" s="12">
        <v>2850</v>
      </c>
      <c r="AO108" s="12">
        <v>4993</v>
      </c>
      <c r="AP108" s="12">
        <v>4726</v>
      </c>
      <c r="AQ108" s="13">
        <v>5456</v>
      </c>
      <c r="AR108" s="12">
        <v>15994</v>
      </c>
      <c r="AS108" s="12">
        <v>15532</v>
      </c>
      <c r="AT108" s="12">
        <v>16997</v>
      </c>
      <c r="AU108" s="12">
        <v>1444</v>
      </c>
      <c r="AV108" s="12">
        <v>1478</v>
      </c>
      <c r="AW108" s="12">
        <v>1420</v>
      </c>
      <c r="AX108" s="12">
        <v>635</v>
      </c>
      <c r="AY108" s="12">
        <v>649</v>
      </c>
      <c r="AZ108" s="12">
        <v>659</v>
      </c>
      <c r="BA108" s="12">
        <v>996</v>
      </c>
      <c r="BB108" s="12">
        <v>981</v>
      </c>
      <c r="BC108" s="12">
        <v>1083</v>
      </c>
      <c r="BD108" s="12">
        <v>1630</v>
      </c>
      <c r="BE108" s="12">
        <v>1519</v>
      </c>
      <c r="BF108" s="12">
        <v>1685</v>
      </c>
      <c r="BG108" s="12">
        <v>2889</v>
      </c>
      <c r="BH108" s="12">
        <v>2689</v>
      </c>
      <c r="BI108" s="12">
        <v>2974</v>
      </c>
      <c r="BJ108" s="12">
        <v>8400</v>
      </c>
      <c r="BK108" s="12">
        <v>8214</v>
      </c>
      <c r="BL108" s="13">
        <v>9174</v>
      </c>
    </row>
    <row r="109" spans="1:64">
      <c r="A109" s="14">
        <v>43994</v>
      </c>
      <c r="B109" s="12">
        <v>32299</v>
      </c>
      <c r="C109" s="12">
        <v>31016</v>
      </c>
      <c r="D109" s="12">
        <v>33978</v>
      </c>
      <c r="E109" s="12">
        <v>4622</v>
      </c>
      <c r="F109" s="12">
        <v>4534</v>
      </c>
      <c r="G109" s="12">
        <v>4641</v>
      </c>
      <c r="H109" s="12">
        <v>1939</v>
      </c>
      <c r="I109" s="12">
        <v>1976</v>
      </c>
      <c r="J109" s="12">
        <v>2010</v>
      </c>
      <c r="K109" s="12">
        <v>2687</v>
      </c>
      <c r="L109" s="12">
        <v>2632</v>
      </c>
      <c r="M109" s="12">
        <v>2798</v>
      </c>
      <c r="N109" s="12">
        <v>3751</v>
      </c>
      <c r="O109" s="12">
        <v>3452</v>
      </c>
      <c r="P109" s="12">
        <v>3884</v>
      </c>
      <c r="Q109" s="12">
        <v>5823</v>
      </c>
      <c r="R109" s="12">
        <v>5374</v>
      </c>
      <c r="S109" s="12">
        <v>5887</v>
      </c>
      <c r="T109" s="12">
        <v>13475</v>
      </c>
      <c r="U109" s="12">
        <v>13045</v>
      </c>
      <c r="V109" s="13">
        <v>14749</v>
      </c>
      <c r="W109" s="12">
        <v>16186</v>
      </c>
      <c r="X109" s="12">
        <v>15357</v>
      </c>
      <c r="Y109" s="12">
        <v>16833</v>
      </c>
      <c r="Z109" s="12">
        <v>3160</v>
      </c>
      <c r="AA109" s="12">
        <v>3044</v>
      </c>
      <c r="AB109" s="12">
        <v>3207</v>
      </c>
      <c r="AC109" s="12">
        <v>1299</v>
      </c>
      <c r="AD109" s="12">
        <v>1322</v>
      </c>
      <c r="AE109" s="12">
        <v>1348</v>
      </c>
      <c r="AF109" s="12">
        <v>1684</v>
      </c>
      <c r="AG109" s="12">
        <v>1645</v>
      </c>
      <c r="AH109" s="12">
        <v>1712</v>
      </c>
      <c r="AI109" s="12">
        <v>2106</v>
      </c>
      <c r="AJ109" s="12">
        <v>1921</v>
      </c>
      <c r="AK109" s="12">
        <v>2186</v>
      </c>
      <c r="AL109" s="12">
        <v>2915</v>
      </c>
      <c r="AM109" s="12">
        <v>2662</v>
      </c>
      <c r="AN109" s="12">
        <v>2874</v>
      </c>
      <c r="AO109" s="12">
        <v>5020</v>
      </c>
      <c r="AP109" s="12">
        <v>4762</v>
      </c>
      <c r="AQ109" s="13">
        <v>5499</v>
      </c>
      <c r="AR109" s="12">
        <v>16113</v>
      </c>
      <c r="AS109" s="12">
        <v>15659</v>
      </c>
      <c r="AT109" s="12">
        <v>17145</v>
      </c>
      <c r="AU109" s="12">
        <v>1462</v>
      </c>
      <c r="AV109" s="12">
        <v>1490</v>
      </c>
      <c r="AW109" s="12">
        <v>1434</v>
      </c>
      <c r="AX109" s="12">
        <v>640</v>
      </c>
      <c r="AY109" s="12">
        <v>654</v>
      </c>
      <c r="AZ109" s="12">
        <v>662</v>
      </c>
      <c r="BA109" s="12">
        <v>1003</v>
      </c>
      <c r="BB109" s="12">
        <v>987</v>
      </c>
      <c r="BC109" s="12">
        <v>1086</v>
      </c>
      <c r="BD109" s="12">
        <v>1645</v>
      </c>
      <c r="BE109" s="12">
        <v>1531</v>
      </c>
      <c r="BF109" s="12">
        <v>1698</v>
      </c>
      <c r="BG109" s="12">
        <v>2908</v>
      </c>
      <c r="BH109" s="12">
        <v>2712</v>
      </c>
      <c r="BI109" s="12">
        <v>3013</v>
      </c>
      <c r="BJ109" s="12">
        <v>8455</v>
      </c>
      <c r="BK109" s="12">
        <v>8283</v>
      </c>
      <c r="BL109" s="13">
        <v>9250</v>
      </c>
    </row>
    <row r="110" spans="1:64">
      <c r="A110" s="14">
        <v>43995</v>
      </c>
      <c r="B110" s="12">
        <v>32581</v>
      </c>
      <c r="C110" s="12">
        <v>31280</v>
      </c>
      <c r="D110" s="12">
        <v>34245</v>
      </c>
      <c r="E110" s="12">
        <v>4664</v>
      </c>
      <c r="F110" s="12">
        <v>4569</v>
      </c>
      <c r="G110" s="12">
        <v>4688</v>
      </c>
      <c r="H110" s="12">
        <v>1968</v>
      </c>
      <c r="I110" s="12">
        <v>1992</v>
      </c>
      <c r="J110" s="12">
        <v>2027</v>
      </c>
      <c r="K110" s="12">
        <v>2705</v>
      </c>
      <c r="L110" s="12">
        <v>2657</v>
      </c>
      <c r="M110" s="12">
        <v>2820</v>
      </c>
      <c r="N110" s="12">
        <v>3780</v>
      </c>
      <c r="O110" s="12">
        <v>3474</v>
      </c>
      <c r="P110" s="12">
        <v>3911</v>
      </c>
      <c r="Q110" s="12">
        <v>5869</v>
      </c>
      <c r="R110" s="12">
        <v>5430</v>
      </c>
      <c r="S110" s="12">
        <v>5929</v>
      </c>
      <c r="T110" s="12">
        <v>13593</v>
      </c>
      <c r="U110" s="12">
        <v>13155</v>
      </c>
      <c r="V110" s="13">
        <v>14861</v>
      </c>
      <c r="W110" s="12">
        <v>16329</v>
      </c>
      <c r="X110" s="12">
        <v>15499</v>
      </c>
      <c r="Y110" s="12">
        <v>16953</v>
      </c>
      <c r="Z110" s="12">
        <v>3189</v>
      </c>
      <c r="AA110" s="12">
        <v>3064</v>
      </c>
      <c r="AB110" s="12">
        <v>3239</v>
      </c>
      <c r="AC110" s="12">
        <v>1316</v>
      </c>
      <c r="AD110" s="12">
        <v>1334</v>
      </c>
      <c r="AE110" s="12">
        <v>1360</v>
      </c>
      <c r="AF110" s="12">
        <v>1693</v>
      </c>
      <c r="AG110" s="12">
        <v>1663</v>
      </c>
      <c r="AH110" s="12">
        <v>1720</v>
      </c>
      <c r="AI110" s="12">
        <v>2125</v>
      </c>
      <c r="AJ110" s="12">
        <v>1933</v>
      </c>
      <c r="AK110" s="12">
        <v>2198</v>
      </c>
      <c r="AL110" s="12">
        <v>2940</v>
      </c>
      <c r="AM110" s="12">
        <v>2702</v>
      </c>
      <c r="AN110" s="12">
        <v>2894</v>
      </c>
      <c r="AO110" s="12">
        <v>5064</v>
      </c>
      <c r="AP110" s="12">
        <v>4802</v>
      </c>
      <c r="AQ110" s="13">
        <v>5535</v>
      </c>
      <c r="AR110" s="12">
        <v>16252</v>
      </c>
      <c r="AS110" s="12">
        <v>15781</v>
      </c>
      <c r="AT110" s="12">
        <v>17292</v>
      </c>
      <c r="AU110" s="12">
        <v>1475</v>
      </c>
      <c r="AV110" s="12">
        <v>1505</v>
      </c>
      <c r="AW110" s="12">
        <v>1449</v>
      </c>
      <c r="AX110" s="12">
        <v>652</v>
      </c>
      <c r="AY110" s="12">
        <v>658</v>
      </c>
      <c r="AZ110" s="12">
        <v>667</v>
      </c>
      <c r="BA110" s="12">
        <v>1012</v>
      </c>
      <c r="BB110" s="12">
        <v>994</v>
      </c>
      <c r="BC110" s="12">
        <v>1100</v>
      </c>
      <c r="BD110" s="12">
        <v>1655</v>
      </c>
      <c r="BE110" s="12">
        <v>1541</v>
      </c>
      <c r="BF110" s="12">
        <v>1713</v>
      </c>
      <c r="BG110" s="12">
        <v>2929</v>
      </c>
      <c r="BH110" s="12">
        <v>2728</v>
      </c>
      <c r="BI110" s="12">
        <v>3035</v>
      </c>
      <c r="BJ110" s="12">
        <v>8529</v>
      </c>
      <c r="BK110" s="12">
        <v>8353</v>
      </c>
      <c r="BL110" s="13">
        <v>9326</v>
      </c>
    </row>
    <row r="111" spans="1:64">
      <c r="A111" s="14">
        <v>43996</v>
      </c>
      <c r="B111" s="12">
        <v>32877</v>
      </c>
      <c r="C111" s="12">
        <v>31542</v>
      </c>
      <c r="D111" s="12">
        <v>34504</v>
      </c>
      <c r="E111" s="12">
        <v>4712</v>
      </c>
      <c r="F111" s="12">
        <v>4610</v>
      </c>
      <c r="G111" s="12">
        <v>4731</v>
      </c>
      <c r="H111" s="12">
        <v>1984</v>
      </c>
      <c r="I111" s="12">
        <v>2015</v>
      </c>
      <c r="J111" s="12">
        <v>2048</v>
      </c>
      <c r="K111" s="12">
        <v>2726</v>
      </c>
      <c r="L111" s="12">
        <v>2679</v>
      </c>
      <c r="M111" s="12">
        <v>2841</v>
      </c>
      <c r="N111" s="12">
        <v>3817</v>
      </c>
      <c r="O111" s="12">
        <v>3501</v>
      </c>
      <c r="P111" s="12">
        <v>3940</v>
      </c>
      <c r="Q111" s="12">
        <v>5922</v>
      </c>
      <c r="R111" s="12">
        <v>5470</v>
      </c>
      <c r="S111" s="12">
        <v>5967</v>
      </c>
      <c r="T111" s="12">
        <v>13714</v>
      </c>
      <c r="U111" s="12">
        <v>13264</v>
      </c>
      <c r="V111" s="13">
        <v>14968</v>
      </c>
      <c r="W111" s="12">
        <v>16466</v>
      </c>
      <c r="X111" s="12">
        <v>15636</v>
      </c>
      <c r="Y111" s="12">
        <v>17076</v>
      </c>
      <c r="Z111" s="12">
        <v>3221</v>
      </c>
      <c r="AA111" s="12">
        <v>3090</v>
      </c>
      <c r="AB111" s="12">
        <v>3268</v>
      </c>
      <c r="AC111" s="12">
        <v>1329</v>
      </c>
      <c r="AD111" s="12">
        <v>1347</v>
      </c>
      <c r="AE111" s="12">
        <v>1372</v>
      </c>
      <c r="AF111" s="12">
        <v>1701</v>
      </c>
      <c r="AG111" s="12">
        <v>1680</v>
      </c>
      <c r="AH111" s="12">
        <v>1732</v>
      </c>
      <c r="AI111" s="12">
        <v>2146</v>
      </c>
      <c r="AJ111" s="12">
        <v>1947</v>
      </c>
      <c r="AK111" s="12">
        <v>2213</v>
      </c>
      <c r="AL111" s="12">
        <v>2965</v>
      </c>
      <c r="AM111" s="12">
        <v>2723</v>
      </c>
      <c r="AN111" s="12">
        <v>2911</v>
      </c>
      <c r="AO111" s="12">
        <v>5102</v>
      </c>
      <c r="AP111" s="12">
        <v>4848</v>
      </c>
      <c r="AQ111" s="13">
        <v>5573</v>
      </c>
      <c r="AR111" s="12">
        <v>16411</v>
      </c>
      <c r="AS111" s="12">
        <v>15906</v>
      </c>
      <c r="AT111" s="12">
        <v>17428</v>
      </c>
      <c r="AU111" s="12">
        <v>1491</v>
      </c>
      <c r="AV111" s="12">
        <v>1520</v>
      </c>
      <c r="AW111" s="12">
        <v>1463</v>
      </c>
      <c r="AX111" s="12">
        <v>655</v>
      </c>
      <c r="AY111" s="12">
        <v>668</v>
      </c>
      <c r="AZ111" s="12">
        <v>676</v>
      </c>
      <c r="BA111" s="12">
        <v>1025</v>
      </c>
      <c r="BB111" s="12">
        <v>999</v>
      </c>
      <c r="BC111" s="12">
        <v>1109</v>
      </c>
      <c r="BD111" s="12">
        <v>1671</v>
      </c>
      <c r="BE111" s="12">
        <v>1554</v>
      </c>
      <c r="BF111" s="12">
        <v>1727</v>
      </c>
      <c r="BG111" s="12">
        <v>2957</v>
      </c>
      <c r="BH111" s="12">
        <v>2747</v>
      </c>
      <c r="BI111" s="12">
        <v>3056</v>
      </c>
      <c r="BJ111" s="12">
        <v>8612</v>
      </c>
      <c r="BK111" s="12">
        <v>8416</v>
      </c>
      <c r="BL111" s="13">
        <v>9395</v>
      </c>
    </row>
    <row r="112" spans="1:64">
      <c r="A112" s="14">
        <v>43997</v>
      </c>
      <c r="B112" s="12">
        <v>33158</v>
      </c>
      <c r="C112" s="12">
        <v>31854</v>
      </c>
      <c r="D112" s="12">
        <v>34775</v>
      </c>
      <c r="E112" s="12">
        <v>4764</v>
      </c>
      <c r="F112" s="12">
        <v>4658</v>
      </c>
      <c r="G112" s="12">
        <v>4776</v>
      </c>
      <c r="H112" s="12">
        <v>2000</v>
      </c>
      <c r="I112" s="12">
        <v>2030</v>
      </c>
      <c r="J112" s="12">
        <v>2066</v>
      </c>
      <c r="K112" s="12">
        <v>2746</v>
      </c>
      <c r="L112" s="12">
        <v>2701</v>
      </c>
      <c r="M112" s="12">
        <v>2867</v>
      </c>
      <c r="N112" s="12">
        <v>3855</v>
      </c>
      <c r="O112" s="12">
        <v>3534</v>
      </c>
      <c r="P112" s="12">
        <v>3968</v>
      </c>
      <c r="Q112" s="12">
        <v>5966</v>
      </c>
      <c r="R112" s="12">
        <v>5533</v>
      </c>
      <c r="S112" s="12">
        <v>6008</v>
      </c>
      <c r="T112" s="12">
        <v>13825</v>
      </c>
      <c r="U112" s="12">
        <v>13395</v>
      </c>
      <c r="V112" s="13">
        <v>15081</v>
      </c>
      <c r="W112" s="12">
        <v>16605</v>
      </c>
      <c r="X112" s="12">
        <v>15796</v>
      </c>
      <c r="Y112" s="12">
        <v>17215</v>
      </c>
      <c r="Z112" s="12">
        <v>3252</v>
      </c>
      <c r="AA112" s="12">
        <v>3126</v>
      </c>
      <c r="AB112" s="12">
        <v>3299</v>
      </c>
      <c r="AC112" s="12">
        <v>1339</v>
      </c>
      <c r="AD112" s="12">
        <v>1360</v>
      </c>
      <c r="AE112" s="12">
        <v>1382</v>
      </c>
      <c r="AF112" s="12">
        <v>1714</v>
      </c>
      <c r="AG112" s="12">
        <v>1694</v>
      </c>
      <c r="AH112" s="12">
        <v>1748</v>
      </c>
      <c r="AI112" s="12">
        <v>2169</v>
      </c>
      <c r="AJ112" s="12">
        <v>1965</v>
      </c>
      <c r="AK112" s="12">
        <v>2230</v>
      </c>
      <c r="AL112" s="12">
        <v>2988</v>
      </c>
      <c r="AM112" s="12">
        <v>2757</v>
      </c>
      <c r="AN112" s="12">
        <v>2933</v>
      </c>
      <c r="AO112" s="12">
        <v>5141</v>
      </c>
      <c r="AP112" s="12">
        <v>4893</v>
      </c>
      <c r="AQ112" s="13">
        <v>5616</v>
      </c>
      <c r="AR112" s="12">
        <v>16553</v>
      </c>
      <c r="AS112" s="12">
        <v>16058</v>
      </c>
      <c r="AT112" s="12">
        <v>17560</v>
      </c>
      <c r="AU112" s="12">
        <v>1512</v>
      </c>
      <c r="AV112" s="12">
        <v>1532</v>
      </c>
      <c r="AW112" s="12">
        <v>1477</v>
      </c>
      <c r="AX112" s="12">
        <v>661</v>
      </c>
      <c r="AY112" s="12">
        <v>670</v>
      </c>
      <c r="AZ112" s="12">
        <v>684</v>
      </c>
      <c r="BA112" s="12">
        <v>1032</v>
      </c>
      <c r="BB112" s="12">
        <v>1007</v>
      </c>
      <c r="BC112" s="12">
        <v>1119</v>
      </c>
      <c r="BD112" s="12">
        <v>1686</v>
      </c>
      <c r="BE112" s="12">
        <v>1569</v>
      </c>
      <c r="BF112" s="12">
        <v>1738</v>
      </c>
      <c r="BG112" s="12">
        <v>2978</v>
      </c>
      <c r="BH112" s="12">
        <v>2776</v>
      </c>
      <c r="BI112" s="12">
        <v>3075</v>
      </c>
      <c r="BJ112" s="12">
        <v>8684</v>
      </c>
      <c r="BK112" s="12">
        <v>8502</v>
      </c>
      <c r="BL112" s="13">
        <v>9465</v>
      </c>
    </row>
    <row r="113" spans="1:64">
      <c r="A113" s="14">
        <v>43998</v>
      </c>
      <c r="B113" s="12">
        <v>33440</v>
      </c>
      <c r="C113" s="12">
        <v>32109</v>
      </c>
      <c r="D113" s="12">
        <v>35045</v>
      </c>
      <c r="E113" s="12">
        <v>4804</v>
      </c>
      <c r="F113" s="12">
        <v>4702</v>
      </c>
      <c r="G113" s="12">
        <v>4813</v>
      </c>
      <c r="H113" s="12">
        <v>2023</v>
      </c>
      <c r="I113" s="12">
        <v>2046</v>
      </c>
      <c r="J113" s="12">
        <v>2086</v>
      </c>
      <c r="K113" s="12">
        <v>2771</v>
      </c>
      <c r="L113" s="12">
        <v>2728</v>
      </c>
      <c r="M113" s="12">
        <v>2893</v>
      </c>
      <c r="N113" s="12">
        <v>3892</v>
      </c>
      <c r="O113" s="12">
        <v>3570</v>
      </c>
      <c r="P113" s="12">
        <v>3993</v>
      </c>
      <c r="Q113" s="12">
        <v>6005</v>
      </c>
      <c r="R113" s="12">
        <v>5571</v>
      </c>
      <c r="S113" s="12">
        <v>6057</v>
      </c>
      <c r="T113" s="12">
        <v>13943</v>
      </c>
      <c r="U113" s="12">
        <v>13489</v>
      </c>
      <c r="V113" s="13">
        <v>15194</v>
      </c>
      <c r="W113" s="12">
        <v>16734</v>
      </c>
      <c r="X113" s="12">
        <v>15932</v>
      </c>
      <c r="Y113" s="12">
        <v>17348</v>
      </c>
      <c r="Z113" s="12">
        <v>3276</v>
      </c>
      <c r="AA113" s="12">
        <v>3157</v>
      </c>
      <c r="AB113" s="12">
        <v>3327</v>
      </c>
      <c r="AC113" s="12">
        <v>1354</v>
      </c>
      <c r="AD113" s="12">
        <v>1370</v>
      </c>
      <c r="AE113" s="12">
        <v>1397</v>
      </c>
      <c r="AF113" s="12">
        <v>1729</v>
      </c>
      <c r="AG113" s="12">
        <v>1713</v>
      </c>
      <c r="AH113" s="12">
        <v>1768</v>
      </c>
      <c r="AI113" s="12">
        <v>2190</v>
      </c>
      <c r="AJ113" s="12">
        <v>1983</v>
      </c>
      <c r="AK113" s="12">
        <v>2245</v>
      </c>
      <c r="AL113" s="12">
        <v>3006</v>
      </c>
      <c r="AM113" s="12">
        <v>2776</v>
      </c>
      <c r="AN113" s="12">
        <v>2954</v>
      </c>
      <c r="AO113" s="12">
        <v>5177</v>
      </c>
      <c r="AP113" s="12">
        <v>4932</v>
      </c>
      <c r="AQ113" s="13">
        <v>5650</v>
      </c>
      <c r="AR113" s="12">
        <v>16706</v>
      </c>
      <c r="AS113" s="12">
        <v>16177</v>
      </c>
      <c r="AT113" s="12">
        <v>17697</v>
      </c>
      <c r="AU113" s="12">
        <v>1528</v>
      </c>
      <c r="AV113" s="12">
        <v>1545</v>
      </c>
      <c r="AW113" s="12">
        <v>1486</v>
      </c>
      <c r="AX113" s="12">
        <v>669</v>
      </c>
      <c r="AY113" s="12">
        <v>676</v>
      </c>
      <c r="AZ113" s="12">
        <v>689</v>
      </c>
      <c r="BA113" s="12">
        <v>1042</v>
      </c>
      <c r="BB113" s="12">
        <v>1015</v>
      </c>
      <c r="BC113" s="12">
        <v>1125</v>
      </c>
      <c r="BD113" s="12">
        <v>1702</v>
      </c>
      <c r="BE113" s="12">
        <v>1587</v>
      </c>
      <c r="BF113" s="12">
        <v>1748</v>
      </c>
      <c r="BG113" s="12">
        <v>2999</v>
      </c>
      <c r="BH113" s="12">
        <v>2795</v>
      </c>
      <c r="BI113" s="12">
        <v>3103</v>
      </c>
      <c r="BJ113" s="12">
        <v>8766</v>
      </c>
      <c r="BK113" s="12">
        <v>8557</v>
      </c>
      <c r="BL113" s="13">
        <v>9544</v>
      </c>
    </row>
    <row r="114" spans="1:64">
      <c r="A114" s="14">
        <v>43999</v>
      </c>
      <c r="B114" s="12">
        <v>33726</v>
      </c>
      <c r="C114" s="12">
        <v>32387</v>
      </c>
      <c r="D114" s="12">
        <v>35389</v>
      </c>
      <c r="E114" s="12">
        <v>4851</v>
      </c>
      <c r="F114" s="12">
        <v>4740</v>
      </c>
      <c r="G114" s="12">
        <v>4877</v>
      </c>
      <c r="H114" s="12">
        <v>2036</v>
      </c>
      <c r="I114" s="12">
        <v>2059</v>
      </c>
      <c r="J114" s="12">
        <v>2114</v>
      </c>
      <c r="K114" s="12">
        <v>2797</v>
      </c>
      <c r="L114" s="12">
        <v>2759</v>
      </c>
      <c r="M114" s="12">
        <v>2923</v>
      </c>
      <c r="N114" s="12">
        <v>3927</v>
      </c>
      <c r="O114" s="12">
        <v>3595</v>
      </c>
      <c r="P114" s="12">
        <v>4029</v>
      </c>
      <c r="Q114" s="12">
        <v>6061</v>
      </c>
      <c r="R114" s="12">
        <v>5624</v>
      </c>
      <c r="S114" s="12">
        <v>6120</v>
      </c>
      <c r="T114" s="12">
        <v>14052</v>
      </c>
      <c r="U114" s="12">
        <v>13607</v>
      </c>
      <c r="V114" s="13">
        <v>15317</v>
      </c>
      <c r="W114" s="12">
        <v>16887</v>
      </c>
      <c r="X114" s="12">
        <v>16081</v>
      </c>
      <c r="Y114" s="12">
        <v>17539</v>
      </c>
      <c r="Z114" s="12">
        <v>3310</v>
      </c>
      <c r="AA114" s="12">
        <v>3182</v>
      </c>
      <c r="AB114" s="12">
        <v>3370</v>
      </c>
      <c r="AC114" s="12">
        <v>1362</v>
      </c>
      <c r="AD114" s="12">
        <v>1381</v>
      </c>
      <c r="AE114" s="12">
        <v>1416</v>
      </c>
      <c r="AF114" s="12">
        <v>1747</v>
      </c>
      <c r="AG114" s="12">
        <v>1734</v>
      </c>
      <c r="AH114" s="12">
        <v>1786</v>
      </c>
      <c r="AI114" s="12">
        <v>2211</v>
      </c>
      <c r="AJ114" s="12">
        <v>1999</v>
      </c>
      <c r="AK114" s="12">
        <v>2266</v>
      </c>
      <c r="AL114" s="12">
        <v>3031</v>
      </c>
      <c r="AM114" s="12">
        <v>2804</v>
      </c>
      <c r="AN114" s="12">
        <v>2990</v>
      </c>
      <c r="AO114" s="12">
        <v>5224</v>
      </c>
      <c r="AP114" s="12">
        <v>4980</v>
      </c>
      <c r="AQ114" s="13">
        <v>5704</v>
      </c>
      <c r="AR114" s="12">
        <v>16839</v>
      </c>
      <c r="AS114" s="12">
        <v>16306</v>
      </c>
      <c r="AT114" s="12">
        <v>17850</v>
      </c>
      <c r="AU114" s="12">
        <v>1541</v>
      </c>
      <c r="AV114" s="12">
        <v>1558</v>
      </c>
      <c r="AW114" s="12">
        <v>1507</v>
      </c>
      <c r="AX114" s="12">
        <v>674</v>
      </c>
      <c r="AY114" s="12">
        <v>678</v>
      </c>
      <c r="AZ114" s="12">
        <v>698</v>
      </c>
      <c r="BA114" s="12">
        <v>1050</v>
      </c>
      <c r="BB114" s="12">
        <v>1025</v>
      </c>
      <c r="BC114" s="12">
        <v>1137</v>
      </c>
      <c r="BD114" s="12">
        <v>1716</v>
      </c>
      <c r="BE114" s="12">
        <v>1596</v>
      </c>
      <c r="BF114" s="12">
        <v>1763</v>
      </c>
      <c r="BG114" s="12">
        <v>3030</v>
      </c>
      <c r="BH114" s="12">
        <v>2820</v>
      </c>
      <c r="BI114" s="12">
        <v>3130</v>
      </c>
      <c r="BJ114" s="12">
        <v>8828</v>
      </c>
      <c r="BK114" s="12">
        <v>8627</v>
      </c>
      <c r="BL114" s="13">
        <v>9613</v>
      </c>
    </row>
    <row r="115" spans="1:64">
      <c r="A115" s="14">
        <v>44000</v>
      </c>
      <c r="B115" s="12">
        <v>34036</v>
      </c>
      <c r="C115" s="12">
        <v>32655</v>
      </c>
      <c r="D115" s="12">
        <v>35652</v>
      </c>
      <c r="E115" s="12">
        <v>4906</v>
      </c>
      <c r="F115" s="12">
        <v>4787</v>
      </c>
      <c r="G115" s="12">
        <v>4915</v>
      </c>
      <c r="H115" s="12">
        <v>2057</v>
      </c>
      <c r="I115" s="12">
        <v>2083</v>
      </c>
      <c r="J115" s="12">
        <v>2133</v>
      </c>
      <c r="K115" s="12">
        <v>2819</v>
      </c>
      <c r="L115" s="12">
        <v>2786</v>
      </c>
      <c r="M115" s="12">
        <v>2940</v>
      </c>
      <c r="N115" s="12">
        <v>3965</v>
      </c>
      <c r="O115" s="12">
        <v>3620</v>
      </c>
      <c r="P115" s="12">
        <v>4067</v>
      </c>
      <c r="Q115" s="12">
        <v>6120</v>
      </c>
      <c r="R115" s="12">
        <v>5663</v>
      </c>
      <c r="S115" s="12">
        <v>6165</v>
      </c>
      <c r="T115" s="12">
        <v>14167</v>
      </c>
      <c r="U115" s="12">
        <v>13713</v>
      </c>
      <c r="V115" s="13">
        <v>15423</v>
      </c>
      <c r="W115" s="12">
        <v>17047</v>
      </c>
      <c r="X115" s="12">
        <v>16215</v>
      </c>
      <c r="Y115" s="12">
        <v>17679</v>
      </c>
      <c r="Z115" s="12">
        <v>3345</v>
      </c>
      <c r="AA115" s="12">
        <v>3218</v>
      </c>
      <c r="AB115" s="12">
        <v>3395</v>
      </c>
      <c r="AC115" s="12">
        <v>1376</v>
      </c>
      <c r="AD115" s="12">
        <v>1394</v>
      </c>
      <c r="AE115" s="12">
        <v>1430</v>
      </c>
      <c r="AF115" s="12">
        <v>1761</v>
      </c>
      <c r="AG115" s="12">
        <v>1749</v>
      </c>
      <c r="AH115" s="12">
        <v>1797</v>
      </c>
      <c r="AI115" s="12">
        <v>2230</v>
      </c>
      <c r="AJ115" s="12">
        <v>2011</v>
      </c>
      <c r="AK115" s="12">
        <v>2287</v>
      </c>
      <c r="AL115" s="12">
        <v>3058</v>
      </c>
      <c r="AM115" s="12">
        <v>2825</v>
      </c>
      <c r="AN115" s="12">
        <v>3010</v>
      </c>
      <c r="AO115" s="12">
        <v>5275</v>
      </c>
      <c r="AP115" s="12">
        <v>5017</v>
      </c>
      <c r="AQ115" s="13">
        <v>5753</v>
      </c>
      <c r="AR115" s="12">
        <v>16989</v>
      </c>
      <c r="AS115" s="12">
        <v>16440</v>
      </c>
      <c r="AT115" s="12">
        <v>17973</v>
      </c>
      <c r="AU115" s="12">
        <v>1561</v>
      </c>
      <c r="AV115" s="12">
        <v>1569</v>
      </c>
      <c r="AW115" s="12">
        <v>1520</v>
      </c>
      <c r="AX115" s="12">
        <v>681</v>
      </c>
      <c r="AY115" s="12">
        <v>689</v>
      </c>
      <c r="AZ115" s="12">
        <v>703</v>
      </c>
      <c r="BA115" s="12">
        <v>1058</v>
      </c>
      <c r="BB115" s="12">
        <v>1037</v>
      </c>
      <c r="BC115" s="12">
        <v>1143</v>
      </c>
      <c r="BD115" s="12">
        <v>1735</v>
      </c>
      <c r="BE115" s="12">
        <v>1609</v>
      </c>
      <c r="BF115" s="12">
        <v>1780</v>
      </c>
      <c r="BG115" s="12">
        <v>3062</v>
      </c>
      <c r="BH115" s="12">
        <v>2838</v>
      </c>
      <c r="BI115" s="12">
        <v>3155</v>
      </c>
      <c r="BJ115" s="12">
        <v>8892</v>
      </c>
      <c r="BK115" s="12">
        <v>8696</v>
      </c>
      <c r="BL115" s="13">
        <v>9670</v>
      </c>
    </row>
    <row r="116" spans="1:64">
      <c r="A116" s="14">
        <v>44001</v>
      </c>
      <c r="B116" s="12">
        <v>34376</v>
      </c>
      <c r="C116" s="12">
        <v>32945</v>
      </c>
      <c r="D116" s="12">
        <v>35918</v>
      </c>
      <c r="E116" s="12">
        <v>4956</v>
      </c>
      <c r="F116" s="12">
        <v>4829</v>
      </c>
      <c r="G116" s="12">
        <v>4955</v>
      </c>
      <c r="H116" s="12">
        <v>2081</v>
      </c>
      <c r="I116" s="12">
        <v>2101</v>
      </c>
      <c r="J116" s="12">
        <v>2150</v>
      </c>
      <c r="K116" s="12">
        <v>2851</v>
      </c>
      <c r="L116" s="12">
        <v>2811</v>
      </c>
      <c r="M116" s="12">
        <v>2970</v>
      </c>
      <c r="N116" s="12">
        <v>3997</v>
      </c>
      <c r="O116" s="12">
        <v>3659</v>
      </c>
      <c r="P116" s="12">
        <v>4092</v>
      </c>
      <c r="Q116" s="12">
        <v>6179</v>
      </c>
      <c r="R116" s="12">
        <v>5713</v>
      </c>
      <c r="S116" s="12">
        <v>6205</v>
      </c>
      <c r="T116" s="12">
        <v>14310</v>
      </c>
      <c r="U116" s="12">
        <v>13829</v>
      </c>
      <c r="V116" s="13">
        <v>15537</v>
      </c>
      <c r="W116" s="12">
        <v>17213</v>
      </c>
      <c r="X116" s="12">
        <v>16367</v>
      </c>
      <c r="Y116" s="12">
        <v>17810</v>
      </c>
      <c r="Z116" s="12">
        <v>3380</v>
      </c>
      <c r="AA116" s="12">
        <v>3246</v>
      </c>
      <c r="AB116" s="12">
        <v>3425</v>
      </c>
      <c r="AC116" s="12">
        <v>1389</v>
      </c>
      <c r="AD116" s="12">
        <v>1406</v>
      </c>
      <c r="AE116" s="12">
        <v>1446</v>
      </c>
      <c r="AF116" s="12">
        <v>1778</v>
      </c>
      <c r="AG116" s="12">
        <v>1770</v>
      </c>
      <c r="AH116" s="12">
        <v>1813</v>
      </c>
      <c r="AI116" s="12">
        <v>2244</v>
      </c>
      <c r="AJ116" s="12">
        <v>2033</v>
      </c>
      <c r="AK116" s="12">
        <v>2302</v>
      </c>
      <c r="AL116" s="12">
        <v>3093</v>
      </c>
      <c r="AM116" s="12">
        <v>2858</v>
      </c>
      <c r="AN116" s="12">
        <v>3027</v>
      </c>
      <c r="AO116" s="12">
        <v>5327</v>
      </c>
      <c r="AP116" s="12">
        <v>5053</v>
      </c>
      <c r="AQ116" s="13">
        <v>5790</v>
      </c>
      <c r="AR116" s="12">
        <v>17163</v>
      </c>
      <c r="AS116" s="12">
        <v>16578</v>
      </c>
      <c r="AT116" s="12">
        <v>18108</v>
      </c>
      <c r="AU116" s="12">
        <v>1576</v>
      </c>
      <c r="AV116" s="12">
        <v>1583</v>
      </c>
      <c r="AW116" s="12">
        <v>1530</v>
      </c>
      <c r="AX116" s="12">
        <v>692</v>
      </c>
      <c r="AY116" s="12">
        <v>695</v>
      </c>
      <c r="AZ116" s="12">
        <v>704</v>
      </c>
      <c r="BA116" s="12">
        <v>1073</v>
      </c>
      <c r="BB116" s="12">
        <v>1041</v>
      </c>
      <c r="BC116" s="12">
        <v>1157</v>
      </c>
      <c r="BD116" s="12">
        <v>1753</v>
      </c>
      <c r="BE116" s="12">
        <v>1626</v>
      </c>
      <c r="BF116" s="12">
        <v>1790</v>
      </c>
      <c r="BG116" s="12">
        <v>3086</v>
      </c>
      <c r="BH116" s="12">
        <v>2855</v>
      </c>
      <c r="BI116" s="12">
        <v>3178</v>
      </c>
      <c r="BJ116" s="12">
        <v>8983</v>
      </c>
      <c r="BK116" s="12">
        <v>8776</v>
      </c>
      <c r="BL116" s="13">
        <v>9747</v>
      </c>
    </row>
    <row r="117" spans="1:64">
      <c r="A117" s="14">
        <v>44002</v>
      </c>
      <c r="B117" s="12">
        <v>34710</v>
      </c>
      <c r="C117" s="12">
        <v>33219</v>
      </c>
      <c r="D117" s="12">
        <v>36197</v>
      </c>
      <c r="E117" s="12">
        <v>5005</v>
      </c>
      <c r="F117" s="12">
        <v>4875</v>
      </c>
      <c r="G117" s="12">
        <v>5002</v>
      </c>
      <c r="H117" s="12">
        <v>2100</v>
      </c>
      <c r="I117" s="12">
        <v>2123</v>
      </c>
      <c r="J117" s="12">
        <v>2170</v>
      </c>
      <c r="K117" s="12">
        <v>2887</v>
      </c>
      <c r="L117" s="12">
        <v>2830</v>
      </c>
      <c r="M117" s="12">
        <v>2987</v>
      </c>
      <c r="N117" s="12">
        <v>4032</v>
      </c>
      <c r="O117" s="12">
        <v>3688</v>
      </c>
      <c r="P117" s="12">
        <v>4120</v>
      </c>
      <c r="Q117" s="12">
        <v>6234</v>
      </c>
      <c r="R117" s="12">
        <v>5763</v>
      </c>
      <c r="S117" s="12">
        <v>6253</v>
      </c>
      <c r="T117" s="12">
        <v>14450</v>
      </c>
      <c r="U117" s="12">
        <v>13937</v>
      </c>
      <c r="V117" s="13">
        <v>15656</v>
      </c>
      <c r="W117" s="12">
        <v>17370</v>
      </c>
      <c r="X117" s="12">
        <v>16495</v>
      </c>
      <c r="Y117" s="12">
        <v>17956</v>
      </c>
      <c r="Z117" s="12">
        <v>3409</v>
      </c>
      <c r="AA117" s="12">
        <v>3274</v>
      </c>
      <c r="AB117" s="12">
        <v>3460</v>
      </c>
      <c r="AC117" s="12">
        <v>1402</v>
      </c>
      <c r="AD117" s="12">
        <v>1421</v>
      </c>
      <c r="AE117" s="12">
        <v>1458</v>
      </c>
      <c r="AF117" s="12">
        <v>1799</v>
      </c>
      <c r="AG117" s="12">
        <v>1780</v>
      </c>
      <c r="AH117" s="12">
        <v>1823</v>
      </c>
      <c r="AI117" s="12">
        <v>2262</v>
      </c>
      <c r="AJ117" s="12">
        <v>2050</v>
      </c>
      <c r="AK117" s="12">
        <v>2317</v>
      </c>
      <c r="AL117" s="12">
        <v>3124</v>
      </c>
      <c r="AM117" s="12">
        <v>2884</v>
      </c>
      <c r="AN117" s="12">
        <v>3062</v>
      </c>
      <c r="AO117" s="12">
        <v>5372</v>
      </c>
      <c r="AP117" s="12">
        <v>5085</v>
      </c>
      <c r="AQ117" s="13">
        <v>5829</v>
      </c>
      <c r="AR117" s="12">
        <v>17340</v>
      </c>
      <c r="AS117" s="12">
        <v>16724</v>
      </c>
      <c r="AT117" s="12">
        <v>18241</v>
      </c>
      <c r="AU117" s="12">
        <v>1596</v>
      </c>
      <c r="AV117" s="12">
        <v>1601</v>
      </c>
      <c r="AW117" s="12">
        <v>1542</v>
      </c>
      <c r="AX117" s="12">
        <v>698</v>
      </c>
      <c r="AY117" s="12">
        <v>702</v>
      </c>
      <c r="AZ117" s="12">
        <v>712</v>
      </c>
      <c r="BA117" s="12">
        <v>1088</v>
      </c>
      <c r="BB117" s="12">
        <v>1050</v>
      </c>
      <c r="BC117" s="12">
        <v>1164</v>
      </c>
      <c r="BD117" s="12">
        <v>1770</v>
      </c>
      <c r="BE117" s="12">
        <v>1638</v>
      </c>
      <c r="BF117" s="12">
        <v>1803</v>
      </c>
      <c r="BG117" s="12">
        <v>3110</v>
      </c>
      <c r="BH117" s="12">
        <v>2879</v>
      </c>
      <c r="BI117" s="12">
        <v>3191</v>
      </c>
      <c r="BJ117" s="12">
        <v>9078</v>
      </c>
      <c r="BK117" s="12">
        <v>8852</v>
      </c>
      <c r="BL117" s="13">
        <v>9827</v>
      </c>
    </row>
    <row r="118" spans="1:64">
      <c r="A118" s="14">
        <v>44003</v>
      </c>
      <c r="B118" s="12">
        <v>35020</v>
      </c>
      <c r="C118" s="12">
        <v>33481</v>
      </c>
      <c r="D118" s="12">
        <v>36444</v>
      </c>
      <c r="E118" s="12">
        <v>5050</v>
      </c>
      <c r="F118" s="12">
        <v>4910</v>
      </c>
      <c r="G118" s="12">
        <v>5037</v>
      </c>
      <c r="H118" s="12">
        <v>2113</v>
      </c>
      <c r="I118" s="12">
        <v>2140</v>
      </c>
      <c r="J118" s="12">
        <v>2184</v>
      </c>
      <c r="K118" s="12">
        <v>2910</v>
      </c>
      <c r="L118" s="12">
        <v>2847</v>
      </c>
      <c r="M118" s="12">
        <v>3004</v>
      </c>
      <c r="N118" s="12">
        <v>4062</v>
      </c>
      <c r="O118" s="12">
        <v>3723</v>
      </c>
      <c r="P118" s="12">
        <v>4144</v>
      </c>
      <c r="Q118" s="12">
        <v>6288</v>
      </c>
      <c r="R118" s="12">
        <v>5805</v>
      </c>
      <c r="S118" s="12">
        <v>6304</v>
      </c>
      <c r="T118" s="12">
        <v>14595</v>
      </c>
      <c r="U118" s="12">
        <v>14053</v>
      </c>
      <c r="V118" s="13">
        <v>15762</v>
      </c>
      <c r="W118" s="12">
        <v>17509</v>
      </c>
      <c r="X118" s="12">
        <v>16611</v>
      </c>
      <c r="Y118" s="12">
        <v>18072</v>
      </c>
      <c r="Z118" s="12">
        <v>3437</v>
      </c>
      <c r="AA118" s="12">
        <v>3296</v>
      </c>
      <c r="AB118" s="12">
        <v>3487</v>
      </c>
      <c r="AC118" s="12">
        <v>1411</v>
      </c>
      <c r="AD118" s="12">
        <v>1434</v>
      </c>
      <c r="AE118" s="12">
        <v>1470</v>
      </c>
      <c r="AF118" s="12">
        <v>1813</v>
      </c>
      <c r="AG118" s="12">
        <v>1789</v>
      </c>
      <c r="AH118" s="12">
        <v>1830</v>
      </c>
      <c r="AI118" s="12">
        <v>2277</v>
      </c>
      <c r="AJ118" s="12">
        <v>2066</v>
      </c>
      <c r="AK118" s="12">
        <v>2326</v>
      </c>
      <c r="AL118" s="12">
        <v>3147</v>
      </c>
      <c r="AM118" s="12">
        <v>2908</v>
      </c>
      <c r="AN118" s="12">
        <v>3090</v>
      </c>
      <c r="AO118" s="12">
        <v>5422</v>
      </c>
      <c r="AP118" s="12">
        <v>5117</v>
      </c>
      <c r="AQ118" s="13">
        <v>5862</v>
      </c>
      <c r="AR118" s="12">
        <v>17511</v>
      </c>
      <c r="AS118" s="12">
        <v>16870</v>
      </c>
      <c r="AT118" s="12">
        <v>18372</v>
      </c>
      <c r="AU118" s="12">
        <v>1613</v>
      </c>
      <c r="AV118" s="12">
        <v>1614</v>
      </c>
      <c r="AW118" s="12">
        <v>1550</v>
      </c>
      <c r="AX118" s="12">
        <v>702</v>
      </c>
      <c r="AY118" s="12">
        <v>706</v>
      </c>
      <c r="AZ118" s="12">
        <v>714</v>
      </c>
      <c r="BA118" s="12">
        <v>1097</v>
      </c>
      <c r="BB118" s="12">
        <v>1058</v>
      </c>
      <c r="BC118" s="12">
        <v>1174</v>
      </c>
      <c r="BD118" s="12">
        <v>1785</v>
      </c>
      <c r="BE118" s="12">
        <v>1657</v>
      </c>
      <c r="BF118" s="12">
        <v>1818</v>
      </c>
      <c r="BG118" s="12">
        <v>3141</v>
      </c>
      <c r="BH118" s="12">
        <v>2897</v>
      </c>
      <c r="BI118" s="12">
        <v>3214</v>
      </c>
      <c r="BJ118" s="12">
        <v>9173</v>
      </c>
      <c r="BK118" s="12">
        <v>8936</v>
      </c>
      <c r="BL118" s="13">
        <v>9900</v>
      </c>
    </row>
    <row r="119" spans="1:64">
      <c r="A119" s="14">
        <v>44004</v>
      </c>
      <c r="B119" s="12">
        <v>35302</v>
      </c>
      <c r="C119" s="12">
        <v>33740</v>
      </c>
      <c r="D119" s="12">
        <v>36769</v>
      </c>
      <c r="E119" s="12">
        <v>5080</v>
      </c>
      <c r="F119" s="12">
        <v>4956</v>
      </c>
      <c r="G119" s="12">
        <v>5090</v>
      </c>
      <c r="H119" s="12">
        <v>2126</v>
      </c>
      <c r="I119" s="12">
        <v>2157</v>
      </c>
      <c r="J119" s="12">
        <v>2219</v>
      </c>
      <c r="K119" s="12">
        <v>2941</v>
      </c>
      <c r="L119" s="12">
        <v>2871</v>
      </c>
      <c r="M119" s="12">
        <v>3030</v>
      </c>
      <c r="N119" s="12">
        <v>4094</v>
      </c>
      <c r="O119" s="12">
        <v>3753</v>
      </c>
      <c r="P119" s="12">
        <v>4181</v>
      </c>
      <c r="Q119" s="12">
        <v>6332</v>
      </c>
      <c r="R119" s="12">
        <v>5847</v>
      </c>
      <c r="S119" s="12">
        <v>6354</v>
      </c>
      <c r="T119" s="12">
        <v>14727</v>
      </c>
      <c r="U119" s="12">
        <v>14153</v>
      </c>
      <c r="V119" s="13">
        <v>15886</v>
      </c>
      <c r="W119" s="12">
        <v>17650</v>
      </c>
      <c r="X119" s="12">
        <v>16747</v>
      </c>
      <c r="Y119" s="12">
        <v>18240</v>
      </c>
      <c r="Z119" s="12">
        <v>3461</v>
      </c>
      <c r="AA119" s="12">
        <v>3329</v>
      </c>
      <c r="AB119" s="12">
        <v>3523</v>
      </c>
      <c r="AC119" s="12">
        <v>1420</v>
      </c>
      <c r="AD119" s="12">
        <v>1446</v>
      </c>
      <c r="AE119" s="12">
        <v>1491</v>
      </c>
      <c r="AF119" s="12">
        <v>1832</v>
      </c>
      <c r="AG119" s="12">
        <v>1807</v>
      </c>
      <c r="AH119" s="12">
        <v>1848</v>
      </c>
      <c r="AI119" s="12">
        <v>2293</v>
      </c>
      <c r="AJ119" s="12">
        <v>2081</v>
      </c>
      <c r="AK119" s="12">
        <v>2347</v>
      </c>
      <c r="AL119" s="12">
        <v>3168</v>
      </c>
      <c r="AM119" s="12">
        <v>2930</v>
      </c>
      <c r="AN119" s="12">
        <v>3115</v>
      </c>
      <c r="AO119" s="12">
        <v>5474</v>
      </c>
      <c r="AP119" s="12">
        <v>5153</v>
      </c>
      <c r="AQ119" s="13">
        <v>5909</v>
      </c>
      <c r="AR119" s="12">
        <v>17652</v>
      </c>
      <c r="AS119" s="12">
        <v>16993</v>
      </c>
      <c r="AT119" s="12">
        <v>18529</v>
      </c>
      <c r="AU119" s="12">
        <v>1619</v>
      </c>
      <c r="AV119" s="12">
        <v>1627</v>
      </c>
      <c r="AW119" s="12">
        <v>1567</v>
      </c>
      <c r="AX119" s="12">
        <v>706</v>
      </c>
      <c r="AY119" s="12">
        <v>711</v>
      </c>
      <c r="AZ119" s="12">
        <v>728</v>
      </c>
      <c r="BA119" s="12">
        <v>1109</v>
      </c>
      <c r="BB119" s="12">
        <v>1064</v>
      </c>
      <c r="BC119" s="12">
        <v>1182</v>
      </c>
      <c r="BD119" s="12">
        <v>1801</v>
      </c>
      <c r="BE119" s="12">
        <v>1672</v>
      </c>
      <c r="BF119" s="12">
        <v>1834</v>
      </c>
      <c r="BG119" s="12">
        <v>3164</v>
      </c>
      <c r="BH119" s="12">
        <v>2917</v>
      </c>
      <c r="BI119" s="12">
        <v>3239</v>
      </c>
      <c r="BJ119" s="12">
        <v>9253</v>
      </c>
      <c r="BK119" s="12">
        <v>9000</v>
      </c>
      <c r="BL119" s="13">
        <v>9977</v>
      </c>
    </row>
    <row r="120" spans="1:64">
      <c r="A120" s="14">
        <v>44005</v>
      </c>
      <c r="B120" s="12">
        <v>35561</v>
      </c>
      <c r="C120" s="12">
        <v>34032</v>
      </c>
      <c r="D120" s="12">
        <v>37092</v>
      </c>
      <c r="E120" s="12">
        <v>5120</v>
      </c>
      <c r="F120" s="12">
        <v>4989</v>
      </c>
      <c r="G120" s="12">
        <v>5138</v>
      </c>
      <c r="H120" s="12">
        <v>2141</v>
      </c>
      <c r="I120" s="12">
        <v>2182</v>
      </c>
      <c r="J120" s="12">
        <v>2242</v>
      </c>
      <c r="K120" s="12">
        <v>2956</v>
      </c>
      <c r="L120" s="12">
        <v>2889</v>
      </c>
      <c r="M120" s="12">
        <v>3066</v>
      </c>
      <c r="N120" s="12">
        <v>4123</v>
      </c>
      <c r="O120" s="12">
        <v>3785</v>
      </c>
      <c r="P120" s="12">
        <v>4207</v>
      </c>
      <c r="Q120" s="12">
        <v>6383</v>
      </c>
      <c r="R120" s="12">
        <v>5910</v>
      </c>
      <c r="S120" s="12">
        <v>6416</v>
      </c>
      <c r="T120" s="12">
        <v>14836</v>
      </c>
      <c r="U120" s="12">
        <v>14274</v>
      </c>
      <c r="V120" s="13">
        <v>16014</v>
      </c>
      <c r="W120" s="12">
        <v>17780</v>
      </c>
      <c r="X120" s="12">
        <v>16898</v>
      </c>
      <c r="Y120" s="12">
        <v>18394</v>
      </c>
      <c r="Z120" s="12">
        <v>3488</v>
      </c>
      <c r="AA120" s="12">
        <v>3354</v>
      </c>
      <c r="AB120" s="12">
        <v>3557</v>
      </c>
      <c r="AC120" s="12">
        <v>1431</v>
      </c>
      <c r="AD120" s="12">
        <v>1463</v>
      </c>
      <c r="AE120" s="12">
        <v>1504</v>
      </c>
      <c r="AF120" s="12">
        <v>1836</v>
      </c>
      <c r="AG120" s="12">
        <v>1819</v>
      </c>
      <c r="AH120" s="12">
        <v>1867</v>
      </c>
      <c r="AI120" s="12">
        <v>2309</v>
      </c>
      <c r="AJ120" s="12">
        <v>2096</v>
      </c>
      <c r="AK120" s="12">
        <v>2362</v>
      </c>
      <c r="AL120" s="12">
        <v>3200</v>
      </c>
      <c r="AM120" s="12">
        <v>2964</v>
      </c>
      <c r="AN120" s="12">
        <v>3141</v>
      </c>
      <c r="AO120" s="12">
        <v>5514</v>
      </c>
      <c r="AP120" s="12">
        <v>5201</v>
      </c>
      <c r="AQ120" s="13">
        <v>5956</v>
      </c>
      <c r="AR120" s="12">
        <v>17781</v>
      </c>
      <c r="AS120" s="12">
        <v>17134</v>
      </c>
      <c r="AT120" s="12">
        <v>18698</v>
      </c>
      <c r="AU120" s="12">
        <v>1632</v>
      </c>
      <c r="AV120" s="12">
        <v>1635</v>
      </c>
      <c r="AW120" s="12">
        <v>1581</v>
      </c>
      <c r="AX120" s="12">
        <v>710</v>
      </c>
      <c r="AY120" s="12">
        <v>719</v>
      </c>
      <c r="AZ120" s="12">
        <v>738</v>
      </c>
      <c r="BA120" s="12">
        <v>1120</v>
      </c>
      <c r="BB120" s="12">
        <v>1070</v>
      </c>
      <c r="BC120" s="12">
        <v>1199</v>
      </c>
      <c r="BD120" s="12">
        <v>1814</v>
      </c>
      <c r="BE120" s="12">
        <v>1689</v>
      </c>
      <c r="BF120" s="12">
        <v>1845</v>
      </c>
      <c r="BG120" s="12">
        <v>3183</v>
      </c>
      <c r="BH120" s="12">
        <v>2946</v>
      </c>
      <c r="BI120" s="12">
        <v>3275</v>
      </c>
      <c r="BJ120" s="12">
        <v>9322</v>
      </c>
      <c r="BK120" s="12">
        <v>9073</v>
      </c>
      <c r="BL120" s="13">
        <v>10058</v>
      </c>
    </row>
    <row r="121" spans="1:64">
      <c r="A121" s="14">
        <v>44006</v>
      </c>
      <c r="B121" s="12">
        <v>35836</v>
      </c>
      <c r="C121" s="12">
        <v>34326</v>
      </c>
      <c r="D121" s="12">
        <v>37396</v>
      </c>
      <c r="E121" s="12">
        <v>5156</v>
      </c>
      <c r="F121" s="12">
        <v>5040</v>
      </c>
      <c r="G121" s="12">
        <v>5180</v>
      </c>
      <c r="H121" s="12">
        <v>2157</v>
      </c>
      <c r="I121" s="12">
        <v>2201</v>
      </c>
      <c r="J121" s="12">
        <v>2261</v>
      </c>
      <c r="K121" s="12">
        <v>2991</v>
      </c>
      <c r="L121" s="12">
        <v>2916</v>
      </c>
      <c r="M121" s="12">
        <v>3097</v>
      </c>
      <c r="N121" s="12">
        <v>4157</v>
      </c>
      <c r="O121" s="12">
        <v>3817</v>
      </c>
      <c r="P121" s="12">
        <v>4239</v>
      </c>
      <c r="Q121" s="12">
        <v>6433</v>
      </c>
      <c r="R121" s="12">
        <v>5973</v>
      </c>
      <c r="S121" s="12">
        <v>6468</v>
      </c>
      <c r="T121" s="12">
        <v>14940</v>
      </c>
      <c r="U121" s="12">
        <v>14376</v>
      </c>
      <c r="V121" s="13">
        <v>16142</v>
      </c>
      <c r="W121" s="12">
        <v>17914</v>
      </c>
      <c r="X121" s="12">
        <v>17046</v>
      </c>
      <c r="Y121" s="12">
        <v>18550</v>
      </c>
      <c r="Z121" s="12">
        <v>3514</v>
      </c>
      <c r="AA121" s="12">
        <v>3386</v>
      </c>
      <c r="AB121" s="12">
        <v>3583</v>
      </c>
      <c r="AC121" s="12">
        <v>1440</v>
      </c>
      <c r="AD121" s="12">
        <v>1474</v>
      </c>
      <c r="AE121" s="12">
        <v>1516</v>
      </c>
      <c r="AF121" s="12">
        <v>1859</v>
      </c>
      <c r="AG121" s="12">
        <v>1834</v>
      </c>
      <c r="AH121" s="12">
        <v>1886</v>
      </c>
      <c r="AI121" s="12">
        <v>2326</v>
      </c>
      <c r="AJ121" s="12">
        <v>2108</v>
      </c>
      <c r="AK121" s="12">
        <v>2383</v>
      </c>
      <c r="AL121" s="12">
        <v>3222</v>
      </c>
      <c r="AM121" s="12">
        <v>3002</v>
      </c>
      <c r="AN121" s="12">
        <v>3173</v>
      </c>
      <c r="AO121" s="12">
        <v>5551</v>
      </c>
      <c r="AP121" s="12">
        <v>5241</v>
      </c>
      <c r="AQ121" s="13">
        <v>6002</v>
      </c>
      <c r="AR121" s="12">
        <v>17922</v>
      </c>
      <c r="AS121" s="12">
        <v>17280</v>
      </c>
      <c r="AT121" s="12">
        <v>18846</v>
      </c>
      <c r="AU121" s="12">
        <v>1642</v>
      </c>
      <c r="AV121" s="12">
        <v>1654</v>
      </c>
      <c r="AW121" s="12">
        <v>1597</v>
      </c>
      <c r="AX121" s="12">
        <v>717</v>
      </c>
      <c r="AY121" s="12">
        <v>727</v>
      </c>
      <c r="AZ121" s="12">
        <v>745</v>
      </c>
      <c r="BA121" s="12">
        <v>1132</v>
      </c>
      <c r="BB121" s="12">
        <v>1082</v>
      </c>
      <c r="BC121" s="12">
        <v>1211</v>
      </c>
      <c r="BD121" s="12">
        <v>1831</v>
      </c>
      <c r="BE121" s="12">
        <v>1709</v>
      </c>
      <c r="BF121" s="12">
        <v>1856</v>
      </c>
      <c r="BG121" s="12">
        <v>3211</v>
      </c>
      <c r="BH121" s="12">
        <v>2971</v>
      </c>
      <c r="BI121" s="12">
        <v>3295</v>
      </c>
      <c r="BJ121" s="12">
        <v>9389</v>
      </c>
      <c r="BK121" s="12">
        <v>9135</v>
      </c>
      <c r="BL121" s="13">
        <v>10140</v>
      </c>
    </row>
    <row r="122" spans="1:64">
      <c r="A122" s="14">
        <v>44007</v>
      </c>
      <c r="B122" s="12">
        <v>36137</v>
      </c>
      <c r="C122" s="12">
        <v>34632</v>
      </c>
      <c r="D122" s="12">
        <v>37706</v>
      </c>
      <c r="E122" s="12">
        <v>5206</v>
      </c>
      <c r="F122" s="12">
        <v>5088</v>
      </c>
      <c r="G122" s="12">
        <v>5242</v>
      </c>
      <c r="H122" s="12">
        <v>2181</v>
      </c>
      <c r="I122" s="12">
        <v>2218</v>
      </c>
      <c r="J122" s="12">
        <v>2282</v>
      </c>
      <c r="K122" s="12">
        <v>3013</v>
      </c>
      <c r="L122" s="12">
        <v>2938</v>
      </c>
      <c r="M122" s="12">
        <v>3134</v>
      </c>
      <c r="N122" s="12">
        <v>4195</v>
      </c>
      <c r="O122" s="12">
        <v>3850</v>
      </c>
      <c r="P122" s="12">
        <v>4264</v>
      </c>
      <c r="Q122" s="12">
        <v>6501</v>
      </c>
      <c r="R122" s="12">
        <v>6028</v>
      </c>
      <c r="S122" s="12">
        <v>6516</v>
      </c>
      <c r="T122" s="12">
        <v>15039</v>
      </c>
      <c r="U122" s="12">
        <v>14507</v>
      </c>
      <c r="V122" s="13">
        <v>16259</v>
      </c>
      <c r="W122" s="12">
        <v>18074</v>
      </c>
      <c r="X122" s="12">
        <v>17202</v>
      </c>
      <c r="Y122" s="12">
        <v>18713</v>
      </c>
      <c r="Z122" s="12">
        <v>3548</v>
      </c>
      <c r="AA122" s="12">
        <v>3421</v>
      </c>
      <c r="AB122" s="12">
        <v>3624</v>
      </c>
      <c r="AC122" s="12">
        <v>1458</v>
      </c>
      <c r="AD122" s="12">
        <v>1485</v>
      </c>
      <c r="AE122" s="12">
        <v>1528</v>
      </c>
      <c r="AF122" s="12">
        <v>1874</v>
      </c>
      <c r="AG122" s="12">
        <v>1848</v>
      </c>
      <c r="AH122" s="12">
        <v>1911</v>
      </c>
      <c r="AI122" s="12">
        <v>2344</v>
      </c>
      <c r="AJ122" s="12">
        <v>2127</v>
      </c>
      <c r="AK122" s="12">
        <v>2396</v>
      </c>
      <c r="AL122" s="12">
        <v>3256</v>
      </c>
      <c r="AM122" s="12">
        <v>3031</v>
      </c>
      <c r="AN122" s="12">
        <v>3198</v>
      </c>
      <c r="AO122" s="12">
        <v>5592</v>
      </c>
      <c r="AP122" s="12">
        <v>5289</v>
      </c>
      <c r="AQ122" s="13">
        <v>6049</v>
      </c>
      <c r="AR122" s="12">
        <v>18063</v>
      </c>
      <c r="AS122" s="12">
        <v>17430</v>
      </c>
      <c r="AT122" s="12">
        <v>18993</v>
      </c>
      <c r="AU122" s="12">
        <v>1658</v>
      </c>
      <c r="AV122" s="12">
        <v>1667</v>
      </c>
      <c r="AW122" s="12">
        <v>1618</v>
      </c>
      <c r="AX122" s="12">
        <v>723</v>
      </c>
      <c r="AY122" s="12">
        <v>733</v>
      </c>
      <c r="AZ122" s="12">
        <v>754</v>
      </c>
      <c r="BA122" s="12">
        <v>1139</v>
      </c>
      <c r="BB122" s="12">
        <v>1090</v>
      </c>
      <c r="BC122" s="12">
        <v>1223</v>
      </c>
      <c r="BD122" s="12">
        <v>1851</v>
      </c>
      <c r="BE122" s="12">
        <v>1723</v>
      </c>
      <c r="BF122" s="12">
        <v>1868</v>
      </c>
      <c r="BG122" s="12">
        <v>3245</v>
      </c>
      <c r="BH122" s="12">
        <v>2997</v>
      </c>
      <c r="BI122" s="12">
        <v>3318</v>
      </c>
      <c r="BJ122" s="12">
        <v>9447</v>
      </c>
      <c r="BK122" s="12">
        <v>9218</v>
      </c>
      <c r="BL122" s="13">
        <v>10210</v>
      </c>
    </row>
    <row r="123" spans="1:64">
      <c r="A123" s="14">
        <v>44008</v>
      </c>
      <c r="B123" s="12">
        <v>36427</v>
      </c>
      <c r="C123" s="12">
        <v>34905</v>
      </c>
      <c r="D123" s="12">
        <v>37998</v>
      </c>
      <c r="E123" s="12">
        <v>5246</v>
      </c>
      <c r="F123" s="12">
        <v>5136</v>
      </c>
      <c r="G123" s="12">
        <v>5273</v>
      </c>
      <c r="H123" s="12">
        <v>2203</v>
      </c>
      <c r="I123" s="12">
        <v>2234</v>
      </c>
      <c r="J123" s="12">
        <v>2307</v>
      </c>
      <c r="K123" s="12">
        <v>3047</v>
      </c>
      <c r="L123" s="12">
        <v>2956</v>
      </c>
      <c r="M123" s="12">
        <v>3152</v>
      </c>
      <c r="N123" s="12">
        <v>4234</v>
      </c>
      <c r="O123" s="12">
        <v>3877</v>
      </c>
      <c r="P123" s="12">
        <v>4302</v>
      </c>
      <c r="Q123" s="12">
        <v>6550</v>
      </c>
      <c r="R123" s="12">
        <v>6072</v>
      </c>
      <c r="S123" s="12">
        <v>6569</v>
      </c>
      <c r="T123" s="12">
        <v>15145</v>
      </c>
      <c r="U123" s="12">
        <v>14627</v>
      </c>
      <c r="V123" s="13">
        <v>16386</v>
      </c>
      <c r="W123" s="12">
        <v>18228</v>
      </c>
      <c r="X123" s="12">
        <v>17344</v>
      </c>
      <c r="Y123" s="12">
        <v>18860</v>
      </c>
      <c r="Z123" s="12">
        <v>3575</v>
      </c>
      <c r="AA123" s="12">
        <v>3457</v>
      </c>
      <c r="AB123" s="12">
        <v>3646</v>
      </c>
      <c r="AC123" s="12">
        <v>1474</v>
      </c>
      <c r="AD123" s="12">
        <v>1495</v>
      </c>
      <c r="AE123" s="12">
        <v>1546</v>
      </c>
      <c r="AF123" s="12">
        <v>1898</v>
      </c>
      <c r="AG123" s="12">
        <v>1858</v>
      </c>
      <c r="AH123" s="12">
        <v>1923</v>
      </c>
      <c r="AI123" s="12">
        <v>2366</v>
      </c>
      <c r="AJ123" s="12">
        <v>2143</v>
      </c>
      <c r="AK123" s="12">
        <v>2417</v>
      </c>
      <c r="AL123" s="12">
        <v>3279</v>
      </c>
      <c r="AM123" s="12">
        <v>3051</v>
      </c>
      <c r="AN123" s="12">
        <v>3222</v>
      </c>
      <c r="AO123" s="12">
        <v>5634</v>
      </c>
      <c r="AP123" s="12">
        <v>5339</v>
      </c>
      <c r="AQ123" s="13">
        <v>6099</v>
      </c>
      <c r="AR123" s="12">
        <v>18199</v>
      </c>
      <c r="AS123" s="12">
        <v>17561</v>
      </c>
      <c r="AT123" s="12">
        <v>19138</v>
      </c>
      <c r="AU123" s="12">
        <v>1671</v>
      </c>
      <c r="AV123" s="12">
        <v>1679</v>
      </c>
      <c r="AW123" s="12">
        <v>1627</v>
      </c>
      <c r="AX123" s="12">
        <v>729</v>
      </c>
      <c r="AY123" s="12">
        <v>739</v>
      </c>
      <c r="AZ123" s="12">
        <v>761</v>
      </c>
      <c r="BA123" s="12">
        <v>1149</v>
      </c>
      <c r="BB123" s="12">
        <v>1098</v>
      </c>
      <c r="BC123" s="12">
        <v>1229</v>
      </c>
      <c r="BD123" s="12">
        <v>1868</v>
      </c>
      <c r="BE123" s="12">
        <v>1734</v>
      </c>
      <c r="BF123" s="12">
        <v>1885</v>
      </c>
      <c r="BG123" s="12">
        <v>3271</v>
      </c>
      <c r="BH123" s="12">
        <v>3021</v>
      </c>
      <c r="BI123" s="12">
        <v>3347</v>
      </c>
      <c r="BJ123" s="12">
        <v>9511</v>
      </c>
      <c r="BK123" s="12">
        <v>9288</v>
      </c>
      <c r="BL123" s="13">
        <v>10287</v>
      </c>
    </row>
    <row r="124" spans="1:64">
      <c r="A124" s="14">
        <v>44009</v>
      </c>
      <c r="B124" s="12">
        <v>36728</v>
      </c>
      <c r="C124" s="12">
        <v>35166</v>
      </c>
      <c r="D124" s="12">
        <v>38296</v>
      </c>
      <c r="E124" s="12">
        <v>5285</v>
      </c>
      <c r="F124" s="12">
        <v>5165</v>
      </c>
      <c r="G124" s="12">
        <v>5315</v>
      </c>
      <c r="H124" s="12">
        <v>2225</v>
      </c>
      <c r="I124" s="12">
        <v>2246</v>
      </c>
      <c r="J124" s="12">
        <v>2330</v>
      </c>
      <c r="K124" s="12">
        <v>3083</v>
      </c>
      <c r="L124" s="12">
        <v>2983</v>
      </c>
      <c r="M124" s="12">
        <v>3181</v>
      </c>
      <c r="N124" s="12">
        <v>4278</v>
      </c>
      <c r="O124" s="12">
        <v>3918</v>
      </c>
      <c r="P124" s="12">
        <v>4341</v>
      </c>
      <c r="Q124" s="12">
        <v>6598</v>
      </c>
      <c r="R124" s="12">
        <v>6114</v>
      </c>
      <c r="S124" s="12">
        <v>6616</v>
      </c>
      <c r="T124" s="12">
        <v>15257</v>
      </c>
      <c r="U124" s="12">
        <v>14737</v>
      </c>
      <c r="V124" s="13">
        <v>16504</v>
      </c>
      <c r="W124" s="12">
        <v>18400</v>
      </c>
      <c r="X124" s="12">
        <v>17474</v>
      </c>
      <c r="Y124" s="12">
        <v>19011</v>
      </c>
      <c r="Z124" s="12">
        <v>3609</v>
      </c>
      <c r="AA124" s="12">
        <v>3479</v>
      </c>
      <c r="AB124" s="12">
        <v>3678</v>
      </c>
      <c r="AC124" s="12">
        <v>1492</v>
      </c>
      <c r="AD124" s="12">
        <v>1502</v>
      </c>
      <c r="AE124" s="12">
        <v>1561</v>
      </c>
      <c r="AF124" s="12">
        <v>1923</v>
      </c>
      <c r="AG124" s="12">
        <v>1877</v>
      </c>
      <c r="AH124" s="12">
        <v>1943</v>
      </c>
      <c r="AI124" s="12">
        <v>2390</v>
      </c>
      <c r="AJ124" s="12">
        <v>2161</v>
      </c>
      <c r="AK124" s="12">
        <v>2433</v>
      </c>
      <c r="AL124" s="12">
        <v>3307</v>
      </c>
      <c r="AM124" s="12">
        <v>3073</v>
      </c>
      <c r="AN124" s="12">
        <v>3251</v>
      </c>
      <c r="AO124" s="12">
        <v>5677</v>
      </c>
      <c r="AP124" s="12">
        <v>5381</v>
      </c>
      <c r="AQ124" s="13">
        <v>6138</v>
      </c>
      <c r="AR124" s="12">
        <v>18328</v>
      </c>
      <c r="AS124" s="12">
        <v>17692</v>
      </c>
      <c r="AT124" s="12">
        <v>19285</v>
      </c>
      <c r="AU124" s="12">
        <v>1676</v>
      </c>
      <c r="AV124" s="12">
        <v>1686</v>
      </c>
      <c r="AW124" s="12">
        <v>1637</v>
      </c>
      <c r="AX124" s="12">
        <v>733</v>
      </c>
      <c r="AY124" s="12">
        <v>744</v>
      </c>
      <c r="AZ124" s="12">
        <v>769</v>
      </c>
      <c r="BA124" s="12">
        <v>1160</v>
      </c>
      <c r="BB124" s="12">
        <v>1106</v>
      </c>
      <c r="BC124" s="12">
        <v>1238</v>
      </c>
      <c r="BD124" s="12">
        <v>1888</v>
      </c>
      <c r="BE124" s="12">
        <v>1757</v>
      </c>
      <c r="BF124" s="12">
        <v>1908</v>
      </c>
      <c r="BG124" s="12">
        <v>3291</v>
      </c>
      <c r="BH124" s="12">
        <v>3041</v>
      </c>
      <c r="BI124" s="12">
        <v>3365</v>
      </c>
      <c r="BJ124" s="12">
        <v>9580</v>
      </c>
      <c r="BK124" s="12">
        <v>9356</v>
      </c>
      <c r="BL124" s="13">
        <v>10366</v>
      </c>
    </row>
    <row r="125" spans="1:64">
      <c r="A125" s="14">
        <v>44010</v>
      </c>
      <c r="B125" s="12">
        <v>36981</v>
      </c>
      <c r="C125" s="12">
        <v>35409</v>
      </c>
      <c r="D125" s="12">
        <v>38564</v>
      </c>
      <c r="E125" s="12">
        <v>5322</v>
      </c>
      <c r="F125" s="12">
        <v>5200</v>
      </c>
      <c r="G125" s="12">
        <v>5355</v>
      </c>
      <c r="H125" s="12">
        <v>2233</v>
      </c>
      <c r="I125" s="12">
        <v>2269</v>
      </c>
      <c r="J125" s="12">
        <v>2339</v>
      </c>
      <c r="K125" s="12">
        <v>3112</v>
      </c>
      <c r="L125" s="12">
        <v>2998</v>
      </c>
      <c r="M125" s="12">
        <v>3206</v>
      </c>
      <c r="N125" s="12">
        <v>4302</v>
      </c>
      <c r="O125" s="12">
        <v>3949</v>
      </c>
      <c r="P125" s="12">
        <v>4379</v>
      </c>
      <c r="Q125" s="12">
        <v>6651</v>
      </c>
      <c r="R125" s="12">
        <v>6148</v>
      </c>
      <c r="S125" s="12">
        <v>6658</v>
      </c>
      <c r="T125" s="12">
        <v>15359</v>
      </c>
      <c r="U125" s="12">
        <v>14842</v>
      </c>
      <c r="V125" s="13">
        <v>16618</v>
      </c>
      <c r="W125" s="12">
        <v>18546</v>
      </c>
      <c r="X125" s="12">
        <v>17592</v>
      </c>
      <c r="Y125" s="12">
        <v>19142</v>
      </c>
      <c r="Z125" s="12">
        <v>3634</v>
      </c>
      <c r="AA125" s="12">
        <v>3505</v>
      </c>
      <c r="AB125" s="12">
        <v>3702</v>
      </c>
      <c r="AC125" s="12">
        <v>1497</v>
      </c>
      <c r="AD125" s="12">
        <v>1516</v>
      </c>
      <c r="AE125" s="12">
        <v>1566</v>
      </c>
      <c r="AF125" s="12">
        <v>1945</v>
      </c>
      <c r="AG125" s="12">
        <v>1885</v>
      </c>
      <c r="AH125" s="12">
        <v>1961</v>
      </c>
      <c r="AI125" s="12">
        <v>2407</v>
      </c>
      <c r="AJ125" s="12">
        <v>2178</v>
      </c>
      <c r="AK125" s="12">
        <v>2456</v>
      </c>
      <c r="AL125" s="12">
        <v>3337</v>
      </c>
      <c r="AM125" s="12">
        <v>3084</v>
      </c>
      <c r="AN125" s="12">
        <v>3273</v>
      </c>
      <c r="AO125" s="12">
        <v>5724</v>
      </c>
      <c r="AP125" s="12">
        <v>5423</v>
      </c>
      <c r="AQ125" s="13">
        <v>6177</v>
      </c>
      <c r="AR125" s="12">
        <v>18435</v>
      </c>
      <c r="AS125" s="12">
        <v>17817</v>
      </c>
      <c r="AT125" s="12">
        <v>19422</v>
      </c>
      <c r="AU125" s="12">
        <v>1688</v>
      </c>
      <c r="AV125" s="12">
        <v>1695</v>
      </c>
      <c r="AW125" s="12">
        <v>1653</v>
      </c>
      <c r="AX125" s="12">
        <v>736</v>
      </c>
      <c r="AY125" s="12">
        <v>753</v>
      </c>
      <c r="AZ125" s="12">
        <v>773</v>
      </c>
      <c r="BA125" s="12">
        <v>1167</v>
      </c>
      <c r="BB125" s="12">
        <v>1113</v>
      </c>
      <c r="BC125" s="12">
        <v>1245</v>
      </c>
      <c r="BD125" s="12">
        <v>1895</v>
      </c>
      <c r="BE125" s="12">
        <v>1771</v>
      </c>
      <c r="BF125" s="12">
        <v>1923</v>
      </c>
      <c r="BG125" s="12">
        <v>3314</v>
      </c>
      <c r="BH125" s="12">
        <v>3064</v>
      </c>
      <c r="BI125" s="12">
        <v>3385</v>
      </c>
      <c r="BJ125" s="12">
        <v>9635</v>
      </c>
      <c r="BK125" s="12">
        <v>9419</v>
      </c>
      <c r="BL125" s="13">
        <v>10441</v>
      </c>
    </row>
    <row r="126" spans="1:64">
      <c r="A126" s="14">
        <v>44011</v>
      </c>
      <c r="B126" s="12">
        <v>37240</v>
      </c>
      <c r="C126" s="12">
        <v>35686</v>
      </c>
      <c r="D126" s="12">
        <v>38877</v>
      </c>
      <c r="E126" s="12">
        <v>5372</v>
      </c>
      <c r="F126" s="12">
        <v>5251</v>
      </c>
      <c r="G126" s="12">
        <v>5405</v>
      </c>
      <c r="H126" s="12">
        <v>2250</v>
      </c>
      <c r="I126" s="12">
        <v>2287</v>
      </c>
      <c r="J126" s="12">
        <v>2357</v>
      </c>
      <c r="K126" s="12">
        <v>3140</v>
      </c>
      <c r="L126" s="12">
        <v>3026</v>
      </c>
      <c r="M126" s="12">
        <v>3231</v>
      </c>
      <c r="N126" s="12">
        <v>4321</v>
      </c>
      <c r="O126" s="12">
        <v>3977</v>
      </c>
      <c r="P126" s="12">
        <v>4426</v>
      </c>
      <c r="Q126" s="12">
        <v>6705</v>
      </c>
      <c r="R126" s="12">
        <v>6203</v>
      </c>
      <c r="S126" s="12">
        <v>6711</v>
      </c>
      <c r="T126" s="12">
        <v>15450</v>
      </c>
      <c r="U126" s="12">
        <v>14939</v>
      </c>
      <c r="V126" s="13">
        <v>16738</v>
      </c>
      <c r="W126" s="12">
        <v>18674</v>
      </c>
      <c r="X126" s="12">
        <v>17736</v>
      </c>
      <c r="Y126" s="12">
        <v>19305</v>
      </c>
      <c r="Z126" s="12">
        <v>3661</v>
      </c>
      <c r="AA126" s="12">
        <v>3542</v>
      </c>
      <c r="AB126" s="12">
        <v>3739</v>
      </c>
      <c r="AC126" s="12">
        <v>1508</v>
      </c>
      <c r="AD126" s="12">
        <v>1527</v>
      </c>
      <c r="AE126" s="12">
        <v>1577</v>
      </c>
      <c r="AF126" s="12">
        <v>1960</v>
      </c>
      <c r="AG126" s="12">
        <v>1900</v>
      </c>
      <c r="AH126" s="12">
        <v>1980</v>
      </c>
      <c r="AI126" s="12">
        <v>2419</v>
      </c>
      <c r="AJ126" s="12">
        <v>2196</v>
      </c>
      <c r="AK126" s="12">
        <v>2478</v>
      </c>
      <c r="AL126" s="12">
        <v>3369</v>
      </c>
      <c r="AM126" s="12">
        <v>3108</v>
      </c>
      <c r="AN126" s="12">
        <v>3302</v>
      </c>
      <c r="AO126" s="12">
        <v>5755</v>
      </c>
      <c r="AP126" s="12">
        <v>5462</v>
      </c>
      <c r="AQ126" s="13">
        <v>6222</v>
      </c>
      <c r="AR126" s="12">
        <v>18566</v>
      </c>
      <c r="AS126" s="12">
        <v>17950</v>
      </c>
      <c r="AT126" s="12">
        <v>19572</v>
      </c>
      <c r="AU126" s="12">
        <v>1711</v>
      </c>
      <c r="AV126" s="12">
        <v>1709</v>
      </c>
      <c r="AW126" s="12">
        <v>1666</v>
      </c>
      <c r="AX126" s="12">
        <v>742</v>
      </c>
      <c r="AY126" s="12">
        <v>760</v>
      </c>
      <c r="AZ126" s="12">
        <v>780</v>
      </c>
      <c r="BA126" s="12">
        <v>1180</v>
      </c>
      <c r="BB126" s="12">
        <v>1126</v>
      </c>
      <c r="BC126" s="12">
        <v>1251</v>
      </c>
      <c r="BD126" s="12">
        <v>1902</v>
      </c>
      <c r="BE126" s="12">
        <v>1781</v>
      </c>
      <c r="BF126" s="12">
        <v>1948</v>
      </c>
      <c r="BG126" s="12">
        <v>3336</v>
      </c>
      <c r="BH126" s="12">
        <v>3095</v>
      </c>
      <c r="BI126" s="12">
        <v>3409</v>
      </c>
      <c r="BJ126" s="12">
        <v>9695</v>
      </c>
      <c r="BK126" s="12">
        <v>9477</v>
      </c>
      <c r="BL126" s="13">
        <v>10516</v>
      </c>
    </row>
    <row r="127" spans="1:64">
      <c r="A127" s="14">
        <v>44012</v>
      </c>
      <c r="B127" s="12">
        <v>37522</v>
      </c>
      <c r="C127" s="12">
        <v>35955</v>
      </c>
      <c r="D127" s="12">
        <v>39174</v>
      </c>
      <c r="E127" s="12">
        <v>5423</v>
      </c>
      <c r="F127" s="12">
        <v>5298</v>
      </c>
      <c r="G127" s="12">
        <v>5457</v>
      </c>
      <c r="H127" s="12">
        <v>2270</v>
      </c>
      <c r="I127" s="12">
        <v>2307</v>
      </c>
      <c r="J127" s="12">
        <v>2382</v>
      </c>
      <c r="K127" s="12">
        <v>3157</v>
      </c>
      <c r="L127" s="12">
        <v>3048</v>
      </c>
      <c r="M127" s="12">
        <v>3267</v>
      </c>
      <c r="N127" s="12">
        <v>4358</v>
      </c>
      <c r="O127" s="12">
        <v>4012</v>
      </c>
      <c r="P127" s="12">
        <v>4461</v>
      </c>
      <c r="Q127" s="12">
        <v>6742</v>
      </c>
      <c r="R127" s="12">
        <v>6247</v>
      </c>
      <c r="S127" s="12">
        <v>6763</v>
      </c>
      <c r="T127" s="12">
        <v>15569</v>
      </c>
      <c r="U127" s="12">
        <v>15040</v>
      </c>
      <c r="V127" s="13">
        <v>16835</v>
      </c>
      <c r="W127" s="12">
        <v>18815</v>
      </c>
      <c r="X127" s="12">
        <v>17877</v>
      </c>
      <c r="Y127" s="12">
        <v>19460</v>
      </c>
      <c r="Z127" s="12">
        <v>3698</v>
      </c>
      <c r="AA127" s="12">
        <v>3572</v>
      </c>
      <c r="AB127" s="12">
        <v>3778</v>
      </c>
      <c r="AC127" s="12">
        <v>1518</v>
      </c>
      <c r="AD127" s="12">
        <v>1543</v>
      </c>
      <c r="AE127" s="12">
        <v>1595</v>
      </c>
      <c r="AF127" s="12">
        <v>1972</v>
      </c>
      <c r="AG127" s="12">
        <v>1914</v>
      </c>
      <c r="AH127" s="12">
        <v>2002</v>
      </c>
      <c r="AI127" s="12">
        <v>2443</v>
      </c>
      <c r="AJ127" s="12">
        <v>2217</v>
      </c>
      <c r="AK127" s="12">
        <v>2495</v>
      </c>
      <c r="AL127" s="12">
        <v>3387</v>
      </c>
      <c r="AM127" s="12">
        <v>3132</v>
      </c>
      <c r="AN127" s="12">
        <v>3326</v>
      </c>
      <c r="AO127" s="12">
        <v>5794</v>
      </c>
      <c r="AP127" s="12">
        <v>5498</v>
      </c>
      <c r="AQ127" s="13">
        <v>6257</v>
      </c>
      <c r="AR127" s="12">
        <v>18707</v>
      </c>
      <c r="AS127" s="12">
        <v>18078</v>
      </c>
      <c r="AT127" s="12">
        <v>19714</v>
      </c>
      <c r="AU127" s="12">
        <v>1725</v>
      </c>
      <c r="AV127" s="12">
        <v>1726</v>
      </c>
      <c r="AW127" s="12">
        <v>1679</v>
      </c>
      <c r="AX127" s="12">
        <v>752</v>
      </c>
      <c r="AY127" s="12">
        <v>764</v>
      </c>
      <c r="AZ127" s="12">
        <v>787</v>
      </c>
      <c r="BA127" s="12">
        <v>1185</v>
      </c>
      <c r="BB127" s="12">
        <v>1134</v>
      </c>
      <c r="BC127" s="12">
        <v>1265</v>
      </c>
      <c r="BD127" s="12">
        <v>1915</v>
      </c>
      <c r="BE127" s="12">
        <v>1795</v>
      </c>
      <c r="BF127" s="12">
        <v>1966</v>
      </c>
      <c r="BG127" s="12">
        <v>3355</v>
      </c>
      <c r="BH127" s="12">
        <v>3115</v>
      </c>
      <c r="BI127" s="12">
        <v>3437</v>
      </c>
      <c r="BJ127" s="12">
        <v>9775</v>
      </c>
      <c r="BK127" s="12">
        <v>9542</v>
      </c>
      <c r="BL127" s="13">
        <v>10578</v>
      </c>
    </row>
    <row r="128" spans="1:64">
      <c r="A128" s="14">
        <v>44013</v>
      </c>
      <c r="B128" s="12">
        <v>37781</v>
      </c>
      <c r="C128" s="12">
        <v>36221</v>
      </c>
      <c r="D128" s="12">
        <v>39452</v>
      </c>
      <c r="E128" s="12">
        <v>5470</v>
      </c>
      <c r="F128" s="12">
        <v>5340</v>
      </c>
      <c r="G128" s="12">
        <v>5514</v>
      </c>
      <c r="H128" s="12">
        <v>2285</v>
      </c>
      <c r="I128" s="12">
        <v>2320</v>
      </c>
      <c r="J128" s="12">
        <v>2397</v>
      </c>
      <c r="K128" s="12">
        <v>3177</v>
      </c>
      <c r="L128" s="12">
        <v>3076</v>
      </c>
      <c r="M128" s="12">
        <v>3290</v>
      </c>
      <c r="N128" s="12">
        <v>4391</v>
      </c>
      <c r="O128" s="12">
        <v>4047</v>
      </c>
      <c r="P128" s="12">
        <v>4487</v>
      </c>
      <c r="Q128" s="12">
        <v>6785</v>
      </c>
      <c r="R128" s="12">
        <v>6287</v>
      </c>
      <c r="S128" s="12">
        <v>6804</v>
      </c>
      <c r="T128" s="12">
        <v>15670</v>
      </c>
      <c r="U128" s="12">
        <v>15148</v>
      </c>
      <c r="V128" s="13">
        <v>16951</v>
      </c>
      <c r="W128" s="12">
        <v>18938</v>
      </c>
      <c r="X128" s="12">
        <v>18005</v>
      </c>
      <c r="Y128" s="12">
        <v>19606</v>
      </c>
      <c r="Z128" s="12">
        <v>3731</v>
      </c>
      <c r="AA128" s="12">
        <v>3598</v>
      </c>
      <c r="AB128" s="12">
        <v>3823</v>
      </c>
      <c r="AC128" s="12">
        <v>1529</v>
      </c>
      <c r="AD128" s="12">
        <v>1553</v>
      </c>
      <c r="AE128" s="12">
        <v>1606</v>
      </c>
      <c r="AF128" s="12">
        <v>1986</v>
      </c>
      <c r="AG128" s="12">
        <v>1931</v>
      </c>
      <c r="AH128" s="12">
        <v>2016</v>
      </c>
      <c r="AI128" s="12">
        <v>2461</v>
      </c>
      <c r="AJ128" s="12">
        <v>2231</v>
      </c>
      <c r="AK128" s="12">
        <v>2512</v>
      </c>
      <c r="AL128" s="12">
        <v>3409</v>
      </c>
      <c r="AM128" s="12">
        <v>3150</v>
      </c>
      <c r="AN128" s="12">
        <v>3349</v>
      </c>
      <c r="AO128" s="12">
        <v>5819</v>
      </c>
      <c r="AP128" s="12">
        <v>5541</v>
      </c>
      <c r="AQ128" s="13">
        <v>6293</v>
      </c>
      <c r="AR128" s="12">
        <v>18843</v>
      </c>
      <c r="AS128" s="12">
        <v>18216</v>
      </c>
      <c r="AT128" s="12">
        <v>19846</v>
      </c>
      <c r="AU128" s="12">
        <v>1739</v>
      </c>
      <c r="AV128" s="12">
        <v>1742</v>
      </c>
      <c r="AW128" s="12">
        <v>1691</v>
      </c>
      <c r="AX128" s="12">
        <v>756</v>
      </c>
      <c r="AY128" s="12">
        <v>767</v>
      </c>
      <c r="AZ128" s="12">
        <v>791</v>
      </c>
      <c r="BA128" s="12">
        <v>1191</v>
      </c>
      <c r="BB128" s="12">
        <v>1145</v>
      </c>
      <c r="BC128" s="12">
        <v>1274</v>
      </c>
      <c r="BD128" s="12">
        <v>1930</v>
      </c>
      <c r="BE128" s="12">
        <v>1816</v>
      </c>
      <c r="BF128" s="12">
        <v>1975</v>
      </c>
      <c r="BG128" s="12">
        <v>3376</v>
      </c>
      <c r="BH128" s="12">
        <v>3137</v>
      </c>
      <c r="BI128" s="12">
        <v>3455</v>
      </c>
      <c r="BJ128" s="12">
        <v>9851</v>
      </c>
      <c r="BK128" s="12">
        <v>9607</v>
      </c>
      <c r="BL128" s="13">
        <v>10658</v>
      </c>
    </row>
    <row r="129" spans="1:64">
      <c r="A129" s="14">
        <v>44014</v>
      </c>
      <c r="B129" s="12">
        <v>38042</v>
      </c>
      <c r="C129" s="12">
        <v>36504</v>
      </c>
      <c r="D129" s="12">
        <v>39758</v>
      </c>
      <c r="E129" s="12">
        <v>5516</v>
      </c>
      <c r="F129" s="12">
        <v>5375</v>
      </c>
      <c r="G129" s="12">
        <v>5557</v>
      </c>
      <c r="H129" s="12">
        <v>2298</v>
      </c>
      <c r="I129" s="12">
        <v>2331</v>
      </c>
      <c r="J129" s="12">
        <v>2411</v>
      </c>
      <c r="K129" s="12">
        <v>3204</v>
      </c>
      <c r="L129" s="12">
        <v>3109</v>
      </c>
      <c r="M129" s="12">
        <v>3322</v>
      </c>
      <c r="N129" s="12">
        <v>4426</v>
      </c>
      <c r="O129" s="12">
        <v>4080</v>
      </c>
      <c r="P129" s="12">
        <v>4525</v>
      </c>
      <c r="Q129" s="12">
        <v>6820</v>
      </c>
      <c r="R129" s="12">
        <v>6335</v>
      </c>
      <c r="S129" s="12">
        <v>6854</v>
      </c>
      <c r="T129" s="12">
        <v>15775</v>
      </c>
      <c r="U129" s="12">
        <v>15271</v>
      </c>
      <c r="V129" s="13">
        <v>17080</v>
      </c>
      <c r="W129" s="12">
        <v>19069</v>
      </c>
      <c r="X129" s="12">
        <v>18144</v>
      </c>
      <c r="Y129" s="12">
        <v>19746</v>
      </c>
      <c r="Z129" s="12">
        <v>3769</v>
      </c>
      <c r="AA129" s="12">
        <v>3618</v>
      </c>
      <c r="AB129" s="12">
        <v>3848</v>
      </c>
      <c r="AC129" s="12">
        <v>1539</v>
      </c>
      <c r="AD129" s="12">
        <v>1562</v>
      </c>
      <c r="AE129" s="12">
        <v>1615</v>
      </c>
      <c r="AF129" s="12">
        <v>2007</v>
      </c>
      <c r="AG129" s="12">
        <v>1957</v>
      </c>
      <c r="AH129" s="12">
        <v>2036</v>
      </c>
      <c r="AI129" s="12">
        <v>2478</v>
      </c>
      <c r="AJ129" s="12">
        <v>2251</v>
      </c>
      <c r="AK129" s="12">
        <v>2533</v>
      </c>
      <c r="AL129" s="12">
        <v>3421</v>
      </c>
      <c r="AM129" s="12">
        <v>3175</v>
      </c>
      <c r="AN129" s="12">
        <v>3374</v>
      </c>
      <c r="AO129" s="12">
        <v>5852</v>
      </c>
      <c r="AP129" s="12">
        <v>5580</v>
      </c>
      <c r="AQ129" s="13">
        <v>6333</v>
      </c>
      <c r="AR129" s="12">
        <v>18973</v>
      </c>
      <c r="AS129" s="12">
        <v>18360</v>
      </c>
      <c r="AT129" s="12">
        <v>20012</v>
      </c>
      <c r="AU129" s="12">
        <v>1747</v>
      </c>
      <c r="AV129" s="12">
        <v>1757</v>
      </c>
      <c r="AW129" s="12">
        <v>1709</v>
      </c>
      <c r="AX129" s="12">
        <v>759</v>
      </c>
      <c r="AY129" s="12">
        <v>769</v>
      </c>
      <c r="AZ129" s="12">
        <v>796</v>
      </c>
      <c r="BA129" s="12">
        <v>1197</v>
      </c>
      <c r="BB129" s="12">
        <v>1152</v>
      </c>
      <c r="BC129" s="12">
        <v>1286</v>
      </c>
      <c r="BD129" s="12">
        <v>1948</v>
      </c>
      <c r="BE129" s="12">
        <v>1829</v>
      </c>
      <c r="BF129" s="12">
        <v>1992</v>
      </c>
      <c r="BG129" s="12">
        <v>3399</v>
      </c>
      <c r="BH129" s="12">
        <v>3160</v>
      </c>
      <c r="BI129" s="12">
        <v>3480</v>
      </c>
      <c r="BJ129" s="12">
        <v>9923</v>
      </c>
      <c r="BK129" s="12">
        <v>9691</v>
      </c>
      <c r="BL129" s="13">
        <v>10747</v>
      </c>
    </row>
    <row r="130" spans="1:64">
      <c r="A130" s="14">
        <v>44015</v>
      </c>
      <c r="B130" s="12">
        <v>38301</v>
      </c>
      <c r="C130" s="12">
        <v>36780</v>
      </c>
      <c r="D130" s="12">
        <v>40053</v>
      </c>
      <c r="E130" s="12">
        <v>5553</v>
      </c>
      <c r="F130" s="12">
        <v>5419</v>
      </c>
      <c r="G130" s="12">
        <v>5611</v>
      </c>
      <c r="H130" s="12">
        <v>2313</v>
      </c>
      <c r="I130" s="12">
        <v>2350</v>
      </c>
      <c r="J130" s="12">
        <v>2427</v>
      </c>
      <c r="K130" s="12">
        <v>3230</v>
      </c>
      <c r="L130" s="12">
        <v>3136</v>
      </c>
      <c r="M130" s="12">
        <v>3351</v>
      </c>
      <c r="N130" s="12">
        <v>4466</v>
      </c>
      <c r="O130" s="12">
        <v>4118</v>
      </c>
      <c r="P130" s="12">
        <v>4556</v>
      </c>
      <c r="Q130" s="12">
        <v>6853</v>
      </c>
      <c r="R130" s="12">
        <v>6367</v>
      </c>
      <c r="S130" s="12">
        <v>6902</v>
      </c>
      <c r="T130" s="12">
        <v>15883</v>
      </c>
      <c r="U130" s="12">
        <v>15387</v>
      </c>
      <c r="V130" s="13">
        <v>17197</v>
      </c>
      <c r="W130" s="12">
        <v>19197</v>
      </c>
      <c r="X130" s="12">
        <v>18291</v>
      </c>
      <c r="Y130" s="12">
        <v>19891</v>
      </c>
      <c r="Z130" s="12">
        <v>3793</v>
      </c>
      <c r="AA130" s="12">
        <v>3645</v>
      </c>
      <c r="AB130" s="12">
        <v>3890</v>
      </c>
      <c r="AC130" s="12">
        <v>1545</v>
      </c>
      <c r="AD130" s="12">
        <v>1577</v>
      </c>
      <c r="AE130" s="12">
        <v>1627</v>
      </c>
      <c r="AF130" s="12">
        <v>2023</v>
      </c>
      <c r="AG130" s="12">
        <v>1976</v>
      </c>
      <c r="AH130" s="12">
        <v>2050</v>
      </c>
      <c r="AI130" s="12">
        <v>2502</v>
      </c>
      <c r="AJ130" s="12">
        <v>2273</v>
      </c>
      <c r="AK130" s="12">
        <v>2549</v>
      </c>
      <c r="AL130" s="12">
        <v>3440</v>
      </c>
      <c r="AM130" s="12">
        <v>3190</v>
      </c>
      <c r="AN130" s="12">
        <v>3400</v>
      </c>
      <c r="AO130" s="12">
        <v>5891</v>
      </c>
      <c r="AP130" s="12">
        <v>5629</v>
      </c>
      <c r="AQ130" s="13">
        <v>6368</v>
      </c>
      <c r="AR130" s="12">
        <v>19104</v>
      </c>
      <c r="AS130" s="12">
        <v>18489</v>
      </c>
      <c r="AT130" s="12">
        <v>20162</v>
      </c>
      <c r="AU130" s="12">
        <v>1760</v>
      </c>
      <c r="AV130" s="12">
        <v>1774</v>
      </c>
      <c r="AW130" s="12">
        <v>1721</v>
      </c>
      <c r="AX130" s="12">
        <v>768</v>
      </c>
      <c r="AY130" s="12">
        <v>773</v>
      </c>
      <c r="AZ130" s="12">
        <v>800</v>
      </c>
      <c r="BA130" s="12">
        <v>1207</v>
      </c>
      <c r="BB130" s="12">
        <v>1160</v>
      </c>
      <c r="BC130" s="12">
        <v>1301</v>
      </c>
      <c r="BD130" s="12">
        <v>1964</v>
      </c>
      <c r="BE130" s="12">
        <v>1845</v>
      </c>
      <c r="BF130" s="12">
        <v>2007</v>
      </c>
      <c r="BG130" s="12">
        <v>3413</v>
      </c>
      <c r="BH130" s="12">
        <v>3177</v>
      </c>
      <c r="BI130" s="12">
        <v>3502</v>
      </c>
      <c r="BJ130" s="12">
        <v>9992</v>
      </c>
      <c r="BK130" s="12">
        <v>9758</v>
      </c>
      <c r="BL130" s="13">
        <v>10829</v>
      </c>
    </row>
    <row r="131" spans="1:64">
      <c r="A131" s="14">
        <v>44016</v>
      </c>
      <c r="B131" s="12">
        <v>38552</v>
      </c>
      <c r="C131" s="12">
        <v>37046</v>
      </c>
      <c r="D131" s="12">
        <v>40317</v>
      </c>
      <c r="E131" s="12">
        <v>5599</v>
      </c>
      <c r="F131" s="12">
        <v>5461</v>
      </c>
      <c r="G131" s="12">
        <v>5651</v>
      </c>
      <c r="H131" s="12">
        <v>2327</v>
      </c>
      <c r="I131" s="12">
        <v>2369</v>
      </c>
      <c r="J131" s="12">
        <v>2444</v>
      </c>
      <c r="K131" s="12">
        <v>3254</v>
      </c>
      <c r="L131" s="12">
        <v>3165</v>
      </c>
      <c r="M131" s="12">
        <v>3371</v>
      </c>
      <c r="N131" s="12">
        <v>4495</v>
      </c>
      <c r="O131" s="12">
        <v>4149</v>
      </c>
      <c r="P131" s="12">
        <v>4592</v>
      </c>
      <c r="Q131" s="12">
        <v>6896</v>
      </c>
      <c r="R131" s="12">
        <v>6408</v>
      </c>
      <c r="S131" s="12">
        <v>6951</v>
      </c>
      <c r="T131" s="12">
        <v>15978</v>
      </c>
      <c r="U131" s="12">
        <v>15491</v>
      </c>
      <c r="V131" s="13">
        <v>17299</v>
      </c>
      <c r="W131" s="12">
        <v>19321</v>
      </c>
      <c r="X131" s="12">
        <v>18420</v>
      </c>
      <c r="Y131" s="12">
        <v>20024</v>
      </c>
      <c r="Z131" s="12">
        <v>3825</v>
      </c>
      <c r="AA131" s="12">
        <v>3673</v>
      </c>
      <c r="AB131" s="12">
        <v>3917</v>
      </c>
      <c r="AC131" s="12">
        <v>1556</v>
      </c>
      <c r="AD131" s="12">
        <v>1591</v>
      </c>
      <c r="AE131" s="12">
        <v>1638</v>
      </c>
      <c r="AF131" s="12">
        <v>2035</v>
      </c>
      <c r="AG131" s="12">
        <v>1994</v>
      </c>
      <c r="AH131" s="12">
        <v>2059</v>
      </c>
      <c r="AI131" s="12">
        <v>2517</v>
      </c>
      <c r="AJ131" s="12">
        <v>2285</v>
      </c>
      <c r="AK131" s="12">
        <v>2570</v>
      </c>
      <c r="AL131" s="12">
        <v>3464</v>
      </c>
      <c r="AM131" s="12">
        <v>3206</v>
      </c>
      <c r="AN131" s="12">
        <v>3423</v>
      </c>
      <c r="AO131" s="12">
        <v>5921</v>
      </c>
      <c r="AP131" s="12">
        <v>5670</v>
      </c>
      <c r="AQ131" s="13">
        <v>6410</v>
      </c>
      <c r="AR131" s="12">
        <v>19231</v>
      </c>
      <c r="AS131" s="12">
        <v>18626</v>
      </c>
      <c r="AT131" s="12">
        <v>20293</v>
      </c>
      <c r="AU131" s="12">
        <v>1774</v>
      </c>
      <c r="AV131" s="12">
        <v>1788</v>
      </c>
      <c r="AW131" s="12">
        <v>1734</v>
      </c>
      <c r="AX131" s="12">
        <v>771</v>
      </c>
      <c r="AY131" s="12">
        <v>778</v>
      </c>
      <c r="AZ131" s="12">
        <v>806</v>
      </c>
      <c r="BA131" s="12">
        <v>1219</v>
      </c>
      <c r="BB131" s="12">
        <v>1171</v>
      </c>
      <c r="BC131" s="12">
        <v>1312</v>
      </c>
      <c r="BD131" s="12">
        <v>1978</v>
      </c>
      <c r="BE131" s="12">
        <v>1864</v>
      </c>
      <c r="BF131" s="12">
        <v>2022</v>
      </c>
      <c r="BG131" s="12">
        <v>3432</v>
      </c>
      <c r="BH131" s="12">
        <v>3202</v>
      </c>
      <c r="BI131" s="12">
        <v>3528</v>
      </c>
      <c r="BJ131" s="12">
        <v>10057</v>
      </c>
      <c r="BK131" s="12">
        <v>9821</v>
      </c>
      <c r="BL131" s="13">
        <v>10889</v>
      </c>
    </row>
    <row r="132" spans="1:64">
      <c r="A132" s="14">
        <v>44017</v>
      </c>
      <c r="B132" s="12">
        <v>38802</v>
      </c>
      <c r="C132" s="12">
        <v>37328</v>
      </c>
      <c r="D132" s="12">
        <v>40620</v>
      </c>
      <c r="E132" s="12">
        <v>5633</v>
      </c>
      <c r="F132" s="12">
        <v>5512</v>
      </c>
      <c r="G132" s="12">
        <v>5700</v>
      </c>
      <c r="H132" s="12">
        <v>2338</v>
      </c>
      <c r="I132" s="12">
        <v>2384</v>
      </c>
      <c r="J132" s="12">
        <v>2457</v>
      </c>
      <c r="K132" s="12">
        <v>3276</v>
      </c>
      <c r="L132" s="12">
        <v>3187</v>
      </c>
      <c r="M132" s="12">
        <v>3396</v>
      </c>
      <c r="N132" s="12">
        <v>4533</v>
      </c>
      <c r="O132" s="12">
        <v>4183</v>
      </c>
      <c r="P132" s="12">
        <v>4634</v>
      </c>
      <c r="Q132" s="12">
        <v>6943</v>
      </c>
      <c r="R132" s="12">
        <v>6462</v>
      </c>
      <c r="S132" s="12">
        <v>7007</v>
      </c>
      <c r="T132" s="12">
        <v>16076</v>
      </c>
      <c r="U132" s="12">
        <v>15597</v>
      </c>
      <c r="V132" s="13">
        <v>17417</v>
      </c>
      <c r="W132" s="12">
        <v>19445</v>
      </c>
      <c r="X132" s="12">
        <v>18588</v>
      </c>
      <c r="Y132" s="12">
        <v>20173</v>
      </c>
      <c r="Z132" s="12">
        <v>3844</v>
      </c>
      <c r="AA132" s="12">
        <v>3713</v>
      </c>
      <c r="AB132" s="12">
        <v>3951</v>
      </c>
      <c r="AC132" s="12">
        <v>1565</v>
      </c>
      <c r="AD132" s="12">
        <v>1604</v>
      </c>
      <c r="AE132" s="12">
        <v>1646</v>
      </c>
      <c r="AF132" s="12">
        <v>2049</v>
      </c>
      <c r="AG132" s="12">
        <v>2011</v>
      </c>
      <c r="AH132" s="12">
        <v>2074</v>
      </c>
      <c r="AI132" s="12">
        <v>2538</v>
      </c>
      <c r="AJ132" s="12">
        <v>2302</v>
      </c>
      <c r="AK132" s="12">
        <v>2589</v>
      </c>
      <c r="AL132" s="12">
        <v>3482</v>
      </c>
      <c r="AM132" s="12">
        <v>3238</v>
      </c>
      <c r="AN132" s="12">
        <v>3447</v>
      </c>
      <c r="AO132" s="12">
        <v>5964</v>
      </c>
      <c r="AP132" s="12">
        <v>5719</v>
      </c>
      <c r="AQ132" s="13">
        <v>6459</v>
      </c>
      <c r="AR132" s="12">
        <v>19357</v>
      </c>
      <c r="AS132" s="12">
        <v>18740</v>
      </c>
      <c r="AT132" s="12">
        <v>20447</v>
      </c>
      <c r="AU132" s="12">
        <v>1789</v>
      </c>
      <c r="AV132" s="12">
        <v>1799</v>
      </c>
      <c r="AW132" s="12">
        <v>1749</v>
      </c>
      <c r="AX132" s="12">
        <v>773</v>
      </c>
      <c r="AY132" s="12">
        <v>780</v>
      </c>
      <c r="AZ132" s="12">
        <v>811</v>
      </c>
      <c r="BA132" s="12">
        <v>1227</v>
      </c>
      <c r="BB132" s="12">
        <v>1176</v>
      </c>
      <c r="BC132" s="12">
        <v>1322</v>
      </c>
      <c r="BD132" s="12">
        <v>1995</v>
      </c>
      <c r="BE132" s="12">
        <v>1881</v>
      </c>
      <c r="BF132" s="12">
        <v>2045</v>
      </c>
      <c r="BG132" s="12">
        <v>3461</v>
      </c>
      <c r="BH132" s="12">
        <v>3224</v>
      </c>
      <c r="BI132" s="12">
        <v>3560</v>
      </c>
      <c r="BJ132" s="12">
        <v>10112</v>
      </c>
      <c r="BK132" s="12">
        <v>9878</v>
      </c>
      <c r="BL132" s="13">
        <v>10958</v>
      </c>
    </row>
    <row r="133" spans="1:64">
      <c r="A133" s="14">
        <v>44018</v>
      </c>
      <c r="B133" s="12">
        <v>39039</v>
      </c>
      <c r="C133" s="12">
        <v>37590</v>
      </c>
      <c r="D133" s="12">
        <v>40921</v>
      </c>
      <c r="E133" s="12">
        <v>5663</v>
      </c>
      <c r="F133" s="12">
        <v>5556</v>
      </c>
      <c r="G133" s="12">
        <v>5740</v>
      </c>
      <c r="H133" s="12">
        <v>2353</v>
      </c>
      <c r="I133" s="12">
        <v>2398</v>
      </c>
      <c r="J133" s="12">
        <v>2477</v>
      </c>
      <c r="K133" s="12">
        <v>3294</v>
      </c>
      <c r="L133" s="12">
        <v>3212</v>
      </c>
      <c r="M133" s="12">
        <v>3417</v>
      </c>
      <c r="N133" s="12">
        <v>4564</v>
      </c>
      <c r="O133" s="12">
        <v>4209</v>
      </c>
      <c r="P133" s="12">
        <v>4670</v>
      </c>
      <c r="Q133" s="12">
        <v>6985</v>
      </c>
      <c r="R133" s="12">
        <v>6499</v>
      </c>
      <c r="S133" s="12">
        <v>7053</v>
      </c>
      <c r="T133" s="12">
        <v>16177</v>
      </c>
      <c r="U133" s="12">
        <v>15713</v>
      </c>
      <c r="V133" s="13">
        <v>17555</v>
      </c>
      <c r="W133" s="12">
        <v>19564</v>
      </c>
      <c r="X133" s="12">
        <v>18719</v>
      </c>
      <c r="Y133" s="12">
        <v>20307</v>
      </c>
      <c r="Z133" s="12">
        <v>3865</v>
      </c>
      <c r="AA133" s="12">
        <v>3737</v>
      </c>
      <c r="AB133" s="12">
        <v>3978</v>
      </c>
      <c r="AC133" s="12">
        <v>1575</v>
      </c>
      <c r="AD133" s="12">
        <v>1615</v>
      </c>
      <c r="AE133" s="12">
        <v>1655</v>
      </c>
      <c r="AF133" s="12">
        <v>2060</v>
      </c>
      <c r="AG133" s="12">
        <v>2023</v>
      </c>
      <c r="AH133" s="12">
        <v>2084</v>
      </c>
      <c r="AI133" s="12">
        <v>2556</v>
      </c>
      <c r="AJ133" s="12">
        <v>2320</v>
      </c>
      <c r="AK133" s="12">
        <v>2607</v>
      </c>
      <c r="AL133" s="12">
        <v>3508</v>
      </c>
      <c r="AM133" s="12">
        <v>3263</v>
      </c>
      <c r="AN133" s="12">
        <v>3469</v>
      </c>
      <c r="AO133" s="12">
        <v>5997</v>
      </c>
      <c r="AP133" s="12">
        <v>5760</v>
      </c>
      <c r="AQ133" s="13">
        <v>6507</v>
      </c>
      <c r="AR133" s="12">
        <v>19475</v>
      </c>
      <c r="AS133" s="12">
        <v>18871</v>
      </c>
      <c r="AT133" s="12">
        <v>20614</v>
      </c>
      <c r="AU133" s="12">
        <v>1798</v>
      </c>
      <c r="AV133" s="12">
        <v>1819</v>
      </c>
      <c r="AW133" s="12">
        <v>1762</v>
      </c>
      <c r="AX133" s="12">
        <v>778</v>
      </c>
      <c r="AY133" s="12">
        <v>783</v>
      </c>
      <c r="AZ133" s="12">
        <v>822</v>
      </c>
      <c r="BA133" s="12">
        <v>1234</v>
      </c>
      <c r="BB133" s="12">
        <v>1189</v>
      </c>
      <c r="BC133" s="12">
        <v>1333</v>
      </c>
      <c r="BD133" s="12">
        <v>2008</v>
      </c>
      <c r="BE133" s="12">
        <v>1889</v>
      </c>
      <c r="BF133" s="12">
        <v>2063</v>
      </c>
      <c r="BG133" s="12">
        <v>3477</v>
      </c>
      <c r="BH133" s="12">
        <v>3236</v>
      </c>
      <c r="BI133" s="12">
        <v>3584</v>
      </c>
      <c r="BJ133" s="12">
        <v>10180</v>
      </c>
      <c r="BK133" s="12">
        <v>9953</v>
      </c>
      <c r="BL133" s="13">
        <v>11048</v>
      </c>
    </row>
    <row r="134" spans="1:64">
      <c r="A134" s="14">
        <v>44019</v>
      </c>
      <c r="B134" s="12">
        <v>39293</v>
      </c>
      <c r="C134" s="12">
        <v>37845</v>
      </c>
      <c r="D134" s="12">
        <v>41234</v>
      </c>
      <c r="E134" s="12">
        <v>5700</v>
      </c>
      <c r="F134" s="12">
        <v>5590</v>
      </c>
      <c r="G134" s="12">
        <v>5781</v>
      </c>
      <c r="H134" s="12">
        <v>2367</v>
      </c>
      <c r="I134" s="12">
        <v>2415</v>
      </c>
      <c r="J134" s="12">
        <v>2492</v>
      </c>
      <c r="K134" s="12">
        <v>3319</v>
      </c>
      <c r="L134" s="12">
        <v>3238</v>
      </c>
      <c r="M134" s="12">
        <v>3441</v>
      </c>
      <c r="N134" s="12">
        <v>4598</v>
      </c>
      <c r="O134" s="12">
        <v>4235</v>
      </c>
      <c r="P134" s="12">
        <v>4707</v>
      </c>
      <c r="Q134" s="12">
        <v>7028</v>
      </c>
      <c r="R134" s="12">
        <v>6541</v>
      </c>
      <c r="S134" s="12">
        <v>7107</v>
      </c>
      <c r="T134" s="12">
        <v>16278</v>
      </c>
      <c r="U134" s="12">
        <v>15823</v>
      </c>
      <c r="V134" s="13">
        <v>17697</v>
      </c>
      <c r="W134" s="12">
        <v>19699</v>
      </c>
      <c r="X134" s="12">
        <v>18845</v>
      </c>
      <c r="Y134" s="12">
        <v>20460</v>
      </c>
      <c r="Z134" s="12">
        <v>3894</v>
      </c>
      <c r="AA134" s="12">
        <v>3763</v>
      </c>
      <c r="AB134" s="12">
        <v>4003</v>
      </c>
      <c r="AC134" s="12">
        <v>1585</v>
      </c>
      <c r="AD134" s="12">
        <v>1627</v>
      </c>
      <c r="AE134" s="12">
        <v>1665</v>
      </c>
      <c r="AF134" s="12">
        <v>2076</v>
      </c>
      <c r="AG134" s="12">
        <v>2039</v>
      </c>
      <c r="AH134" s="12">
        <v>2098</v>
      </c>
      <c r="AI134" s="12">
        <v>2577</v>
      </c>
      <c r="AJ134" s="12">
        <v>2332</v>
      </c>
      <c r="AK134" s="12">
        <v>2628</v>
      </c>
      <c r="AL134" s="12">
        <v>3532</v>
      </c>
      <c r="AM134" s="12">
        <v>3283</v>
      </c>
      <c r="AN134" s="12">
        <v>3496</v>
      </c>
      <c r="AO134" s="12">
        <v>6032</v>
      </c>
      <c r="AP134" s="12">
        <v>5800</v>
      </c>
      <c r="AQ134" s="13">
        <v>6563</v>
      </c>
      <c r="AR134" s="12">
        <v>19594</v>
      </c>
      <c r="AS134" s="12">
        <v>19000</v>
      </c>
      <c r="AT134" s="12">
        <v>20774</v>
      </c>
      <c r="AU134" s="12">
        <v>1806</v>
      </c>
      <c r="AV134" s="12">
        <v>1827</v>
      </c>
      <c r="AW134" s="12">
        <v>1778</v>
      </c>
      <c r="AX134" s="12">
        <v>782</v>
      </c>
      <c r="AY134" s="12">
        <v>788</v>
      </c>
      <c r="AZ134" s="12">
        <v>827</v>
      </c>
      <c r="BA134" s="12">
        <v>1243</v>
      </c>
      <c r="BB134" s="12">
        <v>1199</v>
      </c>
      <c r="BC134" s="12">
        <v>1343</v>
      </c>
      <c r="BD134" s="12">
        <v>2021</v>
      </c>
      <c r="BE134" s="12">
        <v>1903</v>
      </c>
      <c r="BF134" s="12">
        <v>2079</v>
      </c>
      <c r="BG134" s="12">
        <v>3496</v>
      </c>
      <c r="BH134" s="12">
        <v>3258</v>
      </c>
      <c r="BI134" s="12">
        <v>3611</v>
      </c>
      <c r="BJ134" s="12">
        <v>10246</v>
      </c>
      <c r="BK134" s="12">
        <v>10023</v>
      </c>
      <c r="BL134" s="13">
        <v>11134</v>
      </c>
    </row>
    <row r="135" spans="1:64">
      <c r="A135" s="14">
        <v>44020</v>
      </c>
      <c r="B135" s="12">
        <v>39553</v>
      </c>
      <c r="C135" s="12">
        <v>38120</v>
      </c>
      <c r="D135" s="12">
        <v>41569</v>
      </c>
      <c r="E135" s="12">
        <v>5737</v>
      </c>
      <c r="F135" s="12">
        <v>5636</v>
      </c>
      <c r="G135" s="12">
        <v>5827</v>
      </c>
      <c r="H135" s="12">
        <v>2383</v>
      </c>
      <c r="I135" s="12">
        <v>2437</v>
      </c>
      <c r="J135" s="12">
        <v>2510</v>
      </c>
      <c r="K135" s="12">
        <v>3340</v>
      </c>
      <c r="L135" s="12">
        <v>3266</v>
      </c>
      <c r="M135" s="12">
        <v>3466</v>
      </c>
      <c r="N135" s="12">
        <v>4636</v>
      </c>
      <c r="O135" s="12">
        <v>4268</v>
      </c>
      <c r="P135" s="12">
        <v>4732</v>
      </c>
      <c r="Q135" s="12">
        <v>7071</v>
      </c>
      <c r="R135" s="12">
        <v>6575</v>
      </c>
      <c r="S135" s="12">
        <v>7169</v>
      </c>
      <c r="T135" s="12">
        <v>16383</v>
      </c>
      <c r="U135" s="12">
        <v>15935</v>
      </c>
      <c r="V135" s="13">
        <v>17856</v>
      </c>
      <c r="W135" s="12">
        <v>19835</v>
      </c>
      <c r="X135" s="12">
        <v>18981</v>
      </c>
      <c r="Y135" s="12">
        <v>20608</v>
      </c>
      <c r="Z135" s="12">
        <v>3921</v>
      </c>
      <c r="AA135" s="12">
        <v>3792</v>
      </c>
      <c r="AB135" s="12">
        <v>4035</v>
      </c>
      <c r="AC135" s="12">
        <v>1598</v>
      </c>
      <c r="AD135" s="12">
        <v>1641</v>
      </c>
      <c r="AE135" s="12">
        <v>1679</v>
      </c>
      <c r="AF135" s="12">
        <v>2088</v>
      </c>
      <c r="AG135" s="12">
        <v>2058</v>
      </c>
      <c r="AH135" s="12">
        <v>2110</v>
      </c>
      <c r="AI135" s="12">
        <v>2601</v>
      </c>
      <c r="AJ135" s="12">
        <v>2349</v>
      </c>
      <c r="AK135" s="12">
        <v>2641</v>
      </c>
      <c r="AL135" s="12">
        <v>3554</v>
      </c>
      <c r="AM135" s="12">
        <v>3298</v>
      </c>
      <c r="AN135" s="12">
        <v>3523</v>
      </c>
      <c r="AO135" s="12">
        <v>6070</v>
      </c>
      <c r="AP135" s="12">
        <v>5842</v>
      </c>
      <c r="AQ135" s="13">
        <v>6613</v>
      </c>
      <c r="AR135" s="12">
        <v>19718</v>
      </c>
      <c r="AS135" s="12">
        <v>19139</v>
      </c>
      <c r="AT135" s="12">
        <v>20961</v>
      </c>
      <c r="AU135" s="12">
        <v>1816</v>
      </c>
      <c r="AV135" s="12">
        <v>1844</v>
      </c>
      <c r="AW135" s="12">
        <v>1792</v>
      </c>
      <c r="AX135" s="12">
        <v>785</v>
      </c>
      <c r="AY135" s="12">
        <v>796</v>
      </c>
      <c r="AZ135" s="12">
        <v>831</v>
      </c>
      <c r="BA135" s="12">
        <v>1252</v>
      </c>
      <c r="BB135" s="12">
        <v>1208</v>
      </c>
      <c r="BC135" s="12">
        <v>1356</v>
      </c>
      <c r="BD135" s="12">
        <v>2035</v>
      </c>
      <c r="BE135" s="12">
        <v>1919</v>
      </c>
      <c r="BF135" s="12">
        <v>2091</v>
      </c>
      <c r="BG135" s="12">
        <v>3517</v>
      </c>
      <c r="BH135" s="12">
        <v>3277</v>
      </c>
      <c r="BI135" s="12">
        <v>3646</v>
      </c>
      <c r="BJ135" s="12">
        <v>10313</v>
      </c>
      <c r="BK135" s="12">
        <v>10093</v>
      </c>
      <c r="BL135" s="13">
        <v>11243</v>
      </c>
    </row>
    <row r="136" spans="1:64">
      <c r="A136" s="14">
        <v>44021</v>
      </c>
      <c r="B136" s="12">
        <v>39773</v>
      </c>
      <c r="C136" s="12">
        <v>38376</v>
      </c>
      <c r="D136" s="12">
        <v>41903</v>
      </c>
      <c r="E136" s="12">
        <v>5768</v>
      </c>
      <c r="F136" s="12">
        <v>5680</v>
      </c>
      <c r="G136" s="12">
        <v>5870</v>
      </c>
      <c r="H136" s="12">
        <v>2395</v>
      </c>
      <c r="I136" s="12">
        <v>2456</v>
      </c>
      <c r="J136" s="12">
        <v>2533</v>
      </c>
      <c r="K136" s="12">
        <v>3358</v>
      </c>
      <c r="L136" s="12">
        <v>3289</v>
      </c>
      <c r="M136" s="12">
        <v>3493</v>
      </c>
      <c r="N136" s="12">
        <v>4663</v>
      </c>
      <c r="O136" s="12">
        <v>4297</v>
      </c>
      <c r="P136" s="12">
        <v>4768</v>
      </c>
      <c r="Q136" s="12">
        <v>7105</v>
      </c>
      <c r="R136" s="12">
        <v>6616</v>
      </c>
      <c r="S136" s="12">
        <v>7222</v>
      </c>
      <c r="T136" s="12">
        <v>16481</v>
      </c>
      <c r="U136" s="12">
        <v>16035</v>
      </c>
      <c r="V136" s="13">
        <v>18008</v>
      </c>
      <c r="W136" s="12">
        <v>19952</v>
      </c>
      <c r="X136" s="12">
        <v>19099</v>
      </c>
      <c r="Y136" s="12">
        <v>20749</v>
      </c>
      <c r="Z136" s="12">
        <v>3944</v>
      </c>
      <c r="AA136" s="12">
        <v>3822</v>
      </c>
      <c r="AB136" s="12">
        <v>4066</v>
      </c>
      <c r="AC136" s="12">
        <v>1605</v>
      </c>
      <c r="AD136" s="12">
        <v>1652</v>
      </c>
      <c r="AE136" s="12">
        <v>1688</v>
      </c>
      <c r="AF136" s="12">
        <v>2100</v>
      </c>
      <c r="AG136" s="12">
        <v>2074</v>
      </c>
      <c r="AH136" s="12">
        <v>2124</v>
      </c>
      <c r="AI136" s="12">
        <v>2618</v>
      </c>
      <c r="AJ136" s="12">
        <v>2364</v>
      </c>
      <c r="AK136" s="12">
        <v>2656</v>
      </c>
      <c r="AL136" s="12">
        <v>3572</v>
      </c>
      <c r="AM136" s="12">
        <v>3321</v>
      </c>
      <c r="AN136" s="12">
        <v>3548</v>
      </c>
      <c r="AO136" s="12">
        <v>6110</v>
      </c>
      <c r="AP136" s="12">
        <v>5865</v>
      </c>
      <c r="AQ136" s="13">
        <v>6660</v>
      </c>
      <c r="AR136" s="12">
        <v>19821</v>
      </c>
      <c r="AS136" s="12">
        <v>19277</v>
      </c>
      <c r="AT136" s="12">
        <v>21154</v>
      </c>
      <c r="AU136" s="12">
        <v>1824</v>
      </c>
      <c r="AV136" s="12">
        <v>1858</v>
      </c>
      <c r="AW136" s="12">
        <v>1804</v>
      </c>
      <c r="AX136" s="12">
        <v>790</v>
      </c>
      <c r="AY136" s="12">
        <v>804</v>
      </c>
      <c r="AZ136" s="12">
        <v>845</v>
      </c>
      <c r="BA136" s="12">
        <v>1258</v>
      </c>
      <c r="BB136" s="12">
        <v>1215</v>
      </c>
      <c r="BC136" s="12">
        <v>1369</v>
      </c>
      <c r="BD136" s="12">
        <v>2045</v>
      </c>
      <c r="BE136" s="12">
        <v>1933</v>
      </c>
      <c r="BF136" s="12">
        <v>2112</v>
      </c>
      <c r="BG136" s="12">
        <v>3533</v>
      </c>
      <c r="BH136" s="12">
        <v>3295</v>
      </c>
      <c r="BI136" s="12">
        <v>3674</v>
      </c>
      <c r="BJ136" s="12">
        <v>10371</v>
      </c>
      <c r="BK136" s="12">
        <v>10170</v>
      </c>
      <c r="BL136" s="13">
        <v>11348</v>
      </c>
    </row>
    <row r="137" spans="1:64">
      <c r="A137" s="14">
        <v>44022</v>
      </c>
      <c r="B137" s="12">
        <v>40031</v>
      </c>
      <c r="C137" s="12">
        <v>38645</v>
      </c>
      <c r="D137" s="12">
        <v>42230</v>
      </c>
      <c r="E137" s="12">
        <v>5810</v>
      </c>
      <c r="F137" s="12">
        <v>5722</v>
      </c>
      <c r="G137" s="12">
        <v>5919</v>
      </c>
      <c r="H137" s="12">
        <v>2410</v>
      </c>
      <c r="I137" s="12">
        <v>2469</v>
      </c>
      <c r="J137" s="12">
        <v>2548</v>
      </c>
      <c r="K137" s="12">
        <v>3377</v>
      </c>
      <c r="L137" s="12">
        <v>3319</v>
      </c>
      <c r="M137" s="12">
        <v>3521</v>
      </c>
      <c r="N137" s="12">
        <v>4703</v>
      </c>
      <c r="O137" s="12">
        <v>4333</v>
      </c>
      <c r="P137" s="12">
        <v>4812</v>
      </c>
      <c r="Q137" s="12">
        <v>7152</v>
      </c>
      <c r="R137" s="12">
        <v>6659</v>
      </c>
      <c r="S137" s="12">
        <v>7270</v>
      </c>
      <c r="T137" s="12">
        <v>16576</v>
      </c>
      <c r="U137" s="12">
        <v>16140</v>
      </c>
      <c r="V137" s="13">
        <v>18151</v>
      </c>
      <c r="W137" s="12">
        <v>20090</v>
      </c>
      <c r="X137" s="12">
        <v>19239</v>
      </c>
      <c r="Y137" s="12">
        <v>20925</v>
      </c>
      <c r="Z137" s="12">
        <v>3975</v>
      </c>
      <c r="AA137" s="12">
        <v>3852</v>
      </c>
      <c r="AB137" s="12">
        <v>4099</v>
      </c>
      <c r="AC137" s="12">
        <v>1615</v>
      </c>
      <c r="AD137" s="12">
        <v>1661</v>
      </c>
      <c r="AE137" s="12">
        <v>1700</v>
      </c>
      <c r="AF137" s="12">
        <v>2114</v>
      </c>
      <c r="AG137" s="12">
        <v>2092</v>
      </c>
      <c r="AH137" s="12">
        <v>2141</v>
      </c>
      <c r="AI137" s="12">
        <v>2637</v>
      </c>
      <c r="AJ137" s="12">
        <v>2389</v>
      </c>
      <c r="AK137" s="12">
        <v>2684</v>
      </c>
      <c r="AL137" s="12">
        <v>3594</v>
      </c>
      <c r="AM137" s="12">
        <v>3340</v>
      </c>
      <c r="AN137" s="12">
        <v>3569</v>
      </c>
      <c r="AO137" s="12">
        <v>6152</v>
      </c>
      <c r="AP137" s="12">
        <v>5904</v>
      </c>
      <c r="AQ137" s="13">
        <v>6725</v>
      </c>
      <c r="AR137" s="12">
        <v>19941</v>
      </c>
      <c r="AS137" s="12">
        <v>19406</v>
      </c>
      <c r="AT137" s="12">
        <v>21305</v>
      </c>
      <c r="AU137" s="12">
        <v>1835</v>
      </c>
      <c r="AV137" s="12">
        <v>1870</v>
      </c>
      <c r="AW137" s="12">
        <v>1820</v>
      </c>
      <c r="AX137" s="12">
        <v>795</v>
      </c>
      <c r="AY137" s="12">
        <v>808</v>
      </c>
      <c r="AZ137" s="12">
        <v>848</v>
      </c>
      <c r="BA137" s="12">
        <v>1263</v>
      </c>
      <c r="BB137" s="12">
        <v>1227</v>
      </c>
      <c r="BC137" s="12">
        <v>1380</v>
      </c>
      <c r="BD137" s="12">
        <v>2066</v>
      </c>
      <c r="BE137" s="12">
        <v>1944</v>
      </c>
      <c r="BF137" s="12">
        <v>2128</v>
      </c>
      <c r="BG137" s="12">
        <v>3558</v>
      </c>
      <c r="BH137" s="12">
        <v>3319</v>
      </c>
      <c r="BI137" s="12">
        <v>3701</v>
      </c>
      <c r="BJ137" s="12">
        <v>10424</v>
      </c>
      <c r="BK137" s="12">
        <v>10236</v>
      </c>
      <c r="BL137" s="13">
        <v>11426</v>
      </c>
    </row>
    <row r="138" spans="1:64">
      <c r="A138" s="14">
        <v>44023</v>
      </c>
      <c r="B138" s="12">
        <v>40322</v>
      </c>
      <c r="C138" s="12">
        <v>38930</v>
      </c>
      <c r="D138" s="12">
        <v>42524</v>
      </c>
      <c r="E138" s="12">
        <v>5859</v>
      </c>
      <c r="F138" s="12">
        <v>5768</v>
      </c>
      <c r="G138" s="12">
        <v>5960</v>
      </c>
      <c r="H138" s="12">
        <v>2424</v>
      </c>
      <c r="I138" s="12">
        <v>2489</v>
      </c>
      <c r="J138" s="12">
        <v>2559</v>
      </c>
      <c r="K138" s="12">
        <v>3407</v>
      </c>
      <c r="L138" s="12">
        <v>3346</v>
      </c>
      <c r="M138" s="12">
        <v>3552</v>
      </c>
      <c r="N138" s="12">
        <v>4732</v>
      </c>
      <c r="O138" s="12">
        <v>4361</v>
      </c>
      <c r="P138" s="12">
        <v>4844</v>
      </c>
      <c r="Q138" s="12">
        <v>7200</v>
      </c>
      <c r="R138" s="12">
        <v>6708</v>
      </c>
      <c r="S138" s="12">
        <v>7321</v>
      </c>
      <c r="T138" s="12">
        <v>16697</v>
      </c>
      <c r="U138" s="12">
        <v>16255</v>
      </c>
      <c r="V138" s="13">
        <v>18279</v>
      </c>
      <c r="W138" s="12">
        <v>20230</v>
      </c>
      <c r="X138" s="12">
        <v>19383</v>
      </c>
      <c r="Y138" s="12">
        <v>21066</v>
      </c>
      <c r="Z138" s="12">
        <v>4005</v>
      </c>
      <c r="AA138" s="12">
        <v>3878</v>
      </c>
      <c r="AB138" s="12">
        <v>4126</v>
      </c>
      <c r="AC138" s="12">
        <v>1625</v>
      </c>
      <c r="AD138" s="12">
        <v>1677</v>
      </c>
      <c r="AE138" s="12">
        <v>1708</v>
      </c>
      <c r="AF138" s="12">
        <v>2135</v>
      </c>
      <c r="AG138" s="12">
        <v>2112</v>
      </c>
      <c r="AH138" s="12">
        <v>2161</v>
      </c>
      <c r="AI138" s="12">
        <v>2655</v>
      </c>
      <c r="AJ138" s="12">
        <v>2406</v>
      </c>
      <c r="AK138" s="12">
        <v>2696</v>
      </c>
      <c r="AL138" s="12">
        <v>3615</v>
      </c>
      <c r="AM138" s="12">
        <v>3363</v>
      </c>
      <c r="AN138" s="12">
        <v>3595</v>
      </c>
      <c r="AO138" s="12">
        <v>6192</v>
      </c>
      <c r="AP138" s="12">
        <v>5946</v>
      </c>
      <c r="AQ138" s="13">
        <v>6773</v>
      </c>
      <c r="AR138" s="12">
        <v>20092</v>
      </c>
      <c r="AS138" s="12">
        <v>19547</v>
      </c>
      <c r="AT138" s="12">
        <v>21458</v>
      </c>
      <c r="AU138" s="12">
        <v>1854</v>
      </c>
      <c r="AV138" s="12">
        <v>1890</v>
      </c>
      <c r="AW138" s="12">
        <v>1834</v>
      </c>
      <c r="AX138" s="12">
        <v>799</v>
      </c>
      <c r="AY138" s="12">
        <v>812</v>
      </c>
      <c r="AZ138" s="12">
        <v>851</v>
      </c>
      <c r="BA138" s="12">
        <v>1272</v>
      </c>
      <c r="BB138" s="12">
        <v>1234</v>
      </c>
      <c r="BC138" s="12">
        <v>1391</v>
      </c>
      <c r="BD138" s="12">
        <v>2077</v>
      </c>
      <c r="BE138" s="12">
        <v>1955</v>
      </c>
      <c r="BF138" s="12">
        <v>2148</v>
      </c>
      <c r="BG138" s="12">
        <v>3585</v>
      </c>
      <c r="BH138" s="12">
        <v>3345</v>
      </c>
      <c r="BI138" s="12">
        <v>3726</v>
      </c>
      <c r="BJ138" s="12">
        <v>10505</v>
      </c>
      <c r="BK138" s="12">
        <v>10309</v>
      </c>
      <c r="BL138" s="13">
        <v>11506</v>
      </c>
    </row>
    <row r="139" spans="1:64">
      <c r="A139" s="14">
        <v>44024</v>
      </c>
      <c r="B139" s="12">
        <v>40612</v>
      </c>
      <c r="C139" s="12">
        <v>39220</v>
      </c>
      <c r="D139" s="12">
        <v>42843</v>
      </c>
      <c r="E139" s="12">
        <v>5902</v>
      </c>
      <c r="F139" s="12">
        <v>5816</v>
      </c>
      <c r="G139" s="12">
        <v>6003</v>
      </c>
      <c r="H139" s="12">
        <v>2447</v>
      </c>
      <c r="I139" s="12">
        <v>2503</v>
      </c>
      <c r="J139" s="12">
        <v>2582</v>
      </c>
      <c r="K139" s="12">
        <v>3428</v>
      </c>
      <c r="L139" s="12">
        <v>3372</v>
      </c>
      <c r="M139" s="12">
        <v>3577</v>
      </c>
      <c r="N139" s="12">
        <v>4764</v>
      </c>
      <c r="O139" s="12">
        <v>4396</v>
      </c>
      <c r="P139" s="12">
        <v>4900</v>
      </c>
      <c r="Q139" s="12">
        <v>7252</v>
      </c>
      <c r="R139" s="12">
        <v>6764</v>
      </c>
      <c r="S139" s="12">
        <v>7373</v>
      </c>
      <c r="T139" s="12">
        <v>16816</v>
      </c>
      <c r="U139" s="12">
        <v>16366</v>
      </c>
      <c r="V139" s="13">
        <v>18399</v>
      </c>
      <c r="W139" s="12">
        <v>20384</v>
      </c>
      <c r="X139" s="12">
        <v>19539</v>
      </c>
      <c r="Y139" s="12">
        <v>21206</v>
      </c>
      <c r="Z139" s="12">
        <v>4042</v>
      </c>
      <c r="AA139" s="12">
        <v>3911</v>
      </c>
      <c r="AB139" s="12">
        <v>4150</v>
      </c>
      <c r="AC139" s="12">
        <v>1638</v>
      </c>
      <c r="AD139" s="12">
        <v>1687</v>
      </c>
      <c r="AE139" s="12">
        <v>1720</v>
      </c>
      <c r="AF139" s="12">
        <v>2147</v>
      </c>
      <c r="AG139" s="12">
        <v>2123</v>
      </c>
      <c r="AH139" s="12">
        <v>2178</v>
      </c>
      <c r="AI139" s="12">
        <v>2676</v>
      </c>
      <c r="AJ139" s="12">
        <v>2428</v>
      </c>
      <c r="AK139" s="12">
        <v>2720</v>
      </c>
      <c r="AL139" s="12">
        <v>3642</v>
      </c>
      <c r="AM139" s="12">
        <v>3396</v>
      </c>
      <c r="AN139" s="12">
        <v>3618</v>
      </c>
      <c r="AO139" s="12">
        <v>6236</v>
      </c>
      <c r="AP139" s="12">
        <v>5993</v>
      </c>
      <c r="AQ139" s="13">
        <v>6813</v>
      </c>
      <c r="AR139" s="12">
        <v>20228</v>
      </c>
      <c r="AS139" s="12">
        <v>19681</v>
      </c>
      <c r="AT139" s="12">
        <v>21637</v>
      </c>
      <c r="AU139" s="12">
        <v>1860</v>
      </c>
      <c r="AV139" s="12">
        <v>1905</v>
      </c>
      <c r="AW139" s="12">
        <v>1853</v>
      </c>
      <c r="AX139" s="12">
        <v>809</v>
      </c>
      <c r="AY139" s="12">
        <v>816</v>
      </c>
      <c r="AZ139" s="12">
        <v>862</v>
      </c>
      <c r="BA139" s="12">
        <v>1281</v>
      </c>
      <c r="BB139" s="12">
        <v>1249</v>
      </c>
      <c r="BC139" s="12">
        <v>1399</v>
      </c>
      <c r="BD139" s="12">
        <v>2088</v>
      </c>
      <c r="BE139" s="12">
        <v>1968</v>
      </c>
      <c r="BF139" s="12">
        <v>2180</v>
      </c>
      <c r="BG139" s="12">
        <v>3610</v>
      </c>
      <c r="BH139" s="12">
        <v>3368</v>
      </c>
      <c r="BI139" s="12">
        <v>3755</v>
      </c>
      <c r="BJ139" s="12">
        <v>10580</v>
      </c>
      <c r="BK139" s="12">
        <v>10373</v>
      </c>
      <c r="BL139" s="13">
        <v>11586</v>
      </c>
    </row>
    <row r="140" spans="1:64">
      <c r="A140" s="14">
        <v>44025</v>
      </c>
      <c r="B140" s="12">
        <v>40852</v>
      </c>
      <c r="C140" s="12">
        <v>39491</v>
      </c>
      <c r="D140" s="12">
        <v>43185</v>
      </c>
      <c r="E140" s="12">
        <v>5938</v>
      </c>
      <c r="F140" s="12">
        <v>5863</v>
      </c>
      <c r="G140" s="12">
        <v>6059</v>
      </c>
      <c r="H140" s="12">
        <v>2464</v>
      </c>
      <c r="I140" s="12">
        <v>2513</v>
      </c>
      <c r="J140" s="12">
        <v>2603</v>
      </c>
      <c r="K140" s="12">
        <v>3445</v>
      </c>
      <c r="L140" s="12">
        <v>3396</v>
      </c>
      <c r="M140" s="12">
        <v>3599</v>
      </c>
      <c r="N140" s="12">
        <v>4792</v>
      </c>
      <c r="O140" s="12">
        <v>4430</v>
      </c>
      <c r="P140" s="12">
        <v>4937</v>
      </c>
      <c r="Q140" s="12">
        <v>7296</v>
      </c>
      <c r="R140" s="12">
        <v>6805</v>
      </c>
      <c r="S140" s="12">
        <v>7436</v>
      </c>
      <c r="T140" s="12">
        <v>16914</v>
      </c>
      <c r="U140" s="12">
        <v>16481</v>
      </c>
      <c r="V140" s="13">
        <v>18542</v>
      </c>
      <c r="W140" s="12">
        <v>20496</v>
      </c>
      <c r="X140" s="12">
        <v>19657</v>
      </c>
      <c r="Y140" s="12">
        <v>21371</v>
      </c>
      <c r="Z140" s="12">
        <v>4062</v>
      </c>
      <c r="AA140" s="12">
        <v>3935</v>
      </c>
      <c r="AB140" s="12">
        <v>4189</v>
      </c>
      <c r="AC140" s="12">
        <v>1647</v>
      </c>
      <c r="AD140" s="12">
        <v>1693</v>
      </c>
      <c r="AE140" s="12">
        <v>1736</v>
      </c>
      <c r="AF140" s="12">
        <v>2156</v>
      </c>
      <c r="AG140" s="12">
        <v>2136</v>
      </c>
      <c r="AH140" s="12">
        <v>2195</v>
      </c>
      <c r="AI140" s="12">
        <v>2692</v>
      </c>
      <c r="AJ140" s="12">
        <v>2442</v>
      </c>
      <c r="AK140" s="12">
        <v>2742</v>
      </c>
      <c r="AL140" s="12">
        <v>3664</v>
      </c>
      <c r="AM140" s="12">
        <v>3414</v>
      </c>
      <c r="AN140" s="12">
        <v>3649</v>
      </c>
      <c r="AO140" s="12">
        <v>6272</v>
      </c>
      <c r="AP140" s="12">
        <v>6036</v>
      </c>
      <c r="AQ140" s="13">
        <v>6853</v>
      </c>
      <c r="AR140" s="12">
        <v>20356</v>
      </c>
      <c r="AS140" s="12">
        <v>19834</v>
      </c>
      <c r="AT140" s="12">
        <v>21814</v>
      </c>
      <c r="AU140" s="12">
        <v>1876</v>
      </c>
      <c r="AV140" s="12">
        <v>1928</v>
      </c>
      <c r="AW140" s="12">
        <v>1870</v>
      </c>
      <c r="AX140" s="12">
        <v>817</v>
      </c>
      <c r="AY140" s="12">
        <v>820</v>
      </c>
      <c r="AZ140" s="12">
        <v>867</v>
      </c>
      <c r="BA140" s="12">
        <v>1289</v>
      </c>
      <c r="BB140" s="12">
        <v>1260</v>
      </c>
      <c r="BC140" s="12">
        <v>1404</v>
      </c>
      <c r="BD140" s="12">
        <v>2100</v>
      </c>
      <c r="BE140" s="12">
        <v>1988</v>
      </c>
      <c r="BF140" s="12">
        <v>2195</v>
      </c>
      <c r="BG140" s="12">
        <v>3632</v>
      </c>
      <c r="BH140" s="12">
        <v>3391</v>
      </c>
      <c r="BI140" s="12">
        <v>3787</v>
      </c>
      <c r="BJ140" s="12">
        <v>10642</v>
      </c>
      <c r="BK140" s="12">
        <v>10445</v>
      </c>
      <c r="BL140" s="13">
        <v>11689</v>
      </c>
    </row>
    <row r="141" spans="1:64">
      <c r="A141" s="14">
        <v>44026</v>
      </c>
      <c r="B141" s="12">
        <v>41096</v>
      </c>
      <c r="C141" s="12">
        <v>39746</v>
      </c>
      <c r="D141" s="12">
        <v>43582</v>
      </c>
      <c r="E141" s="12">
        <v>5988</v>
      </c>
      <c r="F141" s="12">
        <v>5901</v>
      </c>
      <c r="G141" s="12">
        <v>6114</v>
      </c>
      <c r="H141" s="12">
        <v>2475</v>
      </c>
      <c r="I141" s="12">
        <v>2527</v>
      </c>
      <c r="J141" s="12">
        <v>2622</v>
      </c>
      <c r="K141" s="12">
        <v>3459</v>
      </c>
      <c r="L141" s="12">
        <v>3426</v>
      </c>
      <c r="M141" s="12">
        <v>3628</v>
      </c>
      <c r="N141" s="12">
        <v>4821</v>
      </c>
      <c r="O141" s="12">
        <v>4466</v>
      </c>
      <c r="P141" s="12">
        <v>4979</v>
      </c>
      <c r="Q141" s="12">
        <v>7324</v>
      </c>
      <c r="R141" s="12">
        <v>6852</v>
      </c>
      <c r="S141" s="12">
        <v>7510</v>
      </c>
      <c r="T141" s="12">
        <v>17026</v>
      </c>
      <c r="U141" s="12">
        <v>16571</v>
      </c>
      <c r="V141" s="13">
        <v>18720</v>
      </c>
      <c r="W141" s="12">
        <v>20629</v>
      </c>
      <c r="X141" s="12">
        <v>19789</v>
      </c>
      <c r="Y141" s="12">
        <v>21558</v>
      </c>
      <c r="Z141" s="12">
        <v>4101</v>
      </c>
      <c r="AA141" s="12">
        <v>3964</v>
      </c>
      <c r="AB141" s="12">
        <v>4229</v>
      </c>
      <c r="AC141" s="12">
        <v>1652</v>
      </c>
      <c r="AD141" s="12">
        <v>1702</v>
      </c>
      <c r="AE141" s="12">
        <v>1745</v>
      </c>
      <c r="AF141" s="12">
        <v>2165</v>
      </c>
      <c r="AG141" s="12">
        <v>2154</v>
      </c>
      <c r="AH141" s="12">
        <v>2213</v>
      </c>
      <c r="AI141" s="12">
        <v>2711</v>
      </c>
      <c r="AJ141" s="12">
        <v>2460</v>
      </c>
      <c r="AK141" s="12">
        <v>2762</v>
      </c>
      <c r="AL141" s="12">
        <v>3679</v>
      </c>
      <c r="AM141" s="12">
        <v>3438</v>
      </c>
      <c r="AN141" s="12">
        <v>3692</v>
      </c>
      <c r="AO141" s="12">
        <v>6318</v>
      </c>
      <c r="AP141" s="12">
        <v>6070</v>
      </c>
      <c r="AQ141" s="13">
        <v>6910</v>
      </c>
      <c r="AR141" s="12">
        <v>20467</v>
      </c>
      <c r="AS141" s="12">
        <v>19957</v>
      </c>
      <c r="AT141" s="12">
        <v>22024</v>
      </c>
      <c r="AU141" s="12">
        <v>1887</v>
      </c>
      <c r="AV141" s="12">
        <v>1937</v>
      </c>
      <c r="AW141" s="12">
        <v>1885</v>
      </c>
      <c r="AX141" s="12">
        <v>823</v>
      </c>
      <c r="AY141" s="12">
        <v>825</v>
      </c>
      <c r="AZ141" s="12">
        <v>877</v>
      </c>
      <c r="BA141" s="12">
        <v>1294</v>
      </c>
      <c r="BB141" s="12">
        <v>1272</v>
      </c>
      <c r="BC141" s="12">
        <v>1415</v>
      </c>
      <c r="BD141" s="12">
        <v>2110</v>
      </c>
      <c r="BE141" s="12">
        <v>2006</v>
      </c>
      <c r="BF141" s="12">
        <v>2217</v>
      </c>
      <c r="BG141" s="12">
        <v>3645</v>
      </c>
      <c r="BH141" s="12">
        <v>3414</v>
      </c>
      <c r="BI141" s="12">
        <v>3818</v>
      </c>
      <c r="BJ141" s="12">
        <v>10708</v>
      </c>
      <c r="BK141" s="12">
        <v>10501</v>
      </c>
      <c r="BL141" s="13">
        <v>11810</v>
      </c>
    </row>
    <row r="142" spans="1:64">
      <c r="A142" s="14">
        <v>44027</v>
      </c>
      <c r="B142" s="12">
        <v>41333</v>
      </c>
      <c r="C142" s="12">
        <v>39995</v>
      </c>
      <c r="D142" s="12">
        <v>43897</v>
      </c>
      <c r="E142" s="12">
        <v>6036</v>
      </c>
      <c r="F142" s="12">
        <v>5934</v>
      </c>
      <c r="G142" s="12">
        <v>6158</v>
      </c>
      <c r="H142" s="12">
        <v>2487</v>
      </c>
      <c r="I142" s="12">
        <v>2542</v>
      </c>
      <c r="J142" s="12">
        <v>2638</v>
      </c>
      <c r="K142" s="12">
        <v>3473</v>
      </c>
      <c r="L142" s="12">
        <v>3446</v>
      </c>
      <c r="M142" s="12">
        <v>3655</v>
      </c>
      <c r="N142" s="12">
        <v>4849</v>
      </c>
      <c r="O142" s="12">
        <v>4495</v>
      </c>
      <c r="P142" s="12">
        <v>5016</v>
      </c>
      <c r="Q142" s="12">
        <v>7377</v>
      </c>
      <c r="R142" s="12">
        <v>6889</v>
      </c>
      <c r="S142" s="12">
        <v>7559</v>
      </c>
      <c r="T142" s="12">
        <v>17108</v>
      </c>
      <c r="U142" s="12">
        <v>16686</v>
      </c>
      <c r="V142" s="13">
        <v>18862</v>
      </c>
      <c r="W142" s="12">
        <v>20751</v>
      </c>
      <c r="X142" s="12">
        <v>19914</v>
      </c>
      <c r="Y142" s="12">
        <v>21721</v>
      </c>
      <c r="Z142" s="12">
        <v>4136</v>
      </c>
      <c r="AA142" s="12">
        <v>3987</v>
      </c>
      <c r="AB142" s="12">
        <v>4259</v>
      </c>
      <c r="AC142" s="12">
        <v>1659</v>
      </c>
      <c r="AD142" s="12">
        <v>1712</v>
      </c>
      <c r="AE142" s="12">
        <v>1755</v>
      </c>
      <c r="AF142" s="12">
        <v>2172</v>
      </c>
      <c r="AG142" s="12">
        <v>2166</v>
      </c>
      <c r="AH142" s="12">
        <v>2229</v>
      </c>
      <c r="AI142" s="12">
        <v>2722</v>
      </c>
      <c r="AJ142" s="12">
        <v>2478</v>
      </c>
      <c r="AK142" s="12">
        <v>2783</v>
      </c>
      <c r="AL142" s="12">
        <v>3712</v>
      </c>
      <c r="AM142" s="12">
        <v>3459</v>
      </c>
      <c r="AN142" s="12">
        <v>3723</v>
      </c>
      <c r="AO142" s="12">
        <v>6347</v>
      </c>
      <c r="AP142" s="12">
        <v>6111</v>
      </c>
      <c r="AQ142" s="13">
        <v>6965</v>
      </c>
      <c r="AR142" s="12">
        <v>20582</v>
      </c>
      <c r="AS142" s="12">
        <v>20081</v>
      </c>
      <c r="AT142" s="12">
        <v>22176</v>
      </c>
      <c r="AU142" s="12">
        <v>1900</v>
      </c>
      <c r="AV142" s="12">
        <v>1947</v>
      </c>
      <c r="AW142" s="12">
        <v>1899</v>
      </c>
      <c r="AX142" s="12">
        <v>828</v>
      </c>
      <c r="AY142" s="12">
        <v>830</v>
      </c>
      <c r="AZ142" s="12">
        <v>883</v>
      </c>
      <c r="BA142" s="12">
        <v>1301</v>
      </c>
      <c r="BB142" s="12">
        <v>1280</v>
      </c>
      <c r="BC142" s="12">
        <v>1426</v>
      </c>
      <c r="BD142" s="12">
        <v>2127</v>
      </c>
      <c r="BE142" s="12">
        <v>2017</v>
      </c>
      <c r="BF142" s="12">
        <v>2233</v>
      </c>
      <c r="BG142" s="12">
        <v>3665</v>
      </c>
      <c r="BH142" s="12">
        <v>3430</v>
      </c>
      <c r="BI142" s="12">
        <v>3836</v>
      </c>
      <c r="BJ142" s="12">
        <v>10761</v>
      </c>
      <c r="BK142" s="12">
        <v>10575</v>
      </c>
      <c r="BL142" s="13">
        <v>11897</v>
      </c>
    </row>
    <row r="143" spans="1:64">
      <c r="A143" s="14">
        <v>44028</v>
      </c>
      <c r="B143" s="12">
        <v>41577</v>
      </c>
      <c r="C143" s="12">
        <v>40249</v>
      </c>
      <c r="D143" s="12">
        <v>44294</v>
      </c>
      <c r="E143" s="12">
        <v>6085</v>
      </c>
      <c r="F143" s="12">
        <v>5974</v>
      </c>
      <c r="G143" s="12">
        <v>6209</v>
      </c>
      <c r="H143" s="12">
        <v>2507</v>
      </c>
      <c r="I143" s="12">
        <v>2553</v>
      </c>
      <c r="J143" s="12">
        <v>2652</v>
      </c>
      <c r="K143" s="12">
        <v>3495</v>
      </c>
      <c r="L143" s="12">
        <v>3472</v>
      </c>
      <c r="M143" s="12">
        <v>3683</v>
      </c>
      <c r="N143" s="12">
        <v>4875</v>
      </c>
      <c r="O143" s="12">
        <v>4523</v>
      </c>
      <c r="P143" s="12">
        <v>5053</v>
      </c>
      <c r="Q143" s="12">
        <v>7414</v>
      </c>
      <c r="R143" s="12">
        <v>6938</v>
      </c>
      <c r="S143" s="12">
        <v>7638</v>
      </c>
      <c r="T143" s="12">
        <v>17198</v>
      </c>
      <c r="U143" s="12">
        <v>16786</v>
      </c>
      <c r="V143" s="13">
        <v>19050</v>
      </c>
      <c r="W143" s="12">
        <v>20879</v>
      </c>
      <c r="X143" s="12">
        <v>20037</v>
      </c>
      <c r="Y143" s="12">
        <v>21904</v>
      </c>
      <c r="Z143" s="12">
        <v>4167</v>
      </c>
      <c r="AA143" s="12">
        <v>4022</v>
      </c>
      <c r="AB143" s="12">
        <v>4296</v>
      </c>
      <c r="AC143" s="12">
        <v>1672</v>
      </c>
      <c r="AD143" s="12">
        <v>1720</v>
      </c>
      <c r="AE143" s="12">
        <v>1764</v>
      </c>
      <c r="AF143" s="12">
        <v>2189</v>
      </c>
      <c r="AG143" s="12">
        <v>2180</v>
      </c>
      <c r="AH143" s="12">
        <v>2244</v>
      </c>
      <c r="AI143" s="12">
        <v>2740</v>
      </c>
      <c r="AJ143" s="12">
        <v>2495</v>
      </c>
      <c r="AK143" s="12">
        <v>2803</v>
      </c>
      <c r="AL143" s="12">
        <v>3730</v>
      </c>
      <c r="AM143" s="12">
        <v>3482</v>
      </c>
      <c r="AN143" s="12">
        <v>3765</v>
      </c>
      <c r="AO143" s="12">
        <v>6378</v>
      </c>
      <c r="AP143" s="12">
        <v>6137</v>
      </c>
      <c r="AQ143" s="13">
        <v>7025</v>
      </c>
      <c r="AR143" s="12">
        <v>20698</v>
      </c>
      <c r="AS143" s="12">
        <v>20212</v>
      </c>
      <c r="AT143" s="12">
        <v>22390</v>
      </c>
      <c r="AU143" s="12">
        <v>1918</v>
      </c>
      <c r="AV143" s="12">
        <v>1952</v>
      </c>
      <c r="AW143" s="12">
        <v>1913</v>
      </c>
      <c r="AX143" s="12">
        <v>835</v>
      </c>
      <c r="AY143" s="12">
        <v>833</v>
      </c>
      <c r="AZ143" s="12">
        <v>888</v>
      </c>
      <c r="BA143" s="12">
        <v>1306</v>
      </c>
      <c r="BB143" s="12">
        <v>1292</v>
      </c>
      <c r="BC143" s="12">
        <v>1439</v>
      </c>
      <c r="BD143" s="12">
        <v>2135</v>
      </c>
      <c r="BE143" s="12">
        <v>2028</v>
      </c>
      <c r="BF143" s="12">
        <v>2250</v>
      </c>
      <c r="BG143" s="12">
        <v>3684</v>
      </c>
      <c r="BH143" s="12">
        <v>3456</v>
      </c>
      <c r="BI143" s="12">
        <v>3873</v>
      </c>
      <c r="BJ143" s="12">
        <v>10820</v>
      </c>
      <c r="BK143" s="12">
        <v>10649</v>
      </c>
      <c r="BL143" s="13">
        <v>12025</v>
      </c>
    </row>
    <row r="144" spans="1:64">
      <c r="A144" s="14">
        <v>44029</v>
      </c>
      <c r="B144" s="12">
        <v>41850</v>
      </c>
      <c r="C144" s="12">
        <v>40507</v>
      </c>
      <c r="D144" s="12">
        <v>44668</v>
      </c>
      <c r="E144" s="12">
        <v>6117</v>
      </c>
      <c r="F144" s="12">
        <v>6014</v>
      </c>
      <c r="G144" s="12">
        <v>6267</v>
      </c>
      <c r="H144" s="12">
        <v>2525</v>
      </c>
      <c r="I144" s="12">
        <v>2573</v>
      </c>
      <c r="J144" s="12">
        <v>2670</v>
      </c>
      <c r="K144" s="12">
        <v>3518</v>
      </c>
      <c r="L144" s="12">
        <v>3500</v>
      </c>
      <c r="M144" s="12">
        <v>3716</v>
      </c>
      <c r="N144" s="12">
        <v>4911</v>
      </c>
      <c r="O144" s="12">
        <v>4545</v>
      </c>
      <c r="P144" s="12">
        <v>5093</v>
      </c>
      <c r="Q144" s="12">
        <v>7467</v>
      </c>
      <c r="R144" s="12">
        <v>6988</v>
      </c>
      <c r="S144" s="12">
        <v>7706</v>
      </c>
      <c r="T144" s="12">
        <v>17309</v>
      </c>
      <c r="U144" s="12">
        <v>16884</v>
      </c>
      <c r="V144" s="13">
        <v>19207</v>
      </c>
      <c r="W144" s="12">
        <v>21017</v>
      </c>
      <c r="X144" s="12">
        <v>20164</v>
      </c>
      <c r="Y144" s="12">
        <v>22082</v>
      </c>
      <c r="Z144" s="12">
        <v>4189</v>
      </c>
      <c r="AA144" s="12">
        <v>4051</v>
      </c>
      <c r="AB144" s="12">
        <v>4337</v>
      </c>
      <c r="AC144" s="12">
        <v>1684</v>
      </c>
      <c r="AD144" s="12">
        <v>1730</v>
      </c>
      <c r="AE144" s="12">
        <v>1777</v>
      </c>
      <c r="AF144" s="12">
        <v>2202</v>
      </c>
      <c r="AG144" s="12">
        <v>2196</v>
      </c>
      <c r="AH144" s="12">
        <v>2266</v>
      </c>
      <c r="AI144" s="12">
        <v>2755</v>
      </c>
      <c r="AJ144" s="12">
        <v>2499</v>
      </c>
      <c r="AK144" s="12">
        <v>2824</v>
      </c>
      <c r="AL144" s="12">
        <v>3760</v>
      </c>
      <c r="AM144" s="12">
        <v>3510</v>
      </c>
      <c r="AN144" s="12">
        <v>3799</v>
      </c>
      <c r="AO144" s="12">
        <v>6424</v>
      </c>
      <c r="AP144" s="12">
        <v>6177</v>
      </c>
      <c r="AQ144" s="13">
        <v>7072</v>
      </c>
      <c r="AR144" s="12">
        <v>20833</v>
      </c>
      <c r="AS144" s="12">
        <v>20343</v>
      </c>
      <c r="AT144" s="12">
        <v>22586</v>
      </c>
      <c r="AU144" s="12">
        <v>1928</v>
      </c>
      <c r="AV144" s="12">
        <v>1963</v>
      </c>
      <c r="AW144" s="12">
        <v>1930</v>
      </c>
      <c r="AX144" s="12">
        <v>841</v>
      </c>
      <c r="AY144" s="12">
        <v>843</v>
      </c>
      <c r="AZ144" s="12">
        <v>893</v>
      </c>
      <c r="BA144" s="12">
        <v>1316</v>
      </c>
      <c r="BB144" s="12">
        <v>1304</v>
      </c>
      <c r="BC144" s="12">
        <v>1450</v>
      </c>
      <c r="BD144" s="12">
        <v>2156</v>
      </c>
      <c r="BE144" s="12">
        <v>2046</v>
      </c>
      <c r="BF144" s="12">
        <v>2269</v>
      </c>
      <c r="BG144" s="12">
        <v>3707</v>
      </c>
      <c r="BH144" s="12">
        <v>3478</v>
      </c>
      <c r="BI144" s="12">
        <v>3907</v>
      </c>
      <c r="BJ144" s="12">
        <v>10885</v>
      </c>
      <c r="BK144" s="12">
        <v>10707</v>
      </c>
      <c r="BL144" s="13">
        <v>12135</v>
      </c>
    </row>
    <row r="145" spans="1:64">
      <c r="A145" s="14">
        <v>44030</v>
      </c>
      <c r="B145" s="12">
        <v>42129</v>
      </c>
      <c r="C145" s="12">
        <v>40761</v>
      </c>
      <c r="D145" s="12">
        <v>45075</v>
      </c>
      <c r="E145" s="12">
        <v>6164</v>
      </c>
      <c r="F145" s="12">
        <v>6058</v>
      </c>
      <c r="G145" s="12">
        <v>6309</v>
      </c>
      <c r="H145" s="12">
        <v>2538</v>
      </c>
      <c r="I145" s="12">
        <v>2589</v>
      </c>
      <c r="J145" s="12">
        <v>2691</v>
      </c>
      <c r="K145" s="12">
        <v>3545</v>
      </c>
      <c r="L145" s="12">
        <v>3518</v>
      </c>
      <c r="M145" s="12">
        <v>3748</v>
      </c>
      <c r="N145" s="12">
        <v>4950</v>
      </c>
      <c r="O145" s="12">
        <v>4572</v>
      </c>
      <c r="P145" s="12">
        <v>5134</v>
      </c>
      <c r="Q145" s="12">
        <v>7505</v>
      </c>
      <c r="R145" s="12">
        <v>7031</v>
      </c>
      <c r="S145" s="12">
        <v>7775</v>
      </c>
      <c r="T145" s="12">
        <v>17424</v>
      </c>
      <c r="U145" s="12">
        <v>16990</v>
      </c>
      <c r="V145" s="13">
        <v>19409</v>
      </c>
      <c r="W145" s="12">
        <v>21159</v>
      </c>
      <c r="X145" s="12">
        <v>20298</v>
      </c>
      <c r="Y145" s="12">
        <v>22251</v>
      </c>
      <c r="Z145" s="12">
        <v>4220</v>
      </c>
      <c r="AA145" s="12">
        <v>4080</v>
      </c>
      <c r="AB145" s="12">
        <v>4359</v>
      </c>
      <c r="AC145" s="12">
        <v>1694</v>
      </c>
      <c r="AD145" s="12">
        <v>1743</v>
      </c>
      <c r="AE145" s="12">
        <v>1788</v>
      </c>
      <c r="AF145" s="12">
        <v>2220</v>
      </c>
      <c r="AG145" s="12">
        <v>2210</v>
      </c>
      <c r="AH145" s="12">
        <v>2286</v>
      </c>
      <c r="AI145" s="12">
        <v>2776</v>
      </c>
      <c r="AJ145" s="12">
        <v>2519</v>
      </c>
      <c r="AK145" s="12">
        <v>2844</v>
      </c>
      <c r="AL145" s="12">
        <v>3782</v>
      </c>
      <c r="AM145" s="12">
        <v>3532</v>
      </c>
      <c r="AN145" s="12">
        <v>3833</v>
      </c>
      <c r="AO145" s="12">
        <v>6464</v>
      </c>
      <c r="AP145" s="12">
        <v>6213</v>
      </c>
      <c r="AQ145" s="13">
        <v>7134</v>
      </c>
      <c r="AR145" s="12">
        <v>20970</v>
      </c>
      <c r="AS145" s="12">
        <v>20463</v>
      </c>
      <c r="AT145" s="12">
        <v>22824</v>
      </c>
      <c r="AU145" s="12">
        <v>1944</v>
      </c>
      <c r="AV145" s="12">
        <v>1978</v>
      </c>
      <c r="AW145" s="12">
        <v>1950</v>
      </c>
      <c r="AX145" s="12">
        <v>844</v>
      </c>
      <c r="AY145" s="12">
        <v>846</v>
      </c>
      <c r="AZ145" s="12">
        <v>903</v>
      </c>
      <c r="BA145" s="12">
        <v>1325</v>
      </c>
      <c r="BB145" s="12">
        <v>1308</v>
      </c>
      <c r="BC145" s="12">
        <v>1462</v>
      </c>
      <c r="BD145" s="12">
        <v>2174</v>
      </c>
      <c r="BE145" s="12">
        <v>2053</v>
      </c>
      <c r="BF145" s="12">
        <v>2290</v>
      </c>
      <c r="BG145" s="12">
        <v>3723</v>
      </c>
      <c r="BH145" s="12">
        <v>3499</v>
      </c>
      <c r="BI145" s="12">
        <v>3942</v>
      </c>
      <c r="BJ145" s="12">
        <v>10960</v>
      </c>
      <c r="BK145" s="12">
        <v>10777</v>
      </c>
      <c r="BL145" s="13">
        <v>12275</v>
      </c>
    </row>
    <row r="146" spans="1:64">
      <c r="A146" s="14">
        <v>44031</v>
      </c>
      <c r="B146" s="12">
        <v>42389</v>
      </c>
      <c r="C146" s="12">
        <v>41063</v>
      </c>
      <c r="D146" s="12">
        <v>45485</v>
      </c>
      <c r="E146" s="12">
        <v>6202</v>
      </c>
      <c r="F146" s="12">
        <v>6113</v>
      </c>
      <c r="G146" s="12">
        <v>6360</v>
      </c>
      <c r="H146" s="12">
        <v>2561</v>
      </c>
      <c r="I146" s="12">
        <v>2609</v>
      </c>
      <c r="J146" s="12">
        <v>2715</v>
      </c>
      <c r="K146" s="12">
        <v>3569</v>
      </c>
      <c r="L146" s="12">
        <v>3541</v>
      </c>
      <c r="M146" s="12">
        <v>3773</v>
      </c>
      <c r="N146" s="12">
        <v>4983</v>
      </c>
      <c r="O146" s="12">
        <v>4612</v>
      </c>
      <c r="P146" s="12">
        <v>5190</v>
      </c>
      <c r="Q146" s="12">
        <v>7549</v>
      </c>
      <c r="R146" s="12">
        <v>7071</v>
      </c>
      <c r="S146" s="12">
        <v>7849</v>
      </c>
      <c r="T146" s="12">
        <v>17522</v>
      </c>
      <c r="U146" s="12">
        <v>17114</v>
      </c>
      <c r="V146" s="13">
        <v>19589</v>
      </c>
      <c r="W146" s="12">
        <v>21283</v>
      </c>
      <c r="X146" s="12">
        <v>20449</v>
      </c>
      <c r="Y146" s="12">
        <v>22438</v>
      </c>
      <c r="Z146" s="12">
        <v>4250</v>
      </c>
      <c r="AA146" s="12">
        <v>4121</v>
      </c>
      <c r="AB146" s="12">
        <v>4398</v>
      </c>
      <c r="AC146" s="12">
        <v>1708</v>
      </c>
      <c r="AD146" s="12">
        <v>1756</v>
      </c>
      <c r="AE146" s="12">
        <v>1801</v>
      </c>
      <c r="AF146" s="12">
        <v>2234</v>
      </c>
      <c r="AG146" s="12">
        <v>2222</v>
      </c>
      <c r="AH146" s="12">
        <v>2303</v>
      </c>
      <c r="AI146" s="12">
        <v>2794</v>
      </c>
      <c r="AJ146" s="12">
        <v>2541</v>
      </c>
      <c r="AK146" s="12">
        <v>2873</v>
      </c>
      <c r="AL146" s="12">
        <v>3799</v>
      </c>
      <c r="AM146" s="12">
        <v>3548</v>
      </c>
      <c r="AN146" s="12">
        <v>3865</v>
      </c>
      <c r="AO146" s="12">
        <v>6495</v>
      </c>
      <c r="AP146" s="12">
        <v>6260</v>
      </c>
      <c r="AQ146" s="13">
        <v>7191</v>
      </c>
      <c r="AR146" s="12">
        <v>21106</v>
      </c>
      <c r="AS146" s="12">
        <v>20614</v>
      </c>
      <c r="AT146" s="12">
        <v>23047</v>
      </c>
      <c r="AU146" s="12">
        <v>1952</v>
      </c>
      <c r="AV146" s="12">
        <v>1992</v>
      </c>
      <c r="AW146" s="12">
        <v>1962</v>
      </c>
      <c r="AX146" s="12">
        <v>853</v>
      </c>
      <c r="AY146" s="12">
        <v>853</v>
      </c>
      <c r="AZ146" s="12">
        <v>914</v>
      </c>
      <c r="BA146" s="12">
        <v>1335</v>
      </c>
      <c r="BB146" s="12">
        <v>1319</v>
      </c>
      <c r="BC146" s="12">
        <v>1470</v>
      </c>
      <c r="BD146" s="12">
        <v>2189</v>
      </c>
      <c r="BE146" s="12">
        <v>2071</v>
      </c>
      <c r="BF146" s="12">
        <v>2317</v>
      </c>
      <c r="BG146" s="12">
        <v>3750</v>
      </c>
      <c r="BH146" s="12">
        <v>3523</v>
      </c>
      <c r="BI146" s="12">
        <v>3984</v>
      </c>
      <c r="BJ146" s="12">
        <v>11027</v>
      </c>
      <c r="BK146" s="12">
        <v>10854</v>
      </c>
      <c r="BL146" s="13">
        <v>12398</v>
      </c>
    </row>
    <row r="147" spans="1:64">
      <c r="A147" s="14">
        <v>44032</v>
      </c>
      <c r="B147" s="12">
        <v>42663</v>
      </c>
      <c r="C147" s="12">
        <v>41324</v>
      </c>
      <c r="D147" s="12">
        <v>45860</v>
      </c>
      <c r="E147" s="12">
        <v>6249</v>
      </c>
      <c r="F147" s="12">
        <v>6153</v>
      </c>
      <c r="G147" s="12">
        <v>6411</v>
      </c>
      <c r="H147" s="12">
        <v>2581</v>
      </c>
      <c r="I147" s="12">
        <v>2628</v>
      </c>
      <c r="J147" s="12">
        <v>2742</v>
      </c>
      <c r="K147" s="12">
        <v>3590</v>
      </c>
      <c r="L147" s="12">
        <v>3564</v>
      </c>
      <c r="M147" s="12">
        <v>3798</v>
      </c>
      <c r="N147" s="12">
        <v>5016</v>
      </c>
      <c r="O147" s="12">
        <v>4647</v>
      </c>
      <c r="P147" s="12">
        <v>5225</v>
      </c>
      <c r="Q147" s="12">
        <v>7590</v>
      </c>
      <c r="R147" s="12">
        <v>7113</v>
      </c>
      <c r="S147" s="12">
        <v>7933</v>
      </c>
      <c r="T147" s="12">
        <v>17632</v>
      </c>
      <c r="U147" s="12">
        <v>17216</v>
      </c>
      <c r="V147" s="13">
        <v>19742</v>
      </c>
      <c r="W147" s="12">
        <v>21418</v>
      </c>
      <c r="X147" s="12">
        <v>20572</v>
      </c>
      <c r="Y147" s="12">
        <v>22619</v>
      </c>
      <c r="Z147" s="12">
        <v>4282</v>
      </c>
      <c r="AA147" s="12">
        <v>4151</v>
      </c>
      <c r="AB147" s="12">
        <v>4435</v>
      </c>
      <c r="AC147" s="12">
        <v>1721</v>
      </c>
      <c r="AD147" s="12">
        <v>1772</v>
      </c>
      <c r="AE147" s="12">
        <v>1820</v>
      </c>
      <c r="AF147" s="12">
        <v>2243</v>
      </c>
      <c r="AG147" s="12">
        <v>2232</v>
      </c>
      <c r="AH147" s="12">
        <v>2318</v>
      </c>
      <c r="AI147" s="12">
        <v>2812</v>
      </c>
      <c r="AJ147" s="12">
        <v>2559</v>
      </c>
      <c r="AK147" s="12">
        <v>2893</v>
      </c>
      <c r="AL147" s="12">
        <v>3819</v>
      </c>
      <c r="AM147" s="12">
        <v>3563</v>
      </c>
      <c r="AN147" s="12">
        <v>3899</v>
      </c>
      <c r="AO147" s="12">
        <v>6537</v>
      </c>
      <c r="AP147" s="12">
        <v>6294</v>
      </c>
      <c r="AQ147" s="13">
        <v>7247</v>
      </c>
      <c r="AR147" s="12">
        <v>21244</v>
      </c>
      <c r="AS147" s="12">
        <v>20752</v>
      </c>
      <c r="AT147" s="12">
        <v>23241</v>
      </c>
      <c r="AU147" s="12">
        <v>1967</v>
      </c>
      <c r="AV147" s="12">
        <v>2002</v>
      </c>
      <c r="AW147" s="12">
        <v>1976</v>
      </c>
      <c r="AX147" s="12">
        <v>860</v>
      </c>
      <c r="AY147" s="12">
        <v>856</v>
      </c>
      <c r="AZ147" s="12">
        <v>922</v>
      </c>
      <c r="BA147" s="12">
        <v>1347</v>
      </c>
      <c r="BB147" s="12">
        <v>1332</v>
      </c>
      <c r="BC147" s="12">
        <v>1480</v>
      </c>
      <c r="BD147" s="12">
        <v>2204</v>
      </c>
      <c r="BE147" s="12">
        <v>2088</v>
      </c>
      <c r="BF147" s="12">
        <v>2332</v>
      </c>
      <c r="BG147" s="12">
        <v>3771</v>
      </c>
      <c r="BH147" s="12">
        <v>3550</v>
      </c>
      <c r="BI147" s="12">
        <v>4034</v>
      </c>
      <c r="BJ147" s="12">
        <v>11095</v>
      </c>
      <c r="BK147" s="12">
        <v>10922</v>
      </c>
      <c r="BL147" s="13">
        <v>12495</v>
      </c>
    </row>
    <row r="148" spans="1:64">
      <c r="A148" s="14">
        <v>44033</v>
      </c>
      <c r="B148" s="12">
        <v>42916</v>
      </c>
      <c r="C148" s="12">
        <v>41576</v>
      </c>
      <c r="D148" s="12">
        <v>46232</v>
      </c>
      <c r="E148" s="12">
        <v>6289</v>
      </c>
      <c r="F148" s="12">
        <v>6182</v>
      </c>
      <c r="G148" s="12">
        <v>6464</v>
      </c>
      <c r="H148" s="12">
        <v>2600</v>
      </c>
      <c r="I148" s="12">
        <v>2649</v>
      </c>
      <c r="J148" s="12">
        <v>2759</v>
      </c>
      <c r="K148" s="12">
        <v>3608</v>
      </c>
      <c r="L148" s="12">
        <v>3585</v>
      </c>
      <c r="M148" s="12">
        <v>3822</v>
      </c>
      <c r="N148" s="12">
        <v>5046</v>
      </c>
      <c r="O148" s="12">
        <v>4678</v>
      </c>
      <c r="P148" s="12">
        <v>5259</v>
      </c>
      <c r="Q148" s="12">
        <v>7638</v>
      </c>
      <c r="R148" s="12">
        <v>7155</v>
      </c>
      <c r="S148" s="12">
        <v>7996</v>
      </c>
      <c r="T148" s="12">
        <v>17730</v>
      </c>
      <c r="U148" s="12">
        <v>17324</v>
      </c>
      <c r="V148" s="13">
        <v>19923</v>
      </c>
      <c r="W148" s="12">
        <v>21547</v>
      </c>
      <c r="X148" s="12">
        <v>20696</v>
      </c>
      <c r="Y148" s="12">
        <v>22800</v>
      </c>
      <c r="Z148" s="12">
        <v>4310</v>
      </c>
      <c r="AA148" s="12">
        <v>4173</v>
      </c>
      <c r="AB148" s="12">
        <v>4474</v>
      </c>
      <c r="AC148" s="12">
        <v>1738</v>
      </c>
      <c r="AD148" s="12">
        <v>1786</v>
      </c>
      <c r="AE148" s="12">
        <v>1830</v>
      </c>
      <c r="AF148" s="12">
        <v>2253</v>
      </c>
      <c r="AG148" s="12">
        <v>2245</v>
      </c>
      <c r="AH148" s="12">
        <v>2331</v>
      </c>
      <c r="AI148" s="12">
        <v>2828</v>
      </c>
      <c r="AJ148" s="12">
        <v>2577</v>
      </c>
      <c r="AK148" s="12">
        <v>2914</v>
      </c>
      <c r="AL148" s="12">
        <v>3840</v>
      </c>
      <c r="AM148" s="12">
        <v>3583</v>
      </c>
      <c r="AN148" s="12">
        <v>3931</v>
      </c>
      <c r="AO148" s="12">
        <v>6574</v>
      </c>
      <c r="AP148" s="12">
        <v>6331</v>
      </c>
      <c r="AQ148" s="13">
        <v>7313</v>
      </c>
      <c r="AR148" s="12">
        <v>21368</v>
      </c>
      <c r="AS148" s="12">
        <v>20880</v>
      </c>
      <c r="AT148" s="12">
        <v>23432</v>
      </c>
      <c r="AU148" s="12">
        <v>1979</v>
      </c>
      <c r="AV148" s="12">
        <v>2009</v>
      </c>
      <c r="AW148" s="12">
        <v>1990</v>
      </c>
      <c r="AX148" s="12">
        <v>862</v>
      </c>
      <c r="AY148" s="12">
        <v>863</v>
      </c>
      <c r="AZ148" s="12">
        <v>929</v>
      </c>
      <c r="BA148" s="12">
        <v>1355</v>
      </c>
      <c r="BB148" s="12">
        <v>1340</v>
      </c>
      <c r="BC148" s="12">
        <v>1491</v>
      </c>
      <c r="BD148" s="12">
        <v>2218</v>
      </c>
      <c r="BE148" s="12">
        <v>2101</v>
      </c>
      <c r="BF148" s="12">
        <v>2345</v>
      </c>
      <c r="BG148" s="12">
        <v>3798</v>
      </c>
      <c r="BH148" s="12">
        <v>3572</v>
      </c>
      <c r="BI148" s="12">
        <v>4065</v>
      </c>
      <c r="BJ148" s="12">
        <v>11156</v>
      </c>
      <c r="BK148" s="12">
        <v>10993</v>
      </c>
      <c r="BL148" s="13">
        <v>12610</v>
      </c>
    </row>
    <row r="149" spans="1:64">
      <c r="A149" s="14">
        <v>44034</v>
      </c>
      <c r="B149" s="12">
        <v>43161</v>
      </c>
      <c r="C149" s="12">
        <v>41842</v>
      </c>
      <c r="D149" s="12">
        <v>46595</v>
      </c>
      <c r="E149" s="12">
        <v>6325</v>
      </c>
      <c r="F149" s="12">
        <v>6228</v>
      </c>
      <c r="G149" s="12">
        <v>6508</v>
      </c>
      <c r="H149" s="12">
        <v>2613</v>
      </c>
      <c r="I149" s="12">
        <v>2662</v>
      </c>
      <c r="J149" s="12">
        <v>2779</v>
      </c>
      <c r="K149" s="12">
        <v>3638</v>
      </c>
      <c r="L149" s="12">
        <v>3614</v>
      </c>
      <c r="M149" s="12">
        <v>3846</v>
      </c>
      <c r="N149" s="12">
        <v>5074</v>
      </c>
      <c r="O149" s="12">
        <v>4706</v>
      </c>
      <c r="P149" s="12">
        <v>5306</v>
      </c>
      <c r="Q149" s="12">
        <v>7684</v>
      </c>
      <c r="R149" s="12">
        <v>7205</v>
      </c>
      <c r="S149" s="12">
        <v>8050</v>
      </c>
      <c r="T149" s="12">
        <v>17822</v>
      </c>
      <c r="U149" s="12">
        <v>17424</v>
      </c>
      <c r="V149" s="13">
        <v>20097</v>
      </c>
      <c r="W149" s="12">
        <v>21681</v>
      </c>
      <c r="X149" s="12">
        <v>20840</v>
      </c>
      <c r="Y149" s="12">
        <v>22976</v>
      </c>
      <c r="Z149" s="12">
        <v>4338</v>
      </c>
      <c r="AA149" s="12">
        <v>4202</v>
      </c>
      <c r="AB149" s="12">
        <v>4508</v>
      </c>
      <c r="AC149" s="12">
        <v>1748</v>
      </c>
      <c r="AD149" s="12">
        <v>1795</v>
      </c>
      <c r="AE149" s="12">
        <v>1840</v>
      </c>
      <c r="AF149" s="12">
        <v>2275</v>
      </c>
      <c r="AG149" s="12">
        <v>2268</v>
      </c>
      <c r="AH149" s="12">
        <v>2344</v>
      </c>
      <c r="AI149" s="12">
        <v>2840</v>
      </c>
      <c r="AJ149" s="12">
        <v>2595</v>
      </c>
      <c r="AK149" s="12">
        <v>2941</v>
      </c>
      <c r="AL149" s="12">
        <v>3865</v>
      </c>
      <c r="AM149" s="12">
        <v>3604</v>
      </c>
      <c r="AN149" s="12">
        <v>3962</v>
      </c>
      <c r="AO149" s="12">
        <v>6611</v>
      </c>
      <c r="AP149" s="12">
        <v>6375</v>
      </c>
      <c r="AQ149" s="13">
        <v>7374</v>
      </c>
      <c r="AR149" s="12">
        <v>21479</v>
      </c>
      <c r="AS149" s="12">
        <v>21002</v>
      </c>
      <c r="AT149" s="12">
        <v>23619</v>
      </c>
      <c r="AU149" s="12">
        <v>1987</v>
      </c>
      <c r="AV149" s="12">
        <v>2026</v>
      </c>
      <c r="AW149" s="12">
        <v>2000</v>
      </c>
      <c r="AX149" s="12">
        <v>865</v>
      </c>
      <c r="AY149" s="12">
        <v>867</v>
      </c>
      <c r="AZ149" s="12">
        <v>939</v>
      </c>
      <c r="BA149" s="12">
        <v>1363</v>
      </c>
      <c r="BB149" s="12">
        <v>1346</v>
      </c>
      <c r="BC149" s="12">
        <v>1502</v>
      </c>
      <c r="BD149" s="12">
        <v>2234</v>
      </c>
      <c r="BE149" s="12">
        <v>2111</v>
      </c>
      <c r="BF149" s="12">
        <v>2365</v>
      </c>
      <c r="BG149" s="12">
        <v>3819</v>
      </c>
      <c r="BH149" s="12">
        <v>3601</v>
      </c>
      <c r="BI149" s="12">
        <v>4088</v>
      </c>
      <c r="BJ149" s="12">
        <v>11211</v>
      </c>
      <c r="BK149" s="12">
        <v>11049</v>
      </c>
      <c r="BL149" s="13">
        <v>12723</v>
      </c>
    </row>
    <row r="150" spans="1:64">
      <c r="A150" s="14">
        <v>44035</v>
      </c>
      <c r="B150" s="12">
        <v>43412</v>
      </c>
      <c r="C150" s="12">
        <v>42111</v>
      </c>
      <c r="D150" s="12">
        <v>46944</v>
      </c>
      <c r="E150" s="12">
        <v>6374</v>
      </c>
      <c r="F150" s="12">
        <v>6275</v>
      </c>
      <c r="G150" s="12">
        <v>6547</v>
      </c>
      <c r="H150" s="12">
        <v>2633</v>
      </c>
      <c r="I150" s="12">
        <v>2672</v>
      </c>
      <c r="J150" s="12">
        <v>2800</v>
      </c>
      <c r="K150" s="12">
        <v>3653</v>
      </c>
      <c r="L150" s="12">
        <v>3639</v>
      </c>
      <c r="M150" s="12">
        <v>3876</v>
      </c>
      <c r="N150" s="12">
        <v>5102</v>
      </c>
      <c r="O150" s="12">
        <v>4746</v>
      </c>
      <c r="P150" s="12">
        <v>5345</v>
      </c>
      <c r="Q150" s="12">
        <v>7725</v>
      </c>
      <c r="R150" s="12">
        <v>7248</v>
      </c>
      <c r="S150" s="12">
        <v>8121</v>
      </c>
      <c r="T150" s="12">
        <v>17919</v>
      </c>
      <c r="U150" s="12">
        <v>17528</v>
      </c>
      <c r="V150" s="13">
        <v>20246</v>
      </c>
      <c r="W150" s="12">
        <v>21807</v>
      </c>
      <c r="X150" s="12">
        <v>20992</v>
      </c>
      <c r="Y150" s="12">
        <v>23132</v>
      </c>
      <c r="Z150" s="12">
        <v>4368</v>
      </c>
      <c r="AA150" s="12">
        <v>4236</v>
      </c>
      <c r="AB150" s="12">
        <v>4536</v>
      </c>
      <c r="AC150" s="12">
        <v>1761</v>
      </c>
      <c r="AD150" s="12">
        <v>1803</v>
      </c>
      <c r="AE150" s="12">
        <v>1851</v>
      </c>
      <c r="AF150" s="12">
        <v>2285</v>
      </c>
      <c r="AG150" s="12">
        <v>2284</v>
      </c>
      <c r="AH150" s="12">
        <v>2360</v>
      </c>
      <c r="AI150" s="12">
        <v>2856</v>
      </c>
      <c r="AJ150" s="12">
        <v>2622</v>
      </c>
      <c r="AK150" s="12">
        <v>2959</v>
      </c>
      <c r="AL150" s="12">
        <v>3884</v>
      </c>
      <c r="AM150" s="12">
        <v>3624</v>
      </c>
      <c r="AN150" s="12">
        <v>3994</v>
      </c>
      <c r="AO150" s="12">
        <v>6648</v>
      </c>
      <c r="AP150" s="12">
        <v>6422</v>
      </c>
      <c r="AQ150" s="13">
        <v>7425</v>
      </c>
      <c r="AR150" s="12">
        <v>21604</v>
      </c>
      <c r="AS150" s="12">
        <v>21119</v>
      </c>
      <c r="AT150" s="12">
        <v>23812</v>
      </c>
      <c r="AU150" s="12">
        <v>2006</v>
      </c>
      <c r="AV150" s="12">
        <v>2039</v>
      </c>
      <c r="AW150" s="12">
        <v>2011</v>
      </c>
      <c r="AX150" s="12">
        <v>872</v>
      </c>
      <c r="AY150" s="12">
        <v>869</v>
      </c>
      <c r="AZ150" s="12">
        <v>949</v>
      </c>
      <c r="BA150" s="12">
        <v>1368</v>
      </c>
      <c r="BB150" s="12">
        <v>1355</v>
      </c>
      <c r="BC150" s="12">
        <v>1516</v>
      </c>
      <c r="BD150" s="12">
        <v>2246</v>
      </c>
      <c r="BE150" s="12">
        <v>2124</v>
      </c>
      <c r="BF150" s="12">
        <v>2386</v>
      </c>
      <c r="BG150" s="12">
        <v>3841</v>
      </c>
      <c r="BH150" s="12">
        <v>3624</v>
      </c>
      <c r="BI150" s="12">
        <v>4127</v>
      </c>
      <c r="BJ150" s="12">
        <v>11271</v>
      </c>
      <c r="BK150" s="12">
        <v>11106</v>
      </c>
      <c r="BL150" s="13">
        <v>12821</v>
      </c>
    </row>
    <row r="151" spans="1:64">
      <c r="A151" s="14">
        <v>44036</v>
      </c>
      <c r="B151" s="12">
        <v>43678</v>
      </c>
      <c r="C151" s="12">
        <v>42354</v>
      </c>
      <c r="D151" s="12">
        <v>47294</v>
      </c>
      <c r="E151" s="12">
        <v>6414</v>
      </c>
      <c r="F151" s="12">
        <v>6319</v>
      </c>
      <c r="G151" s="12">
        <v>6596</v>
      </c>
      <c r="H151" s="12">
        <v>2647</v>
      </c>
      <c r="I151" s="12">
        <v>2681</v>
      </c>
      <c r="J151" s="12">
        <v>2820</v>
      </c>
      <c r="K151" s="12">
        <v>3685</v>
      </c>
      <c r="L151" s="12">
        <v>3663</v>
      </c>
      <c r="M151" s="12">
        <v>3905</v>
      </c>
      <c r="N151" s="12">
        <v>5133</v>
      </c>
      <c r="O151" s="12">
        <v>4777</v>
      </c>
      <c r="P151" s="12">
        <v>5387</v>
      </c>
      <c r="Q151" s="12">
        <v>7772</v>
      </c>
      <c r="R151" s="12">
        <v>7291</v>
      </c>
      <c r="S151" s="12">
        <v>8183</v>
      </c>
      <c r="T151" s="12">
        <v>18021</v>
      </c>
      <c r="U151" s="12">
        <v>17620</v>
      </c>
      <c r="V151" s="13">
        <v>20394</v>
      </c>
      <c r="W151" s="12">
        <v>21952</v>
      </c>
      <c r="X151" s="12">
        <v>21108</v>
      </c>
      <c r="Y151" s="12">
        <v>23299</v>
      </c>
      <c r="Z151" s="12">
        <v>4394</v>
      </c>
      <c r="AA151" s="12">
        <v>4263</v>
      </c>
      <c r="AB151" s="12">
        <v>4563</v>
      </c>
      <c r="AC151" s="12">
        <v>1773</v>
      </c>
      <c r="AD151" s="12">
        <v>1810</v>
      </c>
      <c r="AE151" s="12">
        <v>1862</v>
      </c>
      <c r="AF151" s="12">
        <v>2308</v>
      </c>
      <c r="AG151" s="12">
        <v>2301</v>
      </c>
      <c r="AH151" s="12">
        <v>2381</v>
      </c>
      <c r="AI151" s="12">
        <v>2879</v>
      </c>
      <c r="AJ151" s="12">
        <v>2634</v>
      </c>
      <c r="AK151" s="12">
        <v>2979</v>
      </c>
      <c r="AL151" s="12">
        <v>3906</v>
      </c>
      <c r="AM151" s="12">
        <v>3650</v>
      </c>
      <c r="AN151" s="12">
        <v>4025</v>
      </c>
      <c r="AO151" s="12">
        <v>6687</v>
      </c>
      <c r="AP151" s="12">
        <v>6449</v>
      </c>
      <c r="AQ151" s="13">
        <v>7482</v>
      </c>
      <c r="AR151" s="12">
        <v>21725</v>
      </c>
      <c r="AS151" s="12">
        <v>21246</v>
      </c>
      <c r="AT151" s="12">
        <v>23995</v>
      </c>
      <c r="AU151" s="12">
        <v>2020</v>
      </c>
      <c r="AV151" s="12">
        <v>2056</v>
      </c>
      <c r="AW151" s="12">
        <v>2033</v>
      </c>
      <c r="AX151" s="12">
        <v>874</v>
      </c>
      <c r="AY151" s="12">
        <v>871</v>
      </c>
      <c r="AZ151" s="12">
        <v>958</v>
      </c>
      <c r="BA151" s="12">
        <v>1377</v>
      </c>
      <c r="BB151" s="12">
        <v>1362</v>
      </c>
      <c r="BC151" s="12">
        <v>1524</v>
      </c>
      <c r="BD151" s="12">
        <v>2254</v>
      </c>
      <c r="BE151" s="12">
        <v>2143</v>
      </c>
      <c r="BF151" s="12">
        <v>2408</v>
      </c>
      <c r="BG151" s="12">
        <v>3866</v>
      </c>
      <c r="BH151" s="12">
        <v>3641</v>
      </c>
      <c r="BI151" s="12">
        <v>4158</v>
      </c>
      <c r="BJ151" s="12">
        <v>11334</v>
      </c>
      <c r="BK151" s="12">
        <v>11171</v>
      </c>
      <c r="BL151" s="13">
        <v>12912</v>
      </c>
    </row>
    <row r="152" spans="1:64">
      <c r="A152" s="14">
        <v>44037</v>
      </c>
      <c r="B152" s="12">
        <v>43952</v>
      </c>
      <c r="C152" s="12">
        <v>42647</v>
      </c>
      <c r="D152" s="12">
        <v>47613</v>
      </c>
      <c r="E152" s="12">
        <v>6456</v>
      </c>
      <c r="F152" s="12">
        <v>6362</v>
      </c>
      <c r="G152" s="12">
        <v>6638</v>
      </c>
      <c r="H152" s="12">
        <v>2666</v>
      </c>
      <c r="I152" s="12">
        <v>2699</v>
      </c>
      <c r="J152" s="12">
        <v>2833</v>
      </c>
      <c r="K152" s="12">
        <v>3705</v>
      </c>
      <c r="L152" s="12">
        <v>3684</v>
      </c>
      <c r="M152" s="12">
        <v>3934</v>
      </c>
      <c r="N152" s="12">
        <v>5162</v>
      </c>
      <c r="O152" s="12">
        <v>4807</v>
      </c>
      <c r="P152" s="12">
        <v>5429</v>
      </c>
      <c r="Q152" s="12">
        <v>7820</v>
      </c>
      <c r="R152" s="12">
        <v>7342</v>
      </c>
      <c r="S152" s="12">
        <v>8240</v>
      </c>
      <c r="T152" s="12">
        <v>18137</v>
      </c>
      <c r="U152" s="12">
        <v>17750</v>
      </c>
      <c r="V152" s="13">
        <v>20530</v>
      </c>
      <c r="W152" s="12">
        <v>22078</v>
      </c>
      <c r="X152" s="12">
        <v>21270</v>
      </c>
      <c r="Y152" s="12">
        <v>23467</v>
      </c>
      <c r="Z152" s="12">
        <v>4425</v>
      </c>
      <c r="AA152" s="12">
        <v>4291</v>
      </c>
      <c r="AB152" s="12">
        <v>4591</v>
      </c>
      <c r="AC152" s="12">
        <v>1784</v>
      </c>
      <c r="AD152" s="12">
        <v>1823</v>
      </c>
      <c r="AE152" s="12">
        <v>1872</v>
      </c>
      <c r="AF152" s="12">
        <v>2316</v>
      </c>
      <c r="AG152" s="12">
        <v>2312</v>
      </c>
      <c r="AH152" s="12">
        <v>2395</v>
      </c>
      <c r="AI152" s="12">
        <v>2894</v>
      </c>
      <c r="AJ152" s="12">
        <v>2655</v>
      </c>
      <c r="AK152" s="12">
        <v>3005</v>
      </c>
      <c r="AL152" s="12">
        <v>3935</v>
      </c>
      <c r="AM152" s="12">
        <v>3680</v>
      </c>
      <c r="AN152" s="12">
        <v>4060</v>
      </c>
      <c r="AO152" s="12">
        <v>6719</v>
      </c>
      <c r="AP152" s="12">
        <v>6508</v>
      </c>
      <c r="AQ152" s="13">
        <v>7537</v>
      </c>
      <c r="AR152" s="12">
        <v>21873</v>
      </c>
      <c r="AS152" s="12">
        <v>21377</v>
      </c>
      <c r="AT152" s="12">
        <v>24146</v>
      </c>
      <c r="AU152" s="12">
        <v>2031</v>
      </c>
      <c r="AV152" s="12">
        <v>2071</v>
      </c>
      <c r="AW152" s="12">
        <v>2047</v>
      </c>
      <c r="AX152" s="12">
        <v>882</v>
      </c>
      <c r="AY152" s="12">
        <v>876</v>
      </c>
      <c r="AZ152" s="12">
        <v>961</v>
      </c>
      <c r="BA152" s="12">
        <v>1389</v>
      </c>
      <c r="BB152" s="12">
        <v>1372</v>
      </c>
      <c r="BC152" s="12">
        <v>1539</v>
      </c>
      <c r="BD152" s="12">
        <v>2268</v>
      </c>
      <c r="BE152" s="12">
        <v>2152</v>
      </c>
      <c r="BF152" s="12">
        <v>2424</v>
      </c>
      <c r="BG152" s="12">
        <v>3885</v>
      </c>
      <c r="BH152" s="12">
        <v>3662</v>
      </c>
      <c r="BI152" s="12">
        <v>4180</v>
      </c>
      <c r="BJ152" s="12">
        <v>11418</v>
      </c>
      <c r="BK152" s="12">
        <v>11242</v>
      </c>
      <c r="BL152" s="13">
        <v>12993</v>
      </c>
    </row>
    <row r="153" spans="1:64">
      <c r="A153" s="14">
        <v>44038</v>
      </c>
      <c r="B153" s="12">
        <v>44234</v>
      </c>
      <c r="C153" s="12">
        <v>42902</v>
      </c>
      <c r="D153" s="12">
        <v>47913</v>
      </c>
      <c r="E153" s="12">
        <v>6498</v>
      </c>
      <c r="F153" s="12">
        <v>6399</v>
      </c>
      <c r="G153" s="12">
        <v>6673</v>
      </c>
      <c r="H153" s="12">
        <v>2688</v>
      </c>
      <c r="I153" s="12">
        <v>2719</v>
      </c>
      <c r="J153" s="12">
        <v>2848</v>
      </c>
      <c r="K153" s="12">
        <v>3726</v>
      </c>
      <c r="L153" s="12">
        <v>3707</v>
      </c>
      <c r="M153" s="12">
        <v>3961</v>
      </c>
      <c r="N153" s="12">
        <v>5208</v>
      </c>
      <c r="O153" s="12">
        <v>4837</v>
      </c>
      <c r="P153" s="12">
        <v>5453</v>
      </c>
      <c r="Q153" s="12">
        <v>7865</v>
      </c>
      <c r="R153" s="12">
        <v>7378</v>
      </c>
      <c r="S153" s="12">
        <v>8300</v>
      </c>
      <c r="T153" s="12">
        <v>18243</v>
      </c>
      <c r="U153" s="12">
        <v>17859</v>
      </c>
      <c r="V153" s="13">
        <v>20669</v>
      </c>
      <c r="W153" s="12">
        <v>22206</v>
      </c>
      <c r="X153" s="12">
        <v>21396</v>
      </c>
      <c r="Y153" s="12">
        <v>23616</v>
      </c>
      <c r="Z153" s="12">
        <v>4452</v>
      </c>
      <c r="AA153" s="12">
        <v>4318</v>
      </c>
      <c r="AB153" s="12">
        <v>4616</v>
      </c>
      <c r="AC153" s="12">
        <v>1797</v>
      </c>
      <c r="AD153" s="12">
        <v>1836</v>
      </c>
      <c r="AE153" s="12">
        <v>1882</v>
      </c>
      <c r="AF153" s="12">
        <v>2324</v>
      </c>
      <c r="AG153" s="12">
        <v>2327</v>
      </c>
      <c r="AH153" s="12">
        <v>2416</v>
      </c>
      <c r="AI153" s="12">
        <v>2919</v>
      </c>
      <c r="AJ153" s="12">
        <v>2671</v>
      </c>
      <c r="AK153" s="12">
        <v>3017</v>
      </c>
      <c r="AL153" s="12">
        <v>3959</v>
      </c>
      <c r="AM153" s="12">
        <v>3700</v>
      </c>
      <c r="AN153" s="12">
        <v>4089</v>
      </c>
      <c r="AO153" s="12">
        <v>6750</v>
      </c>
      <c r="AP153" s="12">
        <v>6543</v>
      </c>
      <c r="AQ153" s="13">
        <v>7589</v>
      </c>
      <c r="AR153" s="12">
        <v>22027</v>
      </c>
      <c r="AS153" s="12">
        <v>21506</v>
      </c>
      <c r="AT153" s="12">
        <v>24297</v>
      </c>
      <c r="AU153" s="12">
        <v>2046</v>
      </c>
      <c r="AV153" s="12">
        <v>2081</v>
      </c>
      <c r="AW153" s="12">
        <v>2057</v>
      </c>
      <c r="AX153" s="12">
        <v>891</v>
      </c>
      <c r="AY153" s="12">
        <v>883</v>
      </c>
      <c r="AZ153" s="12">
        <v>966</v>
      </c>
      <c r="BA153" s="12">
        <v>1402</v>
      </c>
      <c r="BB153" s="12">
        <v>1380</v>
      </c>
      <c r="BC153" s="12">
        <v>1545</v>
      </c>
      <c r="BD153" s="12">
        <v>2289</v>
      </c>
      <c r="BE153" s="12">
        <v>2166</v>
      </c>
      <c r="BF153" s="12">
        <v>2436</v>
      </c>
      <c r="BG153" s="12">
        <v>3906</v>
      </c>
      <c r="BH153" s="12">
        <v>3678</v>
      </c>
      <c r="BI153" s="12">
        <v>4211</v>
      </c>
      <c r="BJ153" s="12">
        <v>11493</v>
      </c>
      <c r="BK153" s="12">
        <v>11316</v>
      </c>
      <c r="BL153" s="13">
        <v>13080</v>
      </c>
    </row>
    <row r="154" spans="1:64">
      <c r="A154" s="14">
        <v>44039</v>
      </c>
      <c r="B154" s="12">
        <v>44483</v>
      </c>
      <c r="C154" s="12">
        <v>43157</v>
      </c>
      <c r="D154" s="12">
        <v>48243</v>
      </c>
      <c r="E154" s="12">
        <v>6542</v>
      </c>
      <c r="F154" s="12">
        <v>6439</v>
      </c>
      <c r="G154" s="12">
        <v>6727</v>
      </c>
      <c r="H154" s="12">
        <v>2704</v>
      </c>
      <c r="I154" s="12">
        <v>2736</v>
      </c>
      <c r="J154" s="12">
        <v>2873</v>
      </c>
      <c r="K154" s="12">
        <v>3743</v>
      </c>
      <c r="L154" s="12">
        <v>3722</v>
      </c>
      <c r="M154" s="12">
        <v>3982</v>
      </c>
      <c r="N154" s="12">
        <v>5238</v>
      </c>
      <c r="O154" s="12">
        <v>4865</v>
      </c>
      <c r="P154" s="12">
        <v>5496</v>
      </c>
      <c r="Q154" s="12">
        <v>7908</v>
      </c>
      <c r="R154" s="12">
        <v>7419</v>
      </c>
      <c r="S154" s="12">
        <v>8355</v>
      </c>
      <c r="T154" s="12">
        <v>18342</v>
      </c>
      <c r="U154" s="12">
        <v>17973</v>
      </c>
      <c r="V154" s="13">
        <v>20801</v>
      </c>
      <c r="W154" s="12">
        <v>22332</v>
      </c>
      <c r="X154" s="12">
        <v>21523</v>
      </c>
      <c r="Y154" s="12">
        <v>23771</v>
      </c>
      <c r="Z154" s="12">
        <v>4484</v>
      </c>
      <c r="AA154" s="12">
        <v>4345</v>
      </c>
      <c r="AB154" s="12">
        <v>4658</v>
      </c>
      <c r="AC154" s="12">
        <v>1805</v>
      </c>
      <c r="AD154" s="12">
        <v>1847</v>
      </c>
      <c r="AE154" s="12">
        <v>1899</v>
      </c>
      <c r="AF154" s="12">
        <v>2336</v>
      </c>
      <c r="AG154" s="12">
        <v>2337</v>
      </c>
      <c r="AH154" s="12">
        <v>2427</v>
      </c>
      <c r="AI154" s="12">
        <v>2934</v>
      </c>
      <c r="AJ154" s="12">
        <v>2687</v>
      </c>
      <c r="AK154" s="12">
        <v>3040</v>
      </c>
      <c r="AL154" s="12">
        <v>3983</v>
      </c>
      <c r="AM154" s="12">
        <v>3727</v>
      </c>
      <c r="AN154" s="12">
        <v>4110</v>
      </c>
      <c r="AO154" s="12">
        <v>6785</v>
      </c>
      <c r="AP154" s="12">
        <v>6579</v>
      </c>
      <c r="AQ154" s="13">
        <v>7630</v>
      </c>
      <c r="AR154" s="12">
        <v>22150</v>
      </c>
      <c r="AS154" s="12">
        <v>21634</v>
      </c>
      <c r="AT154" s="12">
        <v>24472</v>
      </c>
      <c r="AU154" s="12">
        <v>2058</v>
      </c>
      <c r="AV154" s="12">
        <v>2094</v>
      </c>
      <c r="AW154" s="12">
        <v>2069</v>
      </c>
      <c r="AX154" s="12">
        <v>899</v>
      </c>
      <c r="AY154" s="12">
        <v>889</v>
      </c>
      <c r="AZ154" s="12">
        <v>974</v>
      </c>
      <c r="BA154" s="12">
        <v>1407</v>
      </c>
      <c r="BB154" s="12">
        <v>1385</v>
      </c>
      <c r="BC154" s="12">
        <v>1555</v>
      </c>
      <c r="BD154" s="12">
        <v>2304</v>
      </c>
      <c r="BE154" s="12">
        <v>2178</v>
      </c>
      <c r="BF154" s="12">
        <v>2456</v>
      </c>
      <c r="BG154" s="12">
        <v>3925</v>
      </c>
      <c r="BH154" s="12">
        <v>3692</v>
      </c>
      <c r="BI154" s="12">
        <v>4245</v>
      </c>
      <c r="BJ154" s="12">
        <v>11557</v>
      </c>
      <c r="BK154" s="12">
        <v>11394</v>
      </c>
      <c r="BL154" s="13">
        <v>13171</v>
      </c>
    </row>
    <row r="155" spans="1:64">
      <c r="A155" s="14">
        <v>44040</v>
      </c>
      <c r="B155" s="12">
        <v>44758</v>
      </c>
      <c r="C155" s="12">
        <v>43431</v>
      </c>
      <c r="D155" s="12">
        <v>48561</v>
      </c>
      <c r="E155" s="12">
        <v>6595</v>
      </c>
      <c r="F155" s="12">
        <v>6490</v>
      </c>
      <c r="G155" s="12">
        <v>6767</v>
      </c>
      <c r="H155" s="12">
        <v>2723</v>
      </c>
      <c r="I155" s="12">
        <v>2761</v>
      </c>
      <c r="J155" s="12">
        <v>2888</v>
      </c>
      <c r="K155" s="12">
        <v>3765</v>
      </c>
      <c r="L155" s="12">
        <v>3743</v>
      </c>
      <c r="M155" s="12">
        <v>4013</v>
      </c>
      <c r="N155" s="12">
        <v>5269</v>
      </c>
      <c r="O155" s="12">
        <v>4896</v>
      </c>
      <c r="P155" s="12">
        <v>5538</v>
      </c>
      <c r="Q155" s="12">
        <v>7943</v>
      </c>
      <c r="R155" s="12">
        <v>7459</v>
      </c>
      <c r="S155" s="12">
        <v>8412</v>
      </c>
      <c r="T155" s="12">
        <v>18457</v>
      </c>
      <c r="U155" s="12">
        <v>18079</v>
      </c>
      <c r="V155" s="13">
        <v>20934</v>
      </c>
      <c r="W155" s="12">
        <v>22472</v>
      </c>
      <c r="X155" s="12">
        <v>21654</v>
      </c>
      <c r="Y155" s="12">
        <v>23904</v>
      </c>
      <c r="Z155" s="12">
        <v>4521</v>
      </c>
      <c r="AA155" s="12">
        <v>4379</v>
      </c>
      <c r="AB155" s="12">
        <v>4680</v>
      </c>
      <c r="AC155" s="12">
        <v>1815</v>
      </c>
      <c r="AD155" s="12">
        <v>1862</v>
      </c>
      <c r="AE155" s="12">
        <v>1907</v>
      </c>
      <c r="AF155" s="12">
        <v>2349</v>
      </c>
      <c r="AG155" s="12">
        <v>2354</v>
      </c>
      <c r="AH155" s="12">
        <v>2445</v>
      </c>
      <c r="AI155" s="12">
        <v>2957</v>
      </c>
      <c r="AJ155" s="12">
        <v>2702</v>
      </c>
      <c r="AK155" s="12">
        <v>3060</v>
      </c>
      <c r="AL155" s="12">
        <v>4000</v>
      </c>
      <c r="AM155" s="12">
        <v>3749</v>
      </c>
      <c r="AN155" s="12">
        <v>4135</v>
      </c>
      <c r="AO155" s="12">
        <v>6825</v>
      </c>
      <c r="AP155" s="12">
        <v>6607</v>
      </c>
      <c r="AQ155" s="13">
        <v>7670</v>
      </c>
      <c r="AR155" s="12">
        <v>22285</v>
      </c>
      <c r="AS155" s="12">
        <v>21777</v>
      </c>
      <c r="AT155" s="12">
        <v>24657</v>
      </c>
      <c r="AU155" s="12">
        <v>2074</v>
      </c>
      <c r="AV155" s="12">
        <v>2111</v>
      </c>
      <c r="AW155" s="12">
        <v>2087</v>
      </c>
      <c r="AX155" s="12">
        <v>908</v>
      </c>
      <c r="AY155" s="12">
        <v>899</v>
      </c>
      <c r="AZ155" s="12">
        <v>981</v>
      </c>
      <c r="BA155" s="12">
        <v>1416</v>
      </c>
      <c r="BB155" s="12">
        <v>1389</v>
      </c>
      <c r="BC155" s="12">
        <v>1568</v>
      </c>
      <c r="BD155" s="12">
        <v>2312</v>
      </c>
      <c r="BE155" s="12">
        <v>2194</v>
      </c>
      <c r="BF155" s="12">
        <v>2478</v>
      </c>
      <c r="BG155" s="12">
        <v>3943</v>
      </c>
      <c r="BH155" s="12">
        <v>3710</v>
      </c>
      <c r="BI155" s="12">
        <v>4277</v>
      </c>
      <c r="BJ155" s="12">
        <v>11632</v>
      </c>
      <c r="BK155" s="12">
        <v>11472</v>
      </c>
      <c r="BL155" s="13">
        <v>13264</v>
      </c>
    </row>
    <row r="156" spans="1:64">
      <c r="A156" s="14">
        <v>44041</v>
      </c>
      <c r="B156" s="12">
        <v>45002</v>
      </c>
      <c r="C156" s="12">
        <v>43705</v>
      </c>
      <c r="D156" s="12">
        <v>48872</v>
      </c>
      <c r="E156" s="12">
        <v>6646</v>
      </c>
      <c r="F156" s="12">
        <v>6531</v>
      </c>
      <c r="G156" s="12">
        <v>6809</v>
      </c>
      <c r="H156" s="12">
        <v>2736</v>
      </c>
      <c r="I156" s="12">
        <v>2774</v>
      </c>
      <c r="J156" s="12">
        <v>2905</v>
      </c>
      <c r="K156" s="12">
        <v>3780</v>
      </c>
      <c r="L156" s="12">
        <v>3780</v>
      </c>
      <c r="M156" s="12">
        <v>4046</v>
      </c>
      <c r="N156" s="12">
        <v>5302</v>
      </c>
      <c r="O156" s="12">
        <v>4930</v>
      </c>
      <c r="P156" s="12">
        <v>5569</v>
      </c>
      <c r="Q156" s="12">
        <v>7983</v>
      </c>
      <c r="R156" s="12">
        <v>7501</v>
      </c>
      <c r="S156" s="12">
        <v>8469</v>
      </c>
      <c r="T156" s="12">
        <v>18549</v>
      </c>
      <c r="U156" s="12">
        <v>18186</v>
      </c>
      <c r="V156" s="13">
        <v>21065</v>
      </c>
      <c r="W156" s="12">
        <v>22606</v>
      </c>
      <c r="X156" s="12">
        <v>21800</v>
      </c>
      <c r="Y156" s="12">
        <v>24056</v>
      </c>
      <c r="Z156" s="12">
        <v>4554</v>
      </c>
      <c r="AA156" s="12">
        <v>4408</v>
      </c>
      <c r="AB156" s="12">
        <v>4712</v>
      </c>
      <c r="AC156" s="12">
        <v>1824</v>
      </c>
      <c r="AD156" s="12">
        <v>1871</v>
      </c>
      <c r="AE156" s="12">
        <v>1918</v>
      </c>
      <c r="AF156" s="12">
        <v>2358</v>
      </c>
      <c r="AG156" s="12">
        <v>2382</v>
      </c>
      <c r="AH156" s="12">
        <v>2466</v>
      </c>
      <c r="AI156" s="12">
        <v>2977</v>
      </c>
      <c r="AJ156" s="12">
        <v>2721</v>
      </c>
      <c r="AK156" s="12">
        <v>3077</v>
      </c>
      <c r="AL156" s="12">
        <v>4023</v>
      </c>
      <c r="AM156" s="12">
        <v>3763</v>
      </c>
      <c r="AN156" s="12">
        <v>4162</v>
      </c>
      <c r="AO156" s="12">
        <v>6865</v>
      </c>
      <c r="AP156" s="12">
        <v>6654</v>
      </c>
      <c r="AQ156" s="13">
        <v>7714</v>
      </c>
      <c r="AR156" s="12">
        <v>22395</v>
      </c>
      <c r="AS156" s="12">
        <v>21905</v>
      </c>
      <c r="AT156" s="12">
        <v>24816</v>
      </c>
      <c r="AU156" s="12">
        <v>2092</v>
      </c>
      <c r="AV156" s="12">
        <v>2123</v>
      </c>
      <c r="AW156" s="12">
        <v>2097</v>
      </c>
      <c r="AX156" s="12">
        <v>912</v>
      </c>
      <c r="AY156" s="12">
        <v>903</v>
      </c>
      <c r="AZ156" s="12">
        <v>987</v>
      </c>
      <c r="BA156" s="12">
        <v>1422</v>
      </c>
      <c r="BB156" s="12">
        <v>1398</v>
      </c>
      <c r="BC156" s="12">
        <v>1580</v>
      </c>
      <c r="BD156" s="12">
        <v>2325</v>
      </c>
      <c r="BE156" s="12">
        <v>2209</v>
      </c>
      <c r="BF156" s="12">
        <v>2492</v>
      </c>
      <c r="BG156" s="12">
        <v>3960</v>
      </c>
      <c r="BH156" s="12">
        <v>3738</v>
      </c>
      <c r="BI156" s="12">
        <v>4307</v>
      </c>
      <c r="BJ156" s="12">
        <v>11684</v>
      </c>
      <c r="BK156" s="12">
        <v>11532</v>
      </c>
      <c r="BL156" s="13">
        <v>13351</v>
      </c>
    </row>
    <row r="157" spans="1:64">
      <c r="A157" s="14">
        <v>44042</v>
      </c>
      <c r="B157" s="12">
        <v>45270</v>
      </c>
      <c r="C157" s="12">
        <v>43939</v>
      </c>
      <c r="D157" s="12">
        <v>49216</v>
      </c>
      <c r="E157" s="12">
        <v>6692</v>
      </c>
      <c r="F157" s="12">
        <v>6565</v>
      </c>
      <c r="G157" s="12">
        <v>6860</v>
      </c>
      <c r="H157" s="12">
        <v>2760</v>
      </c>
      <c r="I157" s="12">
        <v>2790</v>
      </c>
      <c r="J157" s="12">
        <v>2923</v>
      </c>
      <c r="K157" s="12">
        <v>3806</v>
      </c>
      <c r="L157" s="12">
        <v>3800</v>
      </c>
      <c r="M157" s="12">
        <v>4071</v>
      </c>
      <c r="N157" s="12">
        <v>5335</v>
      </c>
      <c r="O157" s="12">
        <v>4947</v>
      </c>
      <c r="P157" s="12">
        <v>5617</v>
      </c>
      <c r="Q157" s="12">
        <v>8023</v>
      </c>
      <c r="R157" s="12">
        <v>7551</v>
      </c>
      <c r="S157" s="12">
        <v>8522</v>
      </c>
      <c r="T157" s="12">
        <v>18648</v>
      </c>
      <c r="U157" s="12">
        <v>18283</v>
      </c>
      <c r="V157" s="13">
        <v>21214</v>
      </c>
      <c r="W157" s="12">
        <v>22744</v>
      </c>
      <c r="X157" s="12">
        <v>21925</v>
      </c>
      <c r="Y157" s="12">
        <v>24208</v>
      </c>
      <c r="Z157" s="12">
        <v>4589</v>
      </c>
      <c r="AA157" s="12">
        <v>4429</v>
      </c>
      <c r="AB157" s="12">
        <v>4742</v>
      </c>
      <c r="AC157" s="12">
        <v>1838</v>
      </c>
      <c r="AD157" s="12">
        <v>1882</v>
      </c>
      <c r="AE157" s="12">
        <v>1928</v>
      </c>
      <c r="AF157" s="12">
        <v>2376</v>
      </c>
      <c r="AG157" s="12">
        <v>2393</v>
      </c>
      <c r="AH157" s="12">
        <v>2485</v>
      </c>
      <c r="AI157" s="12">
        <v>2997</v>
      </c>
      <c r="AJ157" s="12">
        <v>2730</v>
      </c>
      <c r="AK157" s="12">
        <v>3103</v>
      </c>
      <c r="AL157" s="12">
        <v>4044</v>
      </c>
      <c r="AM157" s="12">
        <v>3796</v>
      </c>
      <c r="AN157" s="12">
        <v>4186</v>
      </c>
      <c r="AO157" s="12">
        <v>6895</v>
      </c>
      <c r="AP157" s="12">
        <v>6694</v>
      </c>
      <c r="AQ157" s="13">
        <v>7757</v>
      </c>
      <c r="AR157" s="12">
        <v>22525</v>
      </c>
      <c r="AS157" s="12">
        <v>22014</v>
      </c>
      <c r="AT157" s="12">
        <v>25008</v>
      </c>
      <c r="AU157" s="12">
        <v>2103</v>
      </c>
      <c r="AV157" s="12">
        <v>2136</v>
      </c>
      <c r="AW157" s="12">
        <v>2118</v>
      </c>
      <c r="AX157" s="12">
        <v>922</v>
      </c>
      <c r="AY157" s="12">
        <v>908</v>
      </c>
      <c r="AZ157" s="12">
        <v>995</v>
      </c>
      <c r="BA157" s="12">
        <v>1430</v>
      </c>
      <c r="BB157" s="12">
        <v>1407</v>
      </c>
      <c r="BC157" s="12">
        <v>1586</v>
      </c>
      <c r="BD157" s="12">
        <v>2338</v>
      </c>
      <c r="BE157" s="12">
        <v>2217</v>
      </c>
      <c r="BF157" s="12">
        <v>2514</v>
      </c>
      <c r="BG157" s="12">
        <v>3979</v>
      </c>
      <c r="BH157" s="12">
        <v>3755</v>
      </c>
      <c r="BI157" s="12">
        <v>4336</v>
      </c>
      <c r="BJ157" s="12">
        <v>11753</v>
      </c>
      <c r="BK157" s="12">
        <v>11589</v>
      </c>
      <c r="BL157" s="13">
        <v>13457</v>
      </c>
    </row>
    <row r="158" spans="1:64">
      <c r="A158" s="14">
        <v>44043</v>
      </c>
      <c r="B158" s="12">
        <v>45536</v>
      </c>
      <c r="C158" s="12">
        <v>44194</v>
      </c>
      <c r="D158" s="12">
        <v>49537</v>
      </c>
      <c r="E158" s="12">
        <v>6731</v>
      </c>
      <c r="F158" s="12">
        <v>6600</v>
      </c>
      <c r="G158" s="12">
        <v>6901</v>
      </c>
      <c r="H158" s="12">
        <v>2784</v>
      </c>
      <c r="I158" s="12">
        <v>2808</v>
      </c>
      <c r="J158" s="12">
        <v>2934</v>
      </c>
      <c r="K158" s="12">
        <v>3833</v>
      </c>
      <c r="L158" s="12">
        <v>3826</v>
      </c>
      <c r="M158" s="12">
        <v>4102</v>
      </c>
      <c r="N158" s="12">
        <v>5359</v>
      </c>
      <c r="O158" s="12">
        <v>4986</v>
      </c>
      <c r="P158" s="12">
        <v>5654</v>
      </c>
      <c r="Q158" s="12">
        <v>8074</v>
      </c>
      <c r="R158" s="12">
        <v>7594</v>
      </c>
      <c r="S158" s="12">
        <v>8573</v>
      </c>
      <c r="T158" s="12">
        <v>18749</v>
      </c>
      <c r="U158" s="12">
        <v>18377</v>
      </c>
      <c r="V158" s="13">
        <v>21364</v>
      </c>
      <c r="W158" s="12">
        <v>22871</v>
      </c>
      <c r="X158" s="12">
        <v>22060</v>
      </c>
      <c r="Y158" s="12">
        <v>24365</v>
      </c>
      <c r="Z158" s="12">
        <v>4614</v>
      </c>
      <c r="AA158" s="12">
        <v>4452</v>
      </c>
      <c r="AB158" s="12">
        <v>4771</v>
      </c>
      <c r="AC158" s="12">
        <v>1856</v>
      </c>
      <c r="AD158" s="12">
        <v>1894</v>
      </c>
      <c r="AE158" s="12">
        <v>1936</v>
      </c>
      <c r="AF158" s="12">
        <v>2392</v>
      </c>
      <c r="AG158" s="12">
        <v>2412</v>
      </c>
      <c r="AH158" s="12">
        <v>2500</v>
      </c>
      <c r="AI158" s="12">
        <v>3010</v>
      </c>
      <c r="AJ158" s="12">
        <v>2756</v>
      </c>
      <c r="AK158" s="12">
        <v>3118</v>
      </c>
      <c r="AL158" s="12">
        <v>4065</v>
      </c>
      <c r="AM158" s="12">
        <v>3818</v>
      </c>
      <c r="AN158" s="12">
        <v>4212</v>
      </c>
      <c r="AO158" s="12">
        <v>6929</v>
      </c>
      <c r="AP158" s="12">
        <v>6727</v>
      </c>
      <c r="AQ158" s="13">
        <v>7821</v>
      </c>
      <c r="AR158" s="12">
        <v>22664</v>
      </c>
      <c r="AS158" s="12">
        <v>22134</v>
      </c>
      <c r="AT158" s="12">
        <v>25172</v>
      </c>
      <c r="AU158" s="12">
        <v>2117</v>
      </c>
      <c r="AV158" s="12">
        <v>2148</v>
      </c>
      <c r="AW158" s="12">
        <v>2130</v>
      </c>
      <c r="AX158" s="12">
        <v>928</v>
      </c>
      <c r="AY158" s="12">
        <v>914</v>
      </c>
      <c r="AZ158" s="12">
        <v>998</v>
      </c>
      <c r="BA158" s="12">
        <v>1441</v>
      </c>
      <c r="BB158" s="12">
        <v>1414</v>
      </c>
      <c r="BC158" s="12">
        <v>1602</v>
      </c>
      <c r="BD158" s="12">
        <v>2349</v>
      </c>
      <c r="BE158" s="12">
        <v>2230</v>
      </c>
      <c r="BF158" s="12">
        <v>2536</v>
      </c>
      <c r="BG158" s="12">
        <v>4009</v>
      </c>
      <c r="BH158" s="12">
        <v>3776</v>
      </c>
      <c r="BI158" s="12">
        <v>4361</v>
      </c>
      <c r="BJ158" s="12">
        <v>11820</v>
      </c>
      <c r="BK158" s="12">
        <v>11650</v>
      </c>
      <c r="BL158" s="13">
        <v>13543</v>
      </c>
    </row>
    <row r="159" spans="1:64">
      <c r="A159" s="14">
        <v>44044</v>
      </c>
      <c r="B159" s="12">
        <v>45795</v>
      </c>
      <c r="C159" s="12">
        <v>44451</v>
      </c>
      <c r="D159" s="12">
        <v>49848</v>
      </c>
      <c r="E159" s="12">
        <v>6777</v>
      </c>
      <c r="F159" s="12">
        <v>6634</v>
      </c>
      <c r="G159" s="12">
        <v>6952</v>
      </c>
      <c r="H159" s="12">
        <v>2798</v>
      </c>
      <c r="I159" s="12">
        <v>2827</v>
      </c>
      <c r="J159" s="12">
        <v>2954</v>
      </c>
      <c r="K159" s="12">
        <v>3847</v>
      </c>
      <c r="L159" s="12">
        <v>3851</v>
      </c>
      <c r="M159" s="12">
        <v>4133</v>
      </c>
      <c r="N159" s="12">
        <v>5389</v>
      </c>
      <c r="O159" s="12">
        <v>5009</v>
      </c>
      <c r="P159" s="12">
        <v>5681</v>
      </c>
      <c r="Q159" s="12">
        <v>8116</v>
      </c>
      <c r="R159" s="12">
        <v>7632</v>
      </c>
      <c r="S159" s="12">
        <v>8629</v>
      </c>
      <c r="T159" s="12">
        <v>18862</v>
      </c>
      <c r="U159" s="12">
        <v>18495</v>
      </c>
      <c r="V159" s="13">
        <v>21490</v>
      </c>
      <c r="W159" s="12">
        <v>23004</v>
      </c>
      <c r="X159" s="12">
        <v>22200</v>
      </c>
      <c r="Y159" s="12">
        <v>24514</v>
      </c>
      <c r="Z159" s="12">
        <v>4646</v>
      </c>
      <c r="AA159" s="12">
        <v>4471</v>
      </c>
      <c r="AB159" s="12">
        <v>4805</v>
      </c>
      <c r="AC159" s="12">
        <v>1867</v>
      </c>
      <c r="AD159" s="12">
        <v>1908</v>
      </c>
      <c r="AE159" s="12">
        <v>1947</v>
      </c>
      <c r="AF159" s="12">
        <v>2398</v>
      </c>
      <c r="AG159" s="12">
        <v>2433</v>
      </c>
      <c r="AH159" s="12">
        <v>2520</v>
      </c>
      <c r="AI159" s="12">
        <v>3028</v>
      </c>
      <c r="AJ159" s="12">
        <v>2769</v>
      </c>
      <c r="AK159" s="12">
        <v>3136</v>
      </c>
      <c r="AL159" s="12">
        <v>4093</v>
      </c>
      <c r="AM159" s="12">
        <v>3843</v>
      </c>
      <c r="AN159" s="12">
        <v>4235</v>
      </c>
      <c r="AO159" s="12">
        <v>6967</v>
      </c>
      <c r="AP159" s="12">
        <v>6775</v>
      </c>
      <c r="AQ159" s="13">
        <v>7864</v>
      </c>
      <c r="AR159" s="12">
        <v>22790</v>
      </c>
      <c r="AS159" s="12">
        <v>22251</v>
      </c>
      <c r="AT159" s="12">
        <v>25334</v>
      </c>
      <c r="AU159" s="12">
        <v>2131</v>
      </c>
      <c r="AV159" s="12">
        <v>2163</v>
      </c>
      <c r="AW159" s="12">
        <v>2147</v>
      </c>
      <c r="AX159" s="12">
        <v>931</v>
      </c>
      <c r="AY159" s="12">
        <v>919</v>
      </c>
      <c r="AZ159" s="12">
        <v>1007</v>
      </c>
      <c r="BA159" s="12">
        <v>1449</v>
      </c>
      <c r="BB159" s="12">
        <v>1418</v>
      </c>
      <c r="BC159" s="12">
        <v>1613</v>
      </c>
      <c r="BD159" s="12">
        <v>2361</v>
      </c>
      <c r="BE159" s="12">
        <v>2240</v>
      </c>
      <c r="BF159" s="12">
        <v>2545</v>
      </c>
      <c r="BG159" s="12">
        <v>4023</v>
      </c>
      <c r="BH159" s="12">
        <v>3789</v>
      </c>
      <c r="BI159" s="12">
        <v>4394</v>
      </c>
      <c r="BJ159" s="12">
        <v>11895</v>
      </c>
      <c r="BK159" s="12">
        <v>11720</v>
      </c>
      <c r="BL159" s="13">
        <v>13626</v>
      </c>
    </row>
    <row r="160" spans="1:64">
      <c r="A160" s="14">
        <v>44045</v>
      </c>
      <c r="B160" s="12">
        <v>46068</v>
      </c>
      <c r="C160" s="12">
        <v>44739</v>
      </c>
      <c r="D160" s="12">
        <v>50114</v>
      </c>
      <c r="E160" s="12">
        <v>6829</v>
      </c>
      <c r="F160" s="12">
        <v>6674</v>
      </c>
      <c r="G160" s="12">
        <v>6992</v>
      </c>
      <c r="H160" s="12">
        <v>2810</v>
      </c>
      <c r="I160" s="12">
        <v>2849</v>
      </c>
      <c r="J160" s="12">
        <v>2974</v>
      </c>
      <c r="K160" s="12">
        <v>3870</v>
      </c>
      <c r="L160" s="12">
        <v>3886</v>
      </c>
      <c r="M160" s="12">
        <v>4158</v>
      </c>
      <c r="N160" s="12">
        <v>5429</v>
      </c>
      <c r="O160" s="12">
        <v>5043</v>
      </c>
      <c r="P160" s="12">
        <v>5709</v>
      </c>
      <c r="Q160" s="12">
        <v>8159</v>
      </c>
      <c r="R160" s="12">
        <v>7680</v>
      </c>
      <c r="S160" s="12">
        <v>8673</v>
      </c>
      <c r="T160" s="12">
        <v>18965</v>
      </c>
      <c r="U160" s="12">
        <v>18604</v>
      </c>
      <c r="V160" s="13">
        <v>21599</v>
      </c>
      <c r="W160" s="12">
        <v>23133</v>
      </c>
      <c r="X160" s="12">
        <v>22346</v>
      </c>
      <c r="Y160" s="12">
        <v>24632</v>
      </c>
      <c r="Z160" s="12">
        <v>4682</v>
      </c>
      <c r="AA160" s="12">
        <v>4498</v>
      </c>
      <c r="AB160" s="12">
        <v>4829</v>
      </c>
      <c r="AC160" s="12">
        <v>1874</v>
      </c>
      <c r="AD160" s="12">
        <v>1924</v>
      </c>
      <c r="AE160" s="12">
        <v>1959</v>
      </c>
      <c r="AF160" s="12">
        <v>2413</v>
      </c>
      <c r="AG160" s="12">
        <v>2456</v>
      </c>
      <c r="AH160" s="12">
        <v>2536</v>
      </c>
      <c r="AI160" s="12">
        <v>3049</v>
      </c>
      <c r="AJ160" s="12">
        <v>2783</v>
      </c>
      <c r="AK160" s="12">
        <v>3151</v>
      </c>
      <c r="AL160" s="12">
        <v>4115</v>
      </c>
      <c r="AM160" s="12">
        <v>3869</v>
      </c>
      <c r="AN160" s="12">
        <v>4253</v>
      </c>
      <c r="AO160" s="12">
        <v>6995</v>
      </c>
      <c r="AP160" s="12">
        <v>6815</v>
      </c>
      <c r="AQ160" s="13">
        <v>7897</v>
      </c>
      <c r="AR160" s="12">
        <v>22934</v>
      </c>
      <c r="AS160" s="12">
        <v>22393</v>
      </c>
      <c r="AT160" s="12">
        <v>25482</v>
      </c>
      <c r="AU160" s="12">
        <v>2147</v>
      </c>
      <c r="AV160" s="12">
        <v>2176</v>
      </c>
      <c r="AW160" s="12">
        <v>2163</v>
      </c>
      <c r="AX160" s="12">
        <v>936</v>
      </c>
      <c r="AY160" s="12">
        <v>925</v>
      </c>
      <c r="AZ160" s="12">
        <v>1015</v>
      </c>
      <c r="BA160" s="12">
        <v>1457</v>
      </c>
      <c r="BB160" s="12">
        <v>1430</v>
      </c>
      <c r="BC160" s="12">
        <v>1622</v>
      </c>
      <c r="BD160" s="12">
        <v>2380</v>
      </c>
      <c r="BE160" s="12">
        <v>2260</v>
      </c>
      <c r="BF160" s="12">
        <v>2558</v>
      </c>
      <c r="BG160" s="12">
        <v>4044</v>
      </c>
      <c r="BH160" s="12">
        <v>3811</v>
      </c>
      <c r="BI160" s="12">
        <v>4420</v>
      </c>
      <c r="BJ160" s="12">
        <v>11970</v>
      </c>
      <c r="BK160" s="12">
        <v>11789</v>
      </c>
      <c r="BL160" s="13">
        <v>13702</v>
      </c>
    </row>
    <row r="161" spans="1:64">
      <c r="A161" s="14">
        <v>44046</v>
      </c>
      <c r="B161" s="12">
        <v>46385</v>
      </c>
      <c r="C161" s="12">
        <v>45051</v>
      </c>
      <c r="D161" s="12">
        <v>50425</v>
      </c>
      <c r="E161" s="12">
        <v>6880</v>
      </c>
      <c r="F161" s="12">
        <v>6734</v>
      </c>
      <c r="G161" s="12">
        <v>7043</v>
      </c>
      <c r="H161" s="12">
        <v>2828</v>
      </c>
      <c r="I161" s="12">
        <v>2870</v>
      </c>
      <c r="J161" s="12">
        <v>2992</v>
      </c>
      <c r="K161" s="12">
        <v>3892</v>
      </c>
      <c r="L161" s="12">
        <v>3919</v>
      </c>
      <c r="M161" s="12">
        <v>4187</v>
      </c>
      <c r="N161" s="12">
        <v>5467</v>
      </c>
      <c r="O161" s="12">
        <v>5076</v>
      </c>
      <c r="P161" s="12">
        <v>5743</v>
      </c>
      <c r="Q161" s="12">
        <v>8215</v>
      </c>
      <c r="R161" s="12">
        <v>7737</v>
      </c>
      <c r="S161" s="12">
        <v>8726</v>
      </c>
      <c r="T161" s="12">
        <v>19097</v>
      </c>
      <c r="U161" s="12">
        <v>18712</v>
      </c>
      <c r="V161" s="13">
        <v>21725</v>
      </c>
      <c r="W161" s="12">
        <v>23291</v>
      </c>
      <c r="X161" s="12">
        <v>22501</v>
      </c>
      <c r="Y161" s="12">
        <v>24788</v>
      </c>
      <c r="Z161" s="12">
        <v>4716</v>
      </c>
      <c r="AA161" s="12">
        <v>4540</v>
      </c>
      <c r="AB161" s="12">
        <v>4863</v>
      </c>
      <c r="AC161" s="12">
        <v>1888</v>
      </c>
      <c r="AD161" s="12">
        <v>1936</v>
      </c>
      <c r="AE161" s="12">
        <v>1971</v>
      </c>
      <c r="AF161" s="12">
        <v>2427</v>
      </c>
      <c r="AG161" s="12">
        <v>2474</v>
      </c>
      <c r="AH161" s="12">
        <v>2555</v>
      </c>
      <c r="AI161" s="12">
        <v>3070</v>
      </c>
      <c r="AJ161" s="12">
        <v>2800</v>
      </c>
      <c r="AK161" s="12">
        <v>3173</v>
      </c>
      <c r="AL161" s="12">
        <v>4142</v>
      </c>
      <c r="AM161" s="12">
        <v>3895</v>
      </c>
      <c r="AN161" s="12">
        <v>4282</v>
      </c>
      <c r="AO161" s="12">
        <v>7043</v>
      </c>
      <c r="AP161" s="12">
        <v>6855</v>
      </c>
      <c r="AQ161" s="13">
        <v>7937</v>
      </c>
      <c r="AR161" s="12">
        <v>23093</v>
      </c>
      <c r="AS161" s="12">
        <v>22550</v>
      </c>
      <c r="AT161" s="12">
        <v>25637</v>
      </c>
      <c r="AU161" s="12">
        <v>2164</v>
      </c>
      <c r="AV161" s="12">
        <v>2194</v>
      </c>
      <c r="AW161" s="12">
        <v>2180</v>
      </c>
      <c r="AX161" s="12">
        <v>940</v>
      </c>
      <c r="AY161" s="12">
        <v>934</v>
      </c>
      <c r="AZ161" s="12">
        <v>1021</v>
      </c>
      <c r="BA161" s="12">
        <v>1465</v>
      </c>
      <c r="BB161" s="12">
        <v>1445</v>
      </c>
      <c r="BC161" s="12">
        <v>1632</v>
      </c>
      <c r="BD161" s="12">
        <v>2397</v>
      </c>
      <c r="BE161" s="12">
        <v>2276</v>
      </c>
      <c r="BF161" s="12">
        <v>2570</v>
      </c>
      <c r="BG161" s="12">
        <v>4073</v>
      </c>
      <c r="BH161" s="12">
        <v>3842</v>
      </c>
      <c r="BI161" s="12">
        <v>4444</v>
      </c>
      <c r="BJ161" s="12">
        <v>12054</v>
      </c>
      <c r="BK161" s="12">
        <v>11857</v>
      </c>
      <c r="BL161" s="13">
        <v>13788</v>
      </c>
    </row>
    <row r="162" spans="1:64">
      <c r="A162" s="14">
        <v>44047</v>
      </c>
      <c r="B162" s="12">
        <v>46747</v>
      </c>
      <c r="C162" s="12">
        <v>45290</v>
      </c>
      <c r="D162" s="12">
        <v>50715</v>
      </c>
      <c r="E162" s="12">
        <v>6920</v>
      </c>
      <c r="F162" s="12">
        <v>6785</v>
      </c>
      <c r="G162" s="12">
        <v>7082</v>
      </c>
      <c r="H162" s="12">
        <v>2843</v>
      </c>
      <c r="I162" s="12">
        <v>2885</v>
      </c>
      <c r="J162" s="12">
        <v>3006</v>
      </c>
      <c r="K162" s="12">
        <v>3924</v>
      </c>
      <c r="L162" s="12">
        <v>3936</v>
      </c>
      <c r="M162" s="12">
        <v>4212</v>
      </c>
      <c r="N162" s="12">
        <v>5507</v>
      </c>
      <c r="O162" s="12">
        <v>5100</v>
      </c>
      <c r="P162" s="12">
        <v>5769</v>
      </c>
      <c r="Q162" s="12">
        <v>8293</v>
      </c>
      <c r="R162" s="12">
        <v>7781</v>
      </c>
      <c r="S162" s="12">
        <v>8767</v>
      </c>
      <c r="T162" s="12">
        <v>19254</v>
      </c>
      <c r="U162" s="12">
        <v>18800</v>
      </c>
      <c r="V162" s="13">
        <v>21870</v>
      </c>
      <c r="W162" s="12">
        <v>23464</v>
      </c>
      <c r="X162" s="12">
        <v>22622</v>
      </c>
      <c r="Y162" s="12">
        <v>24917</v>
      </c>
      <c r="Z162" s="12">
        <v>4744</v>
      </c>
      <c r="AA162" s="12">
        <v>4576</v>
      </c>
      <c r="AB162" s="12">
        <v>4883</v>
      </c>
      <c r="AC162" s="12">
        <v>1896</v>
      </c>
      <c r="AD162" s="12">
        <v>1946</v>
      </c>
      <c r="AE162" s="12">
        <v>1978</v>
      </c>
      <c r="AF162" s="12">
        <v>2446</v>
      </c>
      <c r="AG162" s="12">
        <v>2487</v>
      </c>
      <c r="AH162" s="12">
        <v>2572</v>
      </c>
      <c r="AI162" s="12">
        <v>3096</v>
      </c>
      <c r="AJ162" s="12">
        <v>2812</v>
      </c>
      <c r="AK162" s="12">
        <v>3192</v>
      </c>
      <c r="AL162" s="12">
        <v>4176</v>
      </c>
      <c r="AM162" s="12">
        <v>3920</v>
      </c>
      <c r="AN162" s="12">
        <v>4307</v>
      </c>
      <c r="AO162" s="12">
        <v>7101</v>
      </c>
      <c r="AP162" s="12">
        <v>6880</v>
      </c>
      <c r="AQ162" s="13">
        <v>7978</v>
      </c>
      <c r="AR162" s="12">
        <v>23282</v>
      </c>
      <c r="AS162" s="12">
        <v>22668</v>
      </c>
      <c r="AT162" s="12">
        <v>25798</v>
      </c>
      <c r="AU162" s="12">
        <v>2176</v>
      </c>
      <c r="AV162" s="12">
        <v>2209</v>
      </c>
      <c r="AW162" s="12">
        <v>2199</v>
      </c>
      <c r="AX162" s="12">
        <v>947</v>
      </c>
      <c r="AY162" s="12">
        <v>939</v>
      </c>
      <c r="AZ162" s="12">
        <v>1028</v>
      </c>
      <c r="BA162" s="12">
        <v>1478</v>
      </c>
      <c r="BB162" s="12">
        <v>1449</v>
      </c>
      <c r="BC162" s="12">
        <v>1640</v>
      </c>
      <c r="BD162" s="12">
        <v>2411</v>
      </c>
      <c r="BE162" s="12">
        <v>2288</v>
      </c>
      <c r="BF162" s="12">
        <v>2577</v>
      </c>
      <c r="BG162" s="12">
        <v>4117</v>
      </c>
      <c r="BH162" s="12">
        <v>3861</v>
      </c>
      <c r="BI162" s="12">
        <v>4460</v>
      </c>
      <c r="BJ162" s="12">
        <v>12153</v>
      </c>
      <c r="BK162" s="12">
        <v>11920</v>
      </c>
      <c r="BL162" s="13">
        <v>13892</v>
      </c>
    </row>
    <row r="163" spans="1:64">
      <c r="A163" s="14">
        <v>44048</v>
      </c>
      <c r="B163" s="12">
        <v>47260</v>
      </c>
      <c r="C163" s="12">
        <v>45533</v>
      </c>
      <c r="D163" s="12">
        <v>51012</v>
      </c>
      <c r="E163" s="12">
        <v>6994</v>
      </c>
      <c r="F163" s="12">
        <v>6819</v>
      </c>
      <c r="G163" s="12">
        <v>7125</v>
      </c>
      <c r="H163" s="12">
        <v>2867</v>
      </c>
      <c r="I163" s="12">
        <v>2900</v>
      </c>
      <c r="J163" s="12">
        <v>3023</v>
      </c>
      <c r="K163" s="12">
        <v>3966</v>
      </c>
      <c r="L163" s="12">
        <v>3956</v>
      </c>
      <c r="M163" s="12">
        <v>4242</v>
      </c>
      <c r="N163" s="12">
        <v>5559</v>
      </c>
      <c r="O163" s="12">
        <v>5116</v>
      </c>
      <c r="P163" s="12">
        <v>5801</v>
      </c>
      <c r="Q163" s="12">
        <v>8373</v>
      </c>
      <c r="R163" s="12">
        <v>7838</v>
      </c>
      <c r="S163" s="12">
        <v>8818</v>
      </c>
      <c r="T163" s="12">
        <v>19495</v>
      </c>
      <c r="U163" s="12">
        <v>18901</v>
      </c>
      <c r="V163" s="13">
        <v>21994</v>
      </c>
      <c r="W163" s="12">
        <v>23693</v>
      </c>
      <c r="X163" s="12">
        <v>22741</v>
      </c>
      <c r="Y163" s="12">
        <v>25054</v>
      </c>
      <c r="Z163" s="12">
        <v>4801</v>
      </c>
      <c r="AA163" s="12">
        <v>4599</v>
      </c>
      <c r="AB163" s="12">
        <v>4914</v>
      </c>
      <c r="AC163" s="12">
        <v>1912</v>
      </c>
      <c r="AD163" s="12">
        <v>1956</v>
      </c>
      <c r="AE163" s="12">
        <v>1987</v>
      </c>
      <c r="AF163" s="12">
        <v>2471</v>
      </c>
      <c r="AG163" s="12">
        <v>2499</v>
      </c>
      <c r="AH163" s="12">
        <v>2591</v>
      </c>
      <c r="AI163" s="12">
        <v>3120</v>
      </c>
      <c r="AJ163" s="12">
        <v>2820</v>
      </c>
      <c r="AK163" s="12">
        <v>3213</v>
      </c>
      <c r="AL163" s="12">
        <v>4212</v>
      </c>
      <c r="AM163" s="12">
        <v>3947</v>
      </c>
      <c r="AN163" s="12">
        <v>4327</v>
      </c>
      <c r="AO163" s="12">
        <v>7172</v>
      </c>
      <c r="AP163" s="12">
        <v>6919</v>
      </c>
      <c r="AQ163" s="13">
        <v>8015</v>
      </c>
      <c r="AR163" s="12">
        <v>23566</v>
      </c>
      <c r="AS163" s="12">
        <v>22792</v>
      </c>
      <c r="AT163" s="12">
        <v>25958</v>
      </c>
      <c r="AU163" s="12">
        <v>2193</v>
      </c>
      <c r="AV163" s="12">
        <v>2220</v>
      </c>
      <c r="AW163" s="12">
        <v>2211</v>
      </c>
      <c r="AX163" s="12">
        <v>955</v>
      </c>
      <c r="AY163" s="12">
        <v>944</v>
      </c>
      <c r="AZ163" s="12">
        <v>1036</v>
      </c>
      <c r="BA163" s="12">
        <v>1495</v>
      </c>
      <c r="BB163" s="12">
        <v>1457</v>
      </c>
      <c r="BC163" s="12">
        <v>1651</v>
      </c>
      <c r="BD163" s="12">
        <v>2439</v>
      </c>
      <c r="BE163" s="12">
        <v>2296</v>
      </c>
      <c r="BF163" s="12">
        <v>2588</v>
      </c>
      <c r="BG163" s="12">
        <v>4161</v>
      </c>
      <c r="BH163" s="12">
        <v>3891</v>
      </c>
      <c r="BI163" s="12">
        <v>4491</v>
      </c>
      <c r="BJ163" s="12">
        <v>12323</v>
      </c>
      <c r="BK163" s="12">
        <v>11982</v>
      </c>
      <c r="BL163" s="13">
        <v>13979</v>
      </c>
    </row>
    <row r="164" spans="1:64">
      <c r="A164" s="14">
        <v>44049</v>
      </c>
      <c r="B164" s="12">
        <v>47754</v>
      </c>
      <c r="C164" s="12">
        <v>45803</v>
      </c>
      <c r="D164" s="12">
        <v>51324</v>
      </c>
      <c r="E164" s="12">
        <v>7061</v>
      </c>
      <c r="F164" s="12">
        <v>6864</v>
      </c>
      <c r="G164" s="12">
        <v>7161</v>
      </c>
      <c r="H164" s="12">
        <v>2897</v>
      </c>
      <c r="I164" s="12">
        <v>2919</v>
      </c>
      <c r="J164" s="12">
        <v>3037</v>
      </c>
      <c r="K164" s="12">
        <v>4000</v>
      </c>
      <c r="L164" s="12">
        <v>3980</v>
      </c>
      <c r="M164" s="12">
        <v>4272</v>
      </c>
      <c r="N164" s="12">
        <v>5603</v>
      </c>
      <c r="O164" s="12">
        <v>5148</v>
      </c>
      <c r="P164" s="12">
        <v>5847</v>
      </c>
      <c r="Q164" s="12">
        <v>8472</v>
      </c>
      <c r="R164" s="12">
        <v>7892</v>
      </c>
      <c r="S164" s="12">
        <v>8873</v>
      </c>
      <c r="T164" s="12">
        <v>19715</v>
      </c>
      <c r="U164" s="12">
        <v>18997</v>
      </c>
      <c r="V164" s="13">
        <v>22125</v>
      </c>
      <c r="W164" s="12">
        <v>23910</v>
      </c>
      <c r="X164" s="12">
        <v>22885</v>
      </c>
      <c r="Y164" s="12">
        <v>25208</v>
      </c>
      <c r="Z164" s="12">
        <v>4849</v>
      </c>
      <c r="AA164" s="12">
        <v>4631</v>
      </c>
      <c r="AB164" s="12">
        <v>4939</v>
      </c>
      <c r="AC164" s="12">
        <v>1933</v>
      </c>
      <c r="AD164" s="12">
        <v>1969</v>
      </c>
      <c r="AE164" s="12">
        <v>1998</v>
      </c>
      <c r="AF164" s="12">
        <v>2491</v>
      </c>
      <c r="AG164" s="12">
        <v>2516</v>
      </c>
      <c r="AH164" s="12">
        <v>2605</v>
      </c>
      <c r="AI164" s="12">
        <v>3143</v>
      </c>
      <c r="AJ164" s="12">
        <v>2840</v>
      </c>
      <c r="AK164" s="12">
        <v>3238</v>
      </c>
      <c r="AL164" s="12">
        <v>4248</v>
      </c>
      <c r="AM164" s="12">
        <v>3975</v>
      </c>
      <c r="AN164" s="12">
        <v>4357</v>
      </c>
      <c r="AO164" s="12">
        <v>7241</v>
      </c>
      <c r="AP164" s="12">
        <v>6953</v>
      </c>
      <c r="AQ164" s="13">
        <v>8064</v>
      </c>
      <c r="AR164" s="12">
        <v>23843</v>
      </c>
      <c r="AS164" s="12">
        <v>22918</v>
      </c>
      <c r="AT164" s="12">
        <v>26116</v>
      </c>
      <c r="AU164" s="12">
        <v>2212</v>
      </c>
      <c r="AV164" s="12">
        <v>2233</v>
      </c>
      <c r="AW164" s="12">
        <v>2222</v>
      </c>
      <c r="AX164" s="12">
        <v>964</v>
      </c>
      <c r="AY164" s="12">
        <v>950</v>
      </c>
      <c r="AZ164" s="12">
        <v>1039</v>
      </c>
      <c r="BA164" s="12">
        <v>1509</v>
      </c>
      <c r="BB164" s="12">
        <v>1464</v>
      </c>
      <c r="BC164" s="12">
        <v>1667</v>
      </c>
      <c r="BD164" s="12">
        <v>2460</v>
      </c>
      <c r="BE164" s="12">
        <v>2308</v>
      </c>
      <c r="BF164" s="12">
        <v>2609</v>
      </c>
      <c r="BG164" s="12">
        <v>4224</v>
      </c>
      <c r="BH164" s="12">
        <v>3917</v>
      </c>
      <c r="BI164" s="12">
        <v>4516</v>
      </c>
      <c r="BJ164" s="12">
        <v>12474</v>
      </c>
      <c r="BK164" s="12">
        <v>12044</v>
      </c>
      <c r="BL164" s="13">
        <v>14061</v>
      </c>
    </row>
    <row r="165" spans="1:64">
      <c r="A165" s="14">
        <v>44050</v>
      </c>
      <c r="B165" s="12">
        <v>48096</v>
      </c>
      <c r="C165" s="12">
        <v>46062</v>
      </c>
      <c r="D165" s="12">
        <v>51615</v>
      </c>
      <c r="E165" s="12">
        <v>7110</v>
      </c>
      <c r="F165" s="12">
        <v>6901</v>
      </c>
      <c r="G165" s="12">
        <v>7200</v>
      </c>
      <c r="H165" s="12">
        <v>2916</v>
      </c>
      <c r="I165" s="12">
        <v>2936</v>
      </c>
      <c r="J165" s="12">
        <v>3058</v>
      </c>
      <c r="K165" s="12">
        <v>4032</v>
      </c>
      <c r="L165" s="12">
        <v>3998</v>
      </c>
      <c r="M165" s="12">
        <v>4292</v>
      </c>
      <c r="N165" s="12">
        <v>5638</v>
      </c>
      <c r="O165" s="12">
        <v>5188</v>
      </c>
      <c r="P165" s="12">
        <v>5875</v>
      </c>
      <c r="Q165" s="12">
        <v>8538</v>
      </c>
      <c r="R165" s="12">
        <v>7937</v>
      </c>
      <c r="S165" s="12">
        <v>8920</v>
      </c>
      <c r="T165" s="12">
        <v>19856</v>
      </c>
      <c r="U165" s="12">
        <v>19099</v>
      </c>
      <c r="V165" s="13">
        <v>22261</v>
      </c>
      <c r="W165" s="12">
        <v>24066</v>
      </c>
      <c r="X165" s="12">
        <v>23022</v>
      </c>
      <c r="Y165" s="12">
        <v>25352</v>
      </c>
      <c r="Z165" s="12">
        <v>4882</v>
      </c>
      <c r="AA165" s="12">
        <v>4657</v>
      </c>
      <c r="AB165" s="12">
        <v>4959</v>
      </c>
      <c r="AC165" s="12">
        <v>1945</v>
      </c>
      <c r="AD165" s="12">
        <v>1980</v>
      </c>
      <c r="AE165" s="12">
        <v>2017</v>
      </c>
      <c r="AF165" s="12">
        <v>2508</v>
      </c>
      <c r="AG165" s="12">
        <v>2524</v>
      </c>
      <c r="AH165" s="12">
        <v>2618</v>
      </c>
      <c r="AI165" s="12">
        <v>3167</v>
      </c>
      <c r="AJ165" s="12">
        <v>2867</v>
      </c>
      <c r="AK165" s="12">
        <v>3254</v>
      </c>
      <c r="AL165" s="12">
        <v>4275</v>
      </c>
      <c r="AM165" s="12">
        <v>4001</v>
      </c>
      <c r="AN165" s="12">
        <v>4380</v>
      </c>
      <c r="AO165" s="12">
        <v>7284</v>
      </c>
      <c r="AP165" s="12">
        <v>6992</v>
      </c>
      <c r="AQ165" s="13">
        <v>8117</v>
      </c>
      <c r="AR165" s="12">
        <v>24029</v>
      </c>
      <c r="AS165" s="12">
        <v>23040</v>
      </c>
      <c r="AT165" s="12">
        <v>26263</v>
      </c>
      <c r="AU165" s="12">
        <v>2228</v>
      </c>
      <c r="AV165" s="12">
        <v>2244</v>
      </c>
      <c r="AW165" s="12">
        <v>2241</v>
      </c>
      <c r="AX165" s="12">
        <v>971</v>
      </c>
      <c r="AY165" s="12">
        <v>956</v>
      </c>
      <c r="AZ165" s="12">
        <v>1041</v>
      </c>
      <c r="BA165" s="12">
        <v>1524</v>
      </c>
      <c r="BB165" s="12">
        <v>1474</v>
      </c>
      <c r="BC165" s="12">
        <v>1674</v>
      </c>
      <c r="BD165" s="12">
        <v>2471</v>
      </c>
      <c r="BE165" s="12">
        <v>2321</v>
      </c>
      <c r="BF165" s="12">
        <v>2621</v>
      </c>
      <c r="BG165" s="12">
        <v>4263</v>
      </c>
      <c r="BH165" s="12">
        <v>3936</v>
      </c>
      <c r="BI165" s="12">
        <v>4540</v>
      </c>
      <c r="BJ165" s="12">
        <v>12572</v>
      </c>
      <c r="BK165" s="12">
        <v>12107</v>
      </c>
      <c r="BL165" s="13">
        <v>14144</v>
      </c>
    </row>
    <row r="166" spans="1:64">
      <c r="A166" s="14">
        <v>44051</v>
      </c>
      <c r="B166" s="12">
        <v>48389</v>
      </c>
      <c r="C166" s="12">
        <v>46364</v>
      </c>
      <c r="D166" s="12">
        <v>51922</v>
      </c>
      <c r="E166" s="12">
        <v>7145</v>
      </c>
      <c r="F166" s="12">
        <v>6936</v>
      </c>
      <c r="G166" s="12">
        <v>7245</v>
      </c>
      <c r="H166" s="12">
        <v>2934</v>
      </c>
      <c r="I166" s="12">
        <v>2954</v>
      </c>
      <c r="J166" s="12">
        <v>3072</v>
      </c>
      <c r="K166" s="12">
        <v>4056</v>
      </c>
      <c r="L166" s="12">
        <v>4031</v>
      </c>
      <c r="M166" s="12">
        <v>4316</v>
      </c>
      <c r="N166" s="12">
        <v>5670</v>
      </c>
      <c r="O166" s="12">
        <v>5222</v>
      </c>
      <c r="P166" s="12">
        <v>5916</v>
      </c>
      <c r="Q166" s="12">
        <v>8602</v>
      </c>
      <c r="R166" s="12">
        <v>7982</v>
      </c>
      <c r="S166" s="12">
        <v>8980</v>
      </c>
      <c r="T166" s="12">
        <v>19976</v>
      </c>
      <c r="U166" s="12">
        <v>19236</v>
      </c>
      <c r="V166" s="13">
        <v>22384</v>
      </c>
      <c r="W166" s="12">
        <v>24210</v>
      </c>
      <c r="X166" s="12">
        <v>23186</v>
      </c>
      <c r="Y166" s="12">
        <v>25508</v>
      </c>
      <c r="Z166" s="12">
        <v>4908</v>
      </c>
      <c r="AA166" s="12">
        <v>4681</v>
      </c>
      <c r="AB166" s="12">
        <v>4989</v>
      </c>
      <c r="AC166" s="12">
        <v>1957</v>
      </c>
      <c r="AD166" s="12">
        <v>1993</v>
      </c>
      <c r="AE166" s="12">
        <v>2029</v>
      </c>
      <c r="AF166" s="12">
        <v>2521</v>
      </c>
      <c r="AG166" s="12">
        <v>2545</v>
      </c>
      <c r="AH166" s="12">
        <v>2634</v>
      </c>
      <c r="AI166" s="12">
        <v>3181</v>
      </c>
      <c r="AJ166" s="12">
        <v>2888</v>
      </c>
      <c r="AK166" s="12">
        <v>3277</v>
      </c>
      <c r="AL166" s="12">
        <v>4306</v>
      </c>
      <c r="AM166" s="12">
        <v>4026</v>
      </c>
      <c r="AN166" s="12">
        <v>4412</v>
      </c>
      <c r="AO166" s="12">
        <v>7332</v>
      </c>
      <c r="AP166" s="12">
        <v>7052</v>
      </c>
      <c r="AQ166" s="13">
        <v>8160</v>
      </c>
      <c r="AR166" s="12">
        <v>24178</v>
      </c>
      <c r="AS166" s="12">
        <v>23178</v>
      </c>
      <c r="AT166" s="12">
        <v>26414</v>
      </c>
      <c r="AU166" s="12">
        <v>2237</v>
      </c>
      <c r="AV166" s="12">
        <v>2255</v>
      </c>
      <c r="AW166" s="12">
        <v>2256</v>
      </c>
      <c r="AX166" s="12">
        <v>977</v>
      </c>
      <c r="AY166" s="12">
        <v>961</v>
      </c>
      <c r="AZ166" s="12">
        <v>1043</v>
      </c>
      <c r="BA166" s="12">
        <v>1535</v>
      </c>
      <c r="BB166" s="12">
        <v>1486</v>
      </c>
      <c r="BC166" s="12">
        <v>1682</v>
      </c>
      <c r="BD166" s="12">
        <v>2489</v>
      </c>
      <c r="BE166" s="12">
        <v>2334</v>
      </c>
      <c r="BF166" s="12">
        <v>2639</v>
      </c>
      <c r="BG166" s="12">
        <v>4296</v>
      </c>
      <c r="BH166" s="12">
        <v>3956</v>
      </c>
      <c r="BI166" s="12">
        <v>4568</v>
      </c>
      <c r="BJ166" s="12">
        <v>12644</v>
      </c>
      <c r="BK166" s="12">
        <v>12184</v>
      </c>
      <c r="BL166" s="13">
        <v>14224</v>
      </c>
    </row>
    <row r="167" spans="1:64">
      <c r="A167" s="14">
        <v>44052</v>
      </c>
      <c r="B167" s="12">
        <v>48679</v>
      </c>
      <c r="C167" s="12">
        <v>46648</v>
      </c>
      <c r="D167" s="12">
        <v>52189</v>
      </c>
      <c r="E167" s="12">
        <v>7188</v>
      </c>
      <c r="F167" s="12">
        <v>6989</v>
      </c>
      <c r="G167" s="12">
        <v>7284</v>
      </c>
      <c r="H167" s="12">
        <v>2946</v>
      </c>
      <c r="I167" s="12">
        <v>2969</v>
      </c>
      <c r="J167" s="12">
        <v>3095</v>
      </c>
      <c r="K167" s="12">
        <v>4078</v>
      </c>
      <c r="L167" s="12">
        <v>4053</v>
      </c>
      <c r="M167" s="12">
        <v>4333</v>
      </c>
      <c r="N167" s="12">
        <v>5707</v>
      </c>
      <c r="O167" s="12">
        <v>5259</v>
      </c>
      <c r="P167" s="12">
        <v>5949</v>
      </c>
      <c r="Q167" s="12">
        <v>8653</v>
      </c>
      <c r="R167" s="12">
        <v>8030</v>
      </c>
      <c r="S167" s="12">
        <v>9023</v>
      </c>
      <c r="T167" s="12">
        <v>20101</v>
      </c>
      <c r="U167" s="12">
        <v>19345</v>
      </c>
      <c r="V167" s="13">
        <v>22496</v>
      </c>
      <c r="W167" s="12">
        <v>24341</v>
      </c>
      <c r="X167" s="12">
        <v>23331</v>
      </c>
      <c r="Y167" s="12">
        <v>25648</v>
      </c>
      <c r="Z167" s="12">
        <v>4936</v>
      </c>
      <c r="AA167" s="12">
        <v>4718</v>
      </c>
      <c r="AB167" s="12">
        <v>5017</v>
      </c>
      <c r="AC167" s="12">
        <v>1965</v>
      </c>
      <c r="AD167" s="12">
        <v>2002</v>
      </c>
      <c r="AE167" s="12">
        <v>2048</v>
      </c>
      <c r="AF167" s="12">
        <v>2535</v>
      </c>
      <c r="AG167" s="12">
        <v>2557</v>
      </c>
      <c r="AH167" s="12">
        <v>2643</v>
      </c>
      <c r="AI167" s="12">
        <v>3198</v>
      </c>
      <c r="AJ167" s="12">
        <v>2909</v>
      </c>
      <c r="AK167" s="12">
        <v>3295</v>
      </c>
      <c r="AL167" s="12">
        <v>4332</v>
      </c>
      <c r="AM167" s="12">
        <v>4054</v>
      </c>
      <c r="AN167" s="12">
        <v>4435</v>
      </c>
      <c r="AO167" s="12">
        <v>7370</v>
      </c>
      <c r="AP167" s="12">
        <v>7090</v>
      </c>
      <c r="AQ167" s="13">
        <v>8203</v>
      </c>
      <c r="AR167" s="12">
        <v>24337</v>
      </c>
      <c r="AS167" s="12">
        <v>23317</v>
      </c>
      <c r="AT167" s="12">
        <v>26541</v>
      </c>
      <c r="AU167" s="12">
        <v>2252</v>
      </c>
      <c r="AV167" s="12">
        <v>2271</v>
      </c>
      <c r="AW167" s="12">
        <v>2267</v>
      </c>
      <c r="AX167" s="12">
        <v>981</v>
      </c>
      <c r="AY167" s="12">
        <v>967</v>
      </c>
      <c r="AZ167" s="12">
        <v>1047</v>
      </c>
      <c r="BA167" s="12">
        <v>1543</v>
      </c>
      <c r="BB167" s="12">
        <v>1496</v>
      </c>
      <c r="BC167" s="12">
        <v>1690</v>
      </c>
      <c r="BD167" s="12">
        <v>2509</v>
      </c>
      <c r="BE167" s="12">
        <v>2350</v>
      </c>
      <c r="BF167" s="12">
        <v>2654</v>
      </c>
      <c r="BG167" s="12">
        <v>4321</v>
      </c>
      <c r="BH167" s="12">
        <v>3976</v>
      </c>
      <c r="BI167" s="12">
        <v>4588</v>
      </c>
      <c r="BJ167" s="12">
        <v>12731</v>
      </c>
      <c r="BK167" s="12">
        <v>12255</v>
      </c>
      <c r="BL167" s="13">
        <v>14293</v>
      </c>
    </row>
    <row r="168" spans="1:64">
      <c r="A168" s="14">
        <v>44053</v>
      </c>
      <c r="B168" s="12">
        <v>48930</v>
      </c>
      <c r="C168" s="12">
        <v>46907</v>
      </c>
      <c r="D168" s="12">
        <v>52483</v>
      </c>
      <c r="E168" s="12">
        <v>7221</v>
      </c>
      <c r="F168" s="12">
        <v>7041</v>
      </c>
      <c r="G168" s="12">
        <v>7321</v>
      </c>
      <c r="H168" s="12">
        <v>2961</v>
      </c>
      <c r="I168" s="12">
        <v>2986</v>
      </c>
      <c r="J168" s="12">
        <v>3117</v>
      </c>
      <c r="K168" s="12">
        <v>4099</v>
      </c>
      <c r="L168" s="12">
        <v>4069</v>
      </c>
      <c r="M168" s="12">
        <v>4357</v>
      </c>
      <c r="N168" s="12">
        <v>5744</v>
      </c>
      <c r="O168" s="12">
        <v>5281</v>
      </c>
      <c r="P168" s="12">
        <v>5990</v>
      </c>
      <c r="Q168" s="12">
        <v>8696</v>
      </c>
      <c r="R168" s="12">
        <v>8078</v>
      </c>
      <c r="S168" s="12">
        <v>9080</v>
      </c>
      <c r="T168" s="12">
        <v>20203</v>
      </c>
      <c r="U168" s="12">
        <v>19449</v>
      </c>
      <c r="V168" s="13">
        <v>22609</v>
      </c>
      <c r="W168" s="12">
        <v>24466</v>
      </c>
      <c r="X168" s="12">
        <v>23463</v>
      </c>
      <c r="Y168" s="12">
        <v>25793</v>
      </c>
      <c r="Z168" s="12">
        <v>4964</v>
      </c>
      <c r="AA168" s="12">
        <v>4755</v>
      </c>
      <c r="AB168" s="12">
        <v>5039</v>
      </c>
      <c r="AC168" s="12">
        <v>1974</v>
      </c>
      <c r="AD168" s="12">
        <v>2012</v>
      </c>
      <c r="AE168" s="12">
        <v>2064</v>
      </c>
      <c r="AF168" s="12">
        <v>2548</v>
      </c>
      <c r="AG168" s="12">
        <v>2568</v>
      </c>
      <c r="AH168" s="12">
        <v>2656</v>
      </c>
      <c r="AI168" s="12">
        <v>3219</v>
      </c>
      <c r="AJ168" s="12">
        <v>2925</v>
      </c>
      <c r="AK168" s="12">
        <v>3315</v>
      </c>
      <c r="AL168" s="12">
        <v>4356</v>
      </c>
      <c r="AM168" s="12">
        <v>4071</v>
      </c>
      <c r="AN168" s="12">
        <v>4467</v>
      </c>
      <c r="AO168" s="12">
        <v>7400</v>
      </c>
      <c r="AP168" s="12">
        <v>7131</v>
      </c>
      <c r="AQ168" s="13">
        <v>8245</v>
      </c>
      <c r="AR168" s="12">
        <v>24463</v>
      </c>
      <c r="AS168" s="12">
        <v>23444</v>
      </c>
      <c r="AT168" s="12">
        <v>26690</v>
      </c>
      <c r="AU168" s="12">
        <v>2257</v>
      </c>
      <c r="AV168" s="12">
        <v>2286</v>
      </c>
      <c r="AW168" s="12">
        <v>2282</v>
      </c>
      <c r="AX168" s="12">
        <v>987</v>
      </c>
      <c r="AY168" s="12">
        <v>974</v>
      </c>
      <c r="AZ168" s="12">
        <v>1053</v>
      </c>
      <c r="BA168" s="12">
        <v>1551</v>
      </c>
      <c r="BB168" s="12">
        <v>1501</v>
      </c>
      <c r="BC168" s="12">
        <v>1701</v>
      </c>
      <c r="BD168" s="12">
        <v>2525</v>
      </c>
      <c r="BE168" s="12">
        <v>2356</v>
      </c>
      <c r="BF168" s="12">
        <v>2675</v>
      </c>
      <c r="BG168" s="12">
        <v>4340</v>
      </c>
      <c r="BH168" s="12">
        <v>4007</v>
      </c>
      <c r="BI168" s="12">
        <v>4613</v>
      </c>
      <c r="BJ168" s="12">
        <v>12803</v>
      </c>
      <c r="BK168" s="12">
        <v>12318</v>
      </c>
      <c r="BL168" s="13">
        <v>14364</v>
      </c>
    </row>
    <row r="169" spans="1:64">
      <c r="A169" s="14">
        <v>44054</v>
      </c>
      <c r="B169" s="12">
        <v>49205</v>
      </c>
      <c r="C169" s="12">
        <v>47137</v>
      </c>
      <c r="D169" s="12">
        <v>52780</v>
      </c>
      <c r="E169" s="12">
        <v>7268</v>
      </c>
      <c r="F169" s="12">
        <v>7074</v>
      </c>
      <c r="G169" s="12">
        <v>7375</v>
      </c>
      <c r="H169" s="12">
        <v>2981</v>
      </c>
      <c r="I169" s="12">
        <v>3004</v>
      </c>
      <c r="J169" s="12">
        <v>3134</v>
      </c>
      <c r="K169" s="12">
        <v>4115</v>
      </c>
      <c r="L169" s="12">
        <v>4089</v>
      </c>
      <c r="M169" s="12">
        <v>4383</v>
      </c>
      <c r="N169" s="12">
        <v>5780</v>
      </c>
      <c r="O169" s="12">
        <v>5300</v>
      </c>
      <c r="P169" s="12">
        <v>6020</v>
      </c>
      <c r="Q169" s="12">
        <v>8741</v>
      </c>
      <c r="R169" s="12">
        <v>8121</v>
      </c>
      <c r="S169" s="12">
        <v>9135</v>
      </c>
      <c r="T169" s="12">
        <v>20314</v>
      </c>
      <c r="U169" s="12">
        <v>19546</v>
      </c>
      <c r="V169" s="13">
        <v>22724</v>
      </c>
      <c r="W169" s="12">
        <v>24605</v>
      </c>
      <c r="X169" s="12">
        <v>23587</v>
      </c>
      <c r="Y169" s="12">
        <v>25939</v>
      </c>
      <c r="Z169" s="12">
        <v>4999</v>
      </c>
      <c r="AA169" s="12">
        <v>4779</v>
      </c>
      <c r="AB169" s="12">
        <v>5070</v>
      </c>
      <c r="AC169" s="12">
        <v>1986</v>
      </c>
      <c r="AD169" s="12">
        <v>2024</v>
      </c>
      <c r="AE169" s="12">
        <v>2076</v>
      </c>
      <c r="AF169" s="12">
        <v>2559</v>
      </c>
      <c r="AG169" s="12">
        <v>2582</v>
      </c>
      <c r="AH169" s="12">
        <v>2672</v>
      </c>
      <c r="AI169" s="12">
        <v>3241</v>
      </c>
      <c r="AJ169" s="12">
        <v>2937</v>
      </c>
      <c r="AK169" s="12">
        <v>3331</v>
      </c>
      <c r="AL169" s="12">
        <v>4378</v>
      </c>
      <c r="AM169" s="12">
        <v>4096</v>
      </c>
      <c r="AN169" s="12">
        <v>4493</v>
      </c>
      <c r="AO169" s="12">
        <v>7437</v>
      </c>
      <c r="AP169" s="12">
        <v>7168</v>
      </c>
      <c r="AQ169" s="13">
        <v>8290</v>
      </c>
      <c r="AR169" s="12">
        <v>24599</v>
      </c>
      <c r="AS169" s="12">
        <v>23550</v>
      </c>
      <c r="AT169" s="12">
        <v>26841</v>
      </c>
      <c r="AU169" s="12">
        <v>2269</v>
      </c>
      <c r="AV169" s="12">
        <v>2295</v>
      </c>
      <c r="AW169" s="12">
        <v>2305</v>
      </c>
      <c r="AX169" s="12">
        <v>995</v>
      </c>
      <c r="AY169" s="12">
        <v>980</v>
      </c>
      <c r="AZ169" s="12">
        <v>1058</v>
      </c>
      <c r="BA169" s="12">
        <v>1556</v>
      </c>
      <c r="BB169" s="12">
        <v>1507</v>
      </c>
      <c r="BC169" s="12">
        <v>1711</v>
      </c>
      <c r="BD169" s="12">
        <v>2539</v>
      </c>
      <c r="BE169" s="12">
        <v>2363</v>
      </c>
      <c r="BF169" s="12">
        <v>2689</v>
      </c>
      <c r="BG169" s="12">
        <v>4363</v>
      </c>
      <c r="BH169" s="12">
        <v>4025</v>
      </c>
      <c r="BI169" s="12">
        <v>4642</v>
      </c>
      <c r="BJ169" s="12">
        <v>12877</v>
      </c>
      <c r="BK169" s="12">
        <v>12378</v>
      </c>
      <c r="BL169" s="13">
        <v>14434</v>
      </c>
    </row>
    <row r="170" spans="1:64">
      <c r="A170" s="14">
        <v>44055</v>
      </c>
      <c r="B170" s="12">
        <v>49469</v>
      </c>
      <c r="C170" s="12">
        <v>47384</v>
      </c>
      <c r="D170" s="12">
        <v>53069</v>
      </c>
      <c r="E170" s="12">
        <v>7306</v>
      </c>
      <c r="F170" s="12">
        <v>7118</v>
      </c>
      <c r="G170" s="12">
        <v>7418</v>
      </c>
      <c r="H170" s="12">
        <v>2993</v>
      </c>
      <c r="I170" s="12">
        <v>3019</v>
      </c>
      <c r="J170" s="12">
        <v>3153</v>
      </c>
      <c r="K170" s="12">
        <v>4153</v>
      </c>
      <c r="L170" s="12">
        <v>4109</v>
      </c>
      <c r="M170" s="12">
        <v>4419</v>
      </c>
      <c r="N170" s="12">
        <v>5805</v>
      </c>
      <c r="O170" s="12">
        <v>5331</v>
      </c>
      <c r="P170" s="12">
        <v>6055</v>
      </c>
      <c r="Q170" s="12">
        <v>8791</v>
      </c>
      <c r="R170" s="12">
        <v>8162</v>
      </c>
      <c r="S170" s="12">
        <v>9176</v>
      </c>
      <c r="T170" s="12">
        <v>20415</v>
      </c>
      <c r="U170" s="12">
        <v>19642</v>
      </c>
      <c r="V170" s="13">
        <v>22839</v>
      </c>
      <c r="W170" s="12">
        <v>24731</v>
      </c>
      <c r="X170" s="12">
        <v>23711</v>
      </c>
      <c r="Y170" s="12">
        <v>26100</v>
      </c>
      <c r="Z170" s="12">
        <v>5024</v>
      </c>
      <c r="AA170" s="12">
        <v>4808</v>
      </c>
      <c r="AB170" s="12">
        <v>5101</v>
      </c>
      <c r="AC170" s="12">
        <v>1993</v>
      </c>
      <c r="AD170" s="12">
        <v>2034</v>
      </c>
      <c r="AE170" s="12">
        <v>2093</v>
      </c>
      <c r="AF170" s="12">
        <v>2579</v>
      </c>
      <c r="AG170" s="12">
        <v>2592</v>
      </c>
      <c r="AH170" s="12">
        <v>2693</v>
      </c>
      <c r="AI170" s="12">
        <v>3255</v>
      </c>
      <c r="AJ170" s="12">
        <v>2954</v>
      </c>
      <c r="AK170" s="12">
        <v>3351</v>
      </c>
      <c r="AL170" s="12">
        <v>4400</v>
      </c>
      <c r="AM170" s="12">
        <v>4117</v>
      </c>
      <c r="AN170" s="12">
        <v>4517</v>
      </c>
      <c r="AO170" s="12">
        <v>7475</v>
      </c>
      <c r="AP170" s="12">
        <v>7205</v>
      </c>
      <c r="AQ170" s="13">
        <v>8338</v>
      </c>
      <c r="AR170" s="12">
        <v>24737</v>
      </c>
      <c r="AS170" s="12">
        <v>23673</v>
      </c>
      <c r="AT170" s="12">
        <v>26969</v>
      </c>
      <c r="AU170" s="12">
        <v>2282</v>
      </c>
      <c r="AV170" s="12">
        <v>2310</v>
      </c>
      <c r="AW170" s="12">
        <v>2317</v>
      </c>
      <c r="AX170" s="12">
        <v>1000</v>
      </c>
      <c r="AY170" s="12">
        <v>985</v>
      </c>
      <c r="AZ170" s="12">
        <v>1060</v>
      </c>
      <c r="BA170" s="12">
        <v>1574</v>
      </c>
      <c r="BB170" s="12">
        <v>1517</v>
      </c>
      <c r="BC170" s="12">
        <v>1726</v>
      </c>
      <c r="BD170" s="12">
        <v>2550</v>
      </c>
      <c r="BE170" s="12">
        <v>2377</v>
      </c>
      <c r="BF170" s="12">
        <v>2704</v>
      </c>
      <c r="BG170" s="12">
        <v>4391</v>
      </c>
      <c r="BH170" s="12">
        <v>4045</v>
      </c>
      <c r="BI170" s="12">
        <v>4659</v>
      </c>
      <c r="BJ170" s="12">
        <v>12940</v>
      </c>
      <c r="BK170" s="12">
        <v>12437</v>
      </c>
      <c r="BL170" s="13">
        <v>14501</v>
      </c>
    </row>
    <row r="171" spans="1:64">
      <c r="A171" s="14">
        <v>44056</v>
      </c>
      <c r="B171" s="12">
        <v>49746</v>
      </c>
      <c r="C171" s="12">
        <v>47640</v>
      </c>
      <c r="D171" s="12">
        <v>53324</v>
      </c>
      <c r="E171" s="12">
        <v>7338</v>
      </c>
      <c r="F171" s="12">
        <v>7157</v>
      </c>
      <c r="G171" s="12">
        <v>7461</v>
      </c>
      <c r="H171" s="12">
        <v>3008</v>
      </c>
      <c r="I171" s="12">
        <v>3041</v>
      </c>
      <c r="J171" s="12">
        <v>3164</v>
      </c>
      <c r="K171" s="12">
        <v>4179</v>
      </c>
      <c r="L171" s="12">
        <v>4136</v>
      </c>
      <c r="M171" s="12">
        <v>4442</v>
      </c>
      <c r="N171" s="12">
        <v>5848</v>
      </c>
      <c r="O171" s="12">
        <v>5360</v>
      </c>
      <c r="P171" s="12">
        <v>6083</v>
      </c>
      <c r="Q171" s="12">
        <v>8835</v>
      </c>
      <c r="R171" s="12">
        <v>8210</v>
      </c>
      <c r="S171" s="12">
        <v>9219</v>
      </c>
      <c r="T171" s="12">
        <v>20532</v>
      </c>
      <c r="U171" s="12">
        <v>19733</v>
      </c>
      <c r="V171" s="13">
        <v>22946</v>
      </c>
      <c r="W171" s="12">
        <v>24866</v>
      </c>
      <c r="X171" s="12">
        <v>23859</v>
      </c>
      <c r="Y171" s="12">
        <v>26236</v>
      </c>
      <c r="Z171" s="12">
        <v>5043</v>
      </c>
      <c r="AA171" s="12">
        <v>4835</v>
      </c>
      <c r="AB171" s="12">
        <v>5135</v>
      </c>
      <c r="AC171" s="12">
        <v>2002</v>
      </c>
      <c r="AD171" s="12">
        <v>2050</v>
      </c>
      <c r="AE171" s="12">
        <v>2099</v>
      </c>
      <c r="AF171" s="12">
        <v>2596</v>
      </c>
      <c r="AG171" s="12">
        <v>2613</v>
      </c>
      <c r="AH171" s="12">
        <v>2710</v>
      </c>
      <c r="AI171" s="12">
        <v>3283</v>
      </c>
      <c r="AJ171" s="12">
        <v>2972</v>
      </c>
      <c r="AK171" s="12">
        <v>3366</v>
      </c>
      <c r="AL171" s="12">
        <v>4420</v>
      </c>
      <c r="AM171" s="12">
        <v>4143</v>
      </c>
      <c r="AN171" s="12">
        <v>4544</v>
      </c>
      <c r="AO171" s="12">
        <v>7517</v>
      </c>
      <c r="AP171" s="12">
        <v>7245</v>
      </c>
      <c r="AQ171" s="13">
        <v>8375</v>
      </c>
      <c r="AR171" s="12">
        <v>24879</v>
      </c>
      <c r="AS171" s="12">
        <v>23781</v>
      </c>
      <c r="AT171" s="12">
        <v>27088</v>
      </c>
      <c r="AU171" s="12">
        <v>2295</v>
      </c>
      <c r="AV171" s="12">
        <v>2322</v>
      </c>
      <c r="AW171" s="12">
        <v>2326</v>
      </c>
      <c r="AX171" s="12">
        <v>1006</v>
      </c>
      <c r="AY171" s="12">
        <v>991</v>
      </c>
      <c r="AZ171" s="12">
        <v>1065</v>
      </c>
      <c r="BA171" s="12">
        <v>1583</v>
      </c>
      <c r="BB171" s="12">
        <v>1523</v>
      </c>
      <c r="BC171" s="12">
        <v>1732</v>
      </c>
      <c r="BD171" s="12">
        <v>2565</v>
      </c>
      <c r="BE171" s="12">
        <v>2388</v>
      </c>
      <c r="BF171" s="12">
        <v>2717</v>
      </c>
      <c r="BG171" s="12">
        <v>4415</v>
      </c>
      <c r="BH171" s="12">
        <v>4067</v>
      </c>
      <c r="BI171" s="12">
        <v>4675</v>
      </c>
      <c r="BJ171" s="12">
        <v>13015</v>
      </c>
      <c r="BK171" s="12">
        <v>12488</v>
      </c>
      <c r="BL171" s="13">
        <v>14571</v>
      </c>
    </row>
    <row r="172" spans="1:64">
      <c r="A172" s="14">
        <v>44057</v>
      </c>
      <c r="B172" s="12">
        <v>50036</v>
      </c>
      <c r="C172" s="12">
        <v>47882</v>
      </c>
      <c r="D172" s="12">
        <v>53584</v>
      </c>
      <c r="E172" s="12">
        <v>7387</v>
      </c>
      <c r="F172" s="12">
        <v>7197</v>
      </c>
      <c r="G172" s="12">
        <v>7500</v>
      </c>
      <c r="H172" s="12">
        <v>3024</v>
      </c>
      <c r="I172" s="12">
        <v>3059</v>
      </c>
      <c r="J172" s="12">
        <v>3180</v>
      </c>
      <c r="K172" s="12">
        <v>4203</v>
      </c>
      <c r="L172" s="12">
        <v>4157</v>
      </c>
      <c r="M172" s="12">
        <v>4460</v>
      </c>
      <c r="N172" s="12">
        <v>5895</v>
      </c>
      <c r="O172" s="12">
        <v>5372</v>
      </c>
      <c r="P172" s="12">
        <v>6114</v>
      </c>
      <c r="Q172" s="12">
        <v>8876</v>
      </c>
      <c r="R172" s="12">
        <v>8248</v>
      </c>
      <c r="S172" s="12">
        <v>9267</v>
      </c>
      <c r="T172" s="12">
        <v>20645</v>
      </c>
      <c r="U172" s="12">
        <v>19846</v>
      </c>
      <c r="V172" s="13">
        <v>23054</v>
      </c>
      <c r="W172" s="12">
        <v>25019</v>
      </c>
      <c r="X172" s="12">
        <v>23985</v>
      </c>
      <c r="Y172" s="12">
        <v>26363</v>
      </c>
      <c r="Z172" s="12">
        <v>5076</v>
      </c>
      <c r="AA172" s="12">
        <v>4858</v>
      </c>
      <c r="AB172" s="12">
        <v>5160</v>
      </c>
      <c r="AC172" s="12">
        <v>2010</v>
      </c>
      <c r="AD172" s="12">
        <v>2065</v>
      </c>
      <c r="AE172" s="12">
        <v>2112</v>
      </c>
      <c r="AF172" s="12">
        <v>2613</v>
      </c>
      <c r="AG172" s="12">
        <v>2631</v>
      </c>
      <c r="AH172" s="12">
        <v>2723</v>
      </c>
      <c r="AI172" s="12">
        <v>3310</v>
      </c>
      <c r="AJ172" s="12">
        <v>2976</v>
      </c>
      <c r="AK172" s="12">
        <v>3383</v>
      </c>
      <c r="AL172" s="12">
        <v>4440</v>
      </c>
      <c r="AM172" s="12">
        <v>4158</v>
      </c>
      <c r="AN172" s="12">
        <v>4569</v>
      </c>
      <c r="AO172" s="12">
        <v>7565</v>
      </c>
      <c r="AP172" s="12">
        <v>7296</v>
      </c>
      <c r="AQ172" s="13">
        <v>8409</v>
      </c>
      <c r="AR172" s="12">
        <v>25016</v>
      </c>
      <c r="AS172" s="12">
        <v>23897</v>
      </c>
      <c r="AT172" s="12">
        <v>27221</v>
      </c>
      <c r="AU172" s="12">
        <v>2311</v>
      </c>
      <c r="AV172" s="12">
        <v>2339</v>
      </c>
      <c r="AW172" s="12">
        <v>2340</v>
      </c>
      <c r="AX172" s="12">
        <v>1014</v>
      </c>
      <c r="AY172" s="12">
        <v>994</v>
      </c>
      <c r="AZ172" s="12">
        <v>1068</v>
      </c>
      <c r="BA172" s="12">
        <v>1590</v>
      </c>
      <c r="BB172" s="12">
        <v>1526</v>
      </c>
      <c r="BC172" s="12">
        <v>1737</v>
      </c>
      <c r="BD172" s="12">
        <v>2585</v>
      </c>
      <c r="BE172" s="12">
        <v>2396</v>
      </c>
      <c r="BF172" s="12">
        <v>2731</v>
      </c>
      <c r="BG172" s="12">
        <v>4436</v>
      </c>
      <c r="BH172" s="12">
        <v>4090</v>
      </c>
      <c r="BI172" s="12">
        <v>4698</v>
      </c>
      <c r="BJ172" s="12">
        <v>13080</v>
      </c>
      <c r="BK172" s="12">
        <v>12550</v>
      </c>
      <c r="BL172" s="13">
        <v>14645</v>
      </c>
    </row>
    <row r="173" spans="1:64">
      <c r="A173" s="14">
        <v>44058</v>
      </c>
      <c r="B173" s="12">
        <v>50303</v>
      </c>
      <c r="C173" s="12">
        <v>48113</v>
      </c>
      <c r="D173" s="12">
        <v>53864</v>
      </c>
      <c r="E173" s="12">
        <v>7432</v>
      </c>
      <c r="F173" s="12">
        <v>7235</v>
      </c>
      <c r="G173" s="12">
        <v>7535</v>
      </c>
      <c r="H173" s="12">
        <v>3038</v>
      </c>
      <c r="I173" s="12">
        <v>3071</v>
      </c>
      <c r="J173" s="12">
        <v>3202</v>
      </c>
      <c r="K173" s="12">
        <v>4229</v>
      </c>
      <c r="L173" s="12">
        <v>4179</v>
      </c>
      <c r="M173" s="12">
        <v>4487</v>
      </c>
      <c r="N173" s="12">
        <v>5924</v>
      </c>
      <c r="O173" s="12">
        <v>5398</v>
      </c>
      <c r="P173" s="12">
        <v>6150</v>
      </c>
      <c r="Q173" s="12">
        <v>8922</v>
      </c>
      <c r="R173" s="12">
        <v>8283</v>
      </c>
      <c r="S173" s="12">
        <v>9314</v>
      </c>
      <c r="T173" s="12">
        <v>20752</v>
      </c>
      <c r="U173" s="12">
        <v>19944</v>
      </c>
      <c r="V173" s="13">
        <v>23167</v>
      </c>
      <c r="W173" s="12">
        <v>25156</v>
      </c>
      <c r="X173" s="12">
        <v>24086</v>
      </c>
      <c r="Y173" s="12">
        <v>26498</v>
      </c>
      <c r="Z173" s="12">
        <v>5106</v>
      </c>
      <c r="AA173" s="12">
        <v>4882</v>
      </c>
      <c r="AB173" s="12">
        <v>5182</v>
      </c>
      <c r="AC173" s="12">
        <v>2021</v>
      </c>
      <c r="AD173" s="12">
        <v>2072</v>
      </c>
      <c r="AE173" s="12">
        <v>2126</v>
      </c>
      <c r="AF173" s="12">
        <v>2630</v>
      </c>
      <c r="AG173" s="12">
        <v>2646</v>
      </c>
      <c r="AH173" s="12">
        <v>2737</v>
      </c>
      <c r="AI173" s="12">
        <v>3328</v>
      </c>
      <c r="AJ173" s="12">
        <v>2990</v>
      </c>
      <c r="AK173" s="12">
        <v>3401</v>
      </c>
      <c r="AL173" s="12">
        <v>4459</v>
      </c>
      <c r="AM173" s="12">
        <v>4171</v>
      </c>
      <c r="AN173" s="12">
        <v>4594</v>
      </c>
      <c r="AO173" s="12">
        <v>7607</v>
      </c>
      <c r="AP173" s="12">
        <v>7324</v>
      </c>
      <c r="AQ173" s="13">
        <v>8451</v>
      </c>
      <c r="AR173" s="12">
        <v>25146</v>
      </c>
      <c r="AS173" s="12">
        <v>24027</v>
      </c>
      <c r="AT173" s="12">
        <v>27366</v>
      </c>
      <c r="AU173" s="12">
        <v>2326</v>
      </c>
      <c r="AV173" s="12">
        <v>2353</v>
      </c>
      <c r="AW173" s="12">
        <v>2353</v>
      </c>
      <c r="AX173" s="12">
        <v>1017</v>
      </c>
      <c r="AY173" s="12">
        <v>999</v>
      </c>
      <c r="AZ173" s="12">
        <v>1076</v>
      </c>
      <c r="BA173" s="12">
        <v>1599</v>
      </c>
      <c r="BB173" s="12">
        <v>1533</v>
      </c>
      <c r="BC173" s="12">
        <v>1750</v>
      </c>
      <c r="BD173" s="12">
        <v>2596</v>
      </c>
      <c r="BE173" s="12">
        <v>2408</v>
      </c>
      <c r="BF173" s="12">
        <v>2749</v>
      </c>
      <c r="BG173" s="12">
        <v>4463</v>
      </c>
      <c r="BH173" s="12">
        <v>4112</v>
      </c>
      <c r="BI173" s="12">
        <v>4720</v>
      </c>
      <c r="BJ173" s="12">
        <v>13145</v>
      </c>
      <c r="BK173" s="12">
        <v>12620</v>
      </c>
      <c r="BL173" s="13">
        <v>14716</v>
      </c>
    </row>
    <row r="174" spans="1:64">
      <c r="A174" s="14">
        <v>44059</v>
      </c>
      <c r="B174" s="12">
        <v>50594</v>
      </c>
      <c r="C174" s="12">
        <v>48376</v>
      </c>
      <c r="D174" s="12">
        <v>54112</v>
      </c>
      <c r="E174" s="12">
        <v>7481</v>
      </c>
      <c r="F174" s="12">
        <v>7280</v>
      </c>
      <c r="G174" s="12">
        <v>7571</v>
      </c>
      <c r="H174" s="12">
        <v>3060</v>
      </c>
      <c r="I174" s="12">
        <v>3086</v>
      </c>
      <c r="J174" s="12">
        <v>3214</v>
      </c>
      <c r="K174" s="12">
        <v>4257</v>
      </c>
      <c r="L174" s="12">
        <v>4191</v>
      </c>
      <c r="M174" s="12">
        <v>4511</v>
      </c>
      <c r="N174" s="12">
        <v>5957</v>
      </c>
      <c r="O174" s="12">
        <v>5429</v>
      </c>
      <c r="P174" s="12">
        <v>6177</v>
      </c>
      <c r="Q174" s="12">
        <v>8972</v>
      </c>
      <c r="R174" s="12">
        <v>8336</v>
      </c>
      <c r="S174" s="12">
        <v>9358</v>
      </c>
      <c r="T174" s="12">
        <v>20861</v>
      </c>
      <c r="U174" s="12">
        <v>20051</v>
      </c>
      <c r="V174" s="13">
        <v>23272</v>
      </c>
      <c r="W174" s="12">
        <v>25325</v>
      </c>
      <c r="X174" s="12">
        <v>24222</v>
      </c>
      <c r="Y174" s="12">
        <v>26612</v>
      </c>
      <c r="Z174" s="12">
        <v>5140</v>
      </c>
      <c r="AA174" s="12">
        <v>4914</v>
      </c>
      <c r="AB174" s="12">
        <v>5202</v>
      </c>
      <c r="AC174" s="12">
        <v>2041</v>
      </c>
      <c r="AD174" s="12">
        <v>2082</v>
      </c>
      <c r="AE174" s="12">
        <v>2131</v>
      </c>
      <c r="AF174" s="12">
        <v>2654</v>
      </c>
      <c r="AG174" s="12">
        <v>2655</v>
      </c>
      <c r="AH174" s="12">
        <v>2748</v>
      </c>
      <c r="AI174" s="12">
        <v>3352</v>
      </c>
      <c r="AJ174" s="12">
        <v>3015</v>
      </c>
      <c r="AK174" s="12">
        <v>3417</v>
      </c>
      <c r="AL174" s="12">
        <v>4483</v>
      </c>
      <c r="AM174" s="12">
        <v>4198</v>
      </c>
      <c r="AN174" s="12">
        <v>4614</v>
      </c>
      <c r="AO174" s="12">
        <v>7650</v>
      </c>
      <c r="AP174" s="12">
        <v>7357</v>
      </c>
      <c r="AQ174" s="13">
        <v>8493</v>
      </c>
      <c r="AR174" s="12">
        <v>25268</v>
      </c>
      <c r="AS174" s="12">
        <v>24154</v>
      </c>
      <c r="AT174" s="12">
        <v>27500</v>
      </c>
      <c r="AU174" s="12">
        <v>2341</v>
      </c>
      <c r="AV174" s="12">
        <v>2366</v>
      </c>
      <c r="AW174" s="12">
        <v>2369</v>
      </c>
      <c r="AX174" s="12">
        <v>1019</v>
      </c>
      <c r="AY174" s="12">
        <v>1004</v>
      </c>
      <c r="AZ174" s="12">
        <v>1083</v>
      </c>
      <c r="BA174" s="12">
        <v>1603</v>
      </c>
      <c r="BB174" s="12">
        <v>1536</v>
      </c>
      <c r="BC174" s="12">
        <v>1763</v>
      </c>
      <c r="BD174" s="12">
        <v>2605</v>
      </c>
      <c r="BE174" s="12">
        <v>2414</v>
      </c>
      <c r="BF174" s="12">
        <v>2760</v>
      </c>
      <c r="BG174" s="12">
        <v>4489</v>
      </c>
      <c r="BH174" s="12">
        <v>4138</v>
      </c>
      <c r="BI174" s="12">
        <v>4744</v>
      </c>
      <c r="BJ174" s="12">
        <v>13211</v>
      </c>
      <c r="BK174" s="12">
        <v>12694</v>
      </c>
      <c r="BL174" s="13">
        <v>14779</v>
      </c>
    </row>
    <row r="175" spans="1:64">
      <c r="A175" s="14">
        <v>44060</v>
      </c>
      <c r="B175" s="12">
        <v>50862</v>
      </c>
      <c r="C175" s="12">
        <v>48642</v>
      </c>
      <c r="D175" s="12">
        <v>54380</v>
      </c>
      <c r="E175" s="12">
        <v>7522</v>
      </c>
      <c r="F175" s="12">
        <v>7319</v>
      </c>
      <c r="G175" s="12">
        <v>7615</v>
      </c>
      <c r="H175" s="12">
        <v>3081</v>
      </c>
      <c r="I175" s="12">
        <v>3106</v>
      </c>
      <c r="J175" s="12">
        <v>3231</v>
      </c>
      <c r="K175" s="12">
        <v>4287</v>
      </c>
      <c r="L175" s="12">
        <v>4209</v>
      </c>
      <c r="M175" s="12">
        <v>4531</v>
      </c>
      <c r="N175" s="12">
        <v>5986</v>
      </c>
      <c r="O175" s="12">
        <v>5460</v>
      </c>
      <c r="P175" s="12">
        <v>6200</v>
      </c>
      <c r="Q175" s="12">
        <v>9018</v>
      </c>
      <c r="R175" s="12">
        <v>8396</v>
      </c>
      <c r="S175" s="12">
        <v>9405</v>
      </c>
      <c r="T175" s="12">
        <v>20962</v>
      </c>
      <c r="U175" s="12">
        <v>20149</v>
      </c>
      <c r="V175" s="13">
        <v>23389</v>
      </c>
      <c r="W175" s="12">
        <v>25464</v>
      </c>
      <c r="X175" s="12">
        <v>24347</v>
      </c>
      <c r="Y175" s="12">
        <v>26745</v>
      </c>
      <c r="Z175" s="12">
        <v>5170</v>
      </c>
      <c r="AA175" s="12">
        <v>4938</v>
      </c>
      <c r="AB175" s="12">
        <v>5237</v>
      </c>
      <c r="AC175" s="12">
        <v>2053</v>
      </c>
      <c r="AD175" s="12">
        <v>2096</v>
      </c>
      <c r="AE175" s="12">
        <v>2144</v>
      </c>
      <c r="AF175" s="12">
        <v>2674</v>
      </c>
      <c r="AG175" s="12">
        <v>2664</v>
      </c>
      <c r="AH175" s="12">
        <v>2759</v>
      </c>
      <c r="AI175" s="12">
        <v>3370</v>
      </c>
      <c r="AJ175" s="12">
        <v>3035</v>
      </c>
      <c r="AK175" s="12">
        <v>3430</v>
      </c>
      <c r="AL175" s="12">
        <v>4508</v>
      </c>
      <c r="AM175" s="12">
        <v>4226</v>
      </c>
      <c r="AN175" s="12">
        <v>4634</v>
      </c>
      <c r="AO175" s="12">
        <v>7684</v>
      </c>
      <c r="AP175" s="12">
        <v>7387</v>
      </c>
      <c r="AQ175" s="13">
        <v>8534</v>
      </c>
      <c r="AR175" s="12">
        <v>25397</v>
      </c>
      <c r="AS175" s="12">
        <v>24295</v>
      </c>
      <c r="AT175" s="12">
        <v>27635</v>
      </c>
      <c r="AU175" s="12">
        <v>2352</v>
      </c>
      <c r="AV175" s="12">
        <v>2381</v>
      </c>
      <c r="AW175" s="12">
        <v>2378</v>
      </c>
      <c r="AX175" s="12">
        <v>1028</v>
      </c>
      <c r="AY175" s="12">
        <v>1010</v>
      </c>
      <c r="AZ175" s="12">
        <v>1087</v>
      </c>
      <c r="BA175" s="12">
        <v>1613</v>
      </c>
      <c r="BB175" s="12">
        <v>1545</v>
      </c>
      <c r="BC175" s="12">
        <v>1772</v>
      </c>
      <c r="BD175" s="12">
        <v>2616</v>
      </c>
      <c r="BE175" s="12">
        <v>2425</v>
      </c>
      <c r="BF175" s="12">
        <v>2770</v>
      </c>
      <c r="BG175" s="12">
        <v>4510</v>
      </c>
      <c r="BH175" s="12">
        <v>4170</v>
      </c>
      <c r="BI175" s="12">
        <v>4771</v>
      </c>
      <c r="BJ175" s="12">
        <v>13278</v>
      </c>
      <c r="BK175" s="12">
        <v>12762</v>
      </c>
      <c r="BL175" s="13">
        <v>14855</v>
      </c>
    </row>
    <row r="176" spans="1:64">
      <c r="A176" s="14">
        <v>44061</v>
      </c>
      <c r="B176" s="12">
        <v>51156</v>
      </c>
      <c r="C176" s="12">
        <v>48918</v>
      </c>
      <c r="D176" s="12">
        <v>54669</v>
      </c>
      <c r="E176" s="12">
        <v>7568</v>
      </c>
      <c r="F176" s="12">
        <v>7367</v>
      </c>
      <c r="G176" s="12">
        <v>7661</v>
      </c>
      <c r="H176" s="12">
        <v>3100</v>
      </c>
      <c r="I176" s="12">
        <v>3125</v>
      </c>
      <c r="J176" s="12">
        <v>3246</v>
      </c>
      <c r="K176" s="12">
        <v>4304</v>
      </c>
      <c r="L176" s="12">
        <v>4231</v>
      </c>
      <c r="M176" s="12">
        <v>4552</v>
      </c>
      <c r="N176" s="12">
        <v>6025</v>
      </c>
      <c r="O176" s="12">
        <v>5488</v>
      </c>
      <c r="P176" s="12">
        <v>6229</v>
      </c>
      <c r="Q176" s="12">
        <v>9066</v>
      </c>
      <c r="R176" s="12">
        <v>8459</v>
      </c>
      <c r="S176" s="12">
        <v>9448</v>
      </c>
      <c r="T176" s="12">
        <v>21087</v>
      </c>
      <c r="U176" s="12">
        <v>20245</v>
      </c>
      <c r="V176" s="13">
        <v>23524</v>
      </c>
      <c r="W176" s="12">
        <v>25607</v>
      </c>
      <c r="X176" s="12">
        <v>24479</v>
      </c>
      <c r="Y176" s="12">
        <v>26892</v>
      </c>
      <c r="Z176" s="12">
        <v>5202</v>
      </c>
      <c r="AA176" s="12">
        <v>4970</v>
      </c>
      <c r="AB176" s="12">
        <v>5265</v>
      </c>
      <c r="AC176" s="12">
        <v>2066</v>
      </c>
      <c r="AD176" s="12">
        <v>2107</v>
      </c>
      <c r="AE176" s="12">
        <v>2152</v>
      </c>
      <c r="AF176" s="12">
        <v>2684</v>
      </c>
      <c r="AG176" s="12">
        <v>2676</v>
      </c>
      <c r="AH176" s="12">
        <v>2770</v>
      </c>
      <c r="AI176" s="12">
        <v>3394</v>
      </c>
      <c r="AJ176" s="12">
        <v>3047</v>
      </c>
      <c r="AK176" s="12">
        <v>3448</v>
      </c>
      <c r="AL176" s="12">
        <v>4529</v>
      </c>
      <c r="AM176" s="12">
        <v>4255</v>
      </c>
      <c r="AN176" s="12">
        <v>4660</v>
      </c>
      <c r="AO176" s="12">
        <v>7727</v>
      </c>
      <c r="AP176" s="12">
        <v>7423</v>
      </c>
      <c r="AQ176" s="13">
        <v>8590</v>
      </c>
      <c r="AR176" s="12">
        <v>25548</v>
      </c>
      <c r="AS176" s="12">
        <v>24439</v>
      </c>
      <c r="AT176" s="12">
        <v>27777</v>
      </c>
      <c r="AU176" s="12">
        <v>2366</v>
      </c>
      <c r="AV176" s="12">
        <v>2397</v>
      </c>
      <c r="AW176" s="12">
        <v>2396</v>
      </c>
      <c r="AX176" s="12">
        <v>1034</v>
      </c>
      <c r="AY176" s="12">
        <v>1018</v>
      </c>
      <c r="AZ176" s="12">
        <v>1094</v>
      </c>
      <c r="BA176" s="12">
        <v>1620</v>
      </c>
      <c r="BB176" s="12">
        <v>1555</v>
      </c>
      <c r="BC176" s="12">
        <v>1782</v>
      </c>
      <c r="BD176" s="12">
        <v>2631</v>
      </c>
      <c r="BE176" s="12">
        <v>2441</v>
      </c>
      <c r="BF176" s="12">
        <v>2781</v>
      </c>
      <c r="BG176" s="12">
        <v>4537</v>
      </c>
      <c r="BH176" s="12">
        <v>4204</v>
      </c>
      <c r="BI176" s="12">
        <v>4788</v>
      </c>
      <c r="BJ176" s="12">
        <v>13360</v>
      </c>
      <c r="BK176" s="12">
        <v>12822</v>
      </c>
      <c r="BL176" s="13">
        <v>14934</v>
      </c>
    </row>
    <row r="177" spans="1:64">
      <c r="A177" s="14">
        <v>44062</v>
      </c>
      <c r="B177" s="12">
        <v>51417</v>
      </c>
      <c r="C177" s="12">
        <v>49176</v>
      </c>
      <c r="D177" s="12">
        <v>54949</v>
      </c>
      <c r="E177" s="12">
        <v>7603</v>
      </c>
      <c r="F177" s="12">
        <v>7422</v>
      </c>
      <c r="G177" s="12">
        <v>7706</v>
      </c>
      <c r="H177" s="12">
        <v>3122</v>
      </c>
      <c r="I177" s="12">
        <v>3136</v>
      </c>
      <c r="J177" s="12">
        <v>3266</v>
      </c>
      <c r="K177" s="12">
        <v>4324</v>
      </c>
      <c r="L177" s="12">
        <v>4259</v>
      </c>
      <c r="M177" s="12">
        <v>4567</v>
      </c>
      <c r="N177" s="12">
        <v>6053</v>
      </c>
      <c r="O177" s="12">
        <v>5517</v>
      </c>
      <c r="P177" s="12">
        <v>6263</v>
      </c>
      <c r="Q177" s="12">
        <v>9118</v>
      </c>
      <c r="R177" s="12">
        <v>8505</v>
      </c>
      <c r="S177" s="12">
        <v>9488</v>
      </c>
      <c r="T177" s="12">
        <v>21191</v>
      </c>
      <c r="U177" s="12">
        <v>20334</v>
      </c>
      <c r="V177" s="13">
        <v>23650</v>
      </c>
      <c r="W177" s="12">
        <v>25726</v>
      </c>
      <c r="X177" s="12">
        <v>24607</v>
      </c>
      <c r="Y177" s="12">
        <v>27033</v>
      </c>
      <c r="Z177" s="12">
        <v>5222</v>
      </c>
      <c r="AA177" s="12">
        <v>5004</v>
      </c>
      <c r="AB177" s="12">
        <v>5298</v>
      </c>
      <c r="AC177" s="12">
        <v>2078</v>
      </c>
      <c r="AD177" s="12">
        <v>2118</v>
      </c>
      <c r="AE177" s="12">
        <v>2164</v>
      </c>
      <c r="AF177" s="12">
        <v>2697</v>
      </c>
      <c r="AG177" s="12">
        <v>2690</v>
      </c>
      <c r="AH177" s="12">
        <v>2778</v>
      </c>
      <c r="AI177" s="12">
        <v>3409</v>
      </c>
      <c r="AJ177" s="12">
        <v>3066</v>
      </c>
      <c r="AK177" s="12">
        <v>3469</v>
      </c>
      <c r="AL177" s="12">
        <v>4554</v>
      </c>
      <c r="AM177" s="12">
        <v>4278</v>
      </c>
      <c r="AN177" s="12">
        <v>4679</v>
      </c>
      <c r="AO177" s="12">
        <v>7761</v>
      </c>
      <c r="AP177" s="12">
        <v>7450</v>
      </c>
      <c r="AQ177" s="13">
        <v>8638</v>
      </c>
      <c r="AR177" s="12">
        <v>25690</v>
      </c>
      <c r="AS177" s="12">
        <v>24569</v>
      </c>
      <c r="AT177" s="12">
        <v>27916</v>
      </c>
      <c r="AU177" s="12">
        <v>2381</v>
      </c>
      <c r="AV177" s="12">
        <v>2418</v>
      </c>
      <c r="AW177" s="12">
        <v>2408</v>
      </c>
      <c r="AX177" s="12">
        <v>1044</v>
      </c>
      <c r="AY177" s="12">
        <v>1018</v>
      </c>
      <c r="AZ177" s="12">
        <v>1102</v>
      </c>
      <c r="BA177" s="12">
        <v>1627</v>
      </c>
      <c r="BB177" s="12">
        <v>1569</v>
      </c>
      <c r="BC177" s="12">
        <v>1789</v>
      </c>
      <c r="BD177" s="12">
        <v>2644</v>
      </c>
      <c r="BE177" s="12">
        <v>2451</v>
      </c>
      <c r="BF177" s="12">
        <v>2794</v>
      </c>
      <c r="BG177" s="12">
        <v>4564</v>
      </c>
      <c r="BH177" s="12">
        <v>4227</v>
      </c>
      <c r="BI177" s="12">
        <v>4809</v>
      </c>
      <c r="BJ177" s="12">
        <v>13430</v>
      </c>
      <c r="BK177" s="12">
        <v>12884</v>
      </c>
      <c r="BL177" s="13">
        <v>15012</v>
      </c>
    </row>
    <row r="178" spans="1:64">
      <c r="A178" s="14">
        <v>44063</v>
      </c>
      <c r="B178" s="12">
        <v>51706</v>
      </c>
      <c r="C178" s="12">
        <v>49442</v>
      </c>
      <c r="D178" s="12">
        <v>55253</v>
      </c>
      <c r="E178" s="12">
        <v>7648</v>
      </c>
      <c r="F178" s="12">
        <v>7464</v>
      </c>
      <c r="G178" s="12">
        <v>7754</v>
      </c>
      <c r="H178" s="12">
        <v>3144</v>
      </c>
      <c r="I178" s="12">
        <v>3154</v>
      </c>
      <c r="J178" s="12">
        <v>3295</v>
      </c>
      <c r="K178" s="12">
        <v>4343</v>
      </c>
      <c r="L178" s="12">
        <v>4290</v>
      </c>
      <c r="M178" s="12">
        <v>4585</v>
      </c>
      <c r="N178" s="12">
        <v>6090</v>
      </c>
      <c r="O178" s="12">
        <v>5551</v>
      </c>
      <c r="P178" s="12">
        <v>6300</v>
      </c>
      <c r="Q178" s="12">
        <v>9169</v>
      </c>
      <c r="R178" s="12">
        <v>8540</v>
      </c>
      <c r="S178" s="12">
        <v>9544</v>
      </c>
      <c r="T178" s="12">
        <v>21306</v>
      </c>
      <c r="U178" s="12">
        <v>20440</v>
      </c>
      <c r="V178" s="13">
        <v>23766</v>
      </c>
      <c r="W178" s="12">
        <v>25874</v>
      </c>
      <c r="X178" s="12">
        <v>24740</v>
      </c>
      <c r="Y178" s="12">
        <v>27174</v>
      </c>
      <c r="Z178" s="12">
        <v>5258</v>
      </c>
      <c r="AA178" s="12">
        <v>5031</v>
      </c>
      <c r="AB178" s="12">
        <v>5324</v>
      </c>
      <c r="AC178" s="12">
        <v>2093</v>
      </c>
      <c r="AD178" s="12">
        <v>2129</v>
      </c>
      <c r="AE178" s="12">
        <v>2182</v>
      </c>
      <c r="AF178" s="12">
        <v>2709</v>
      </c>
      <c r="AG178" s="12">
        <v>2709</v>
      </c>
      <c r="AH178" s="12">
        <v>2786</v>
      </c>
      <c r="AI178" s="12">
        <v>3431</v>
      </c>
      <c r="AJ178" s="12">
        <v>3084</v>
      </c>
      <c r="AK178" s="12">
        <v>3488</v>
      </c>
      <c r="AL178" s="12">
        <v>4572</v>
      </c>
      <c r="AM178" s="12">
        <v>4299</v>
      </c>
      <c r="AN178" s="12">
        <v>4706</v>
      </c>
      <c r="AO178" s="12">
        <v>7806</v>
      </c>
      <c r="AP178" s="12">
        <v>7487</v>
      </c>
      <c r="AQ178" s="13">
        <v>8681</v>
      </c>
      <c r="AR178" s="12">
        <v>25831</v>
      </c>
      <c r="AS178" s="12">
        <v>24702</v>
      </c>
      <c r="AT178" s="12">
        <v>28079</v>
      </c>
      <c r="AU178" s="12">
        <v>2390</v>
      </c>
      <c r="AV178" s="12">
        <v>2433</v>
      </c>
      <c r="AW178" s="12">
        <v>2430</v>
      </c>
      <c r="AX178" s="12">
        <v>1051</v>
      </c>
      <c r="AY178" s="12">
        <v>1025</v>
      </c>
      <c r="AZ178" s="12">
        <v>1113</v>
      </c>
      <c r="BA178" s="12">
        <v>1634</v>
      </c>
      <c r="BB178" s="12">
        <v>1581</v>
      </c>
      <c r="BC178" s="12">
        <v>1799</v>
      </c>
      <c r="BD178" s="12">
        <v>2659</v>
      </c>
      <c r="BE178" s="12">
        <v>2467</v>
      </c>
      <c r="BF178" s="12">
        <v>2812</v>
      </c>
      <c r="BG178" s="12">
        <v>4597</v>
      </c>
      <c r="BH178" s="12">
        <v>4241</v>
      </c>
      <c r="BI178" s="12">
        <v>4838</v>
      </c>
      <c r="BJ178" s="12">
        <v>13500</v>
      </c>
      <c r="BK178" s="12">
        <v>12953</v>
      </c>
      <c r="BL178" s="13">
        <v>15085</v>
      </c>
    </row>
    <row r="179" spans="1:64">
      <c r="A179" s="14">
        <v>44064</v>
      </c>
      <c r="B179" s="12">
        <v>52026</v>
      </c>
      <c r="C179" s="12">
        <v>49727</v>
      </c>
      <c r="D179" s="12">
        <v>55534</v>
      </c>
      <c r="E179" s="12">
        <v>7700</v>
      </c>
      <c r="F179" s="12">
        <v>7506</v>
      </c>
      <c r="G179" s="12">
        <v>7795</v>
      </c>
      <c r="H179" s="12">
        <v>3169</v>
      </c>
      <c r="I179" s="12">
        <v>3175</v>
      </c>
      <c r="J179" s="12">
        <v>3311</v>
      </c>
      <c r="K179" s="12">
        <v>4374</v>
      </c>
      <c r="L179" s="12">
        <v>4316</v>
      </c>
      <c r="M179" s="12">
        <v>4608</v>
      </c>
      <c r="N179" s="12">
        <v>6138</v>
      </c>
      <c r="O179" s="12">
        <v>5592</v>
      </c>
      <c r="P179" s="12">
        <v>6339</v>
      </c>
      <c r="Q179" s="12">
        <v>9217</v>
      </c>
      <c r="R179" s="12">
        <v>8587</v>
      </c>
      <c r="S179" s="12">
        <v>9593</v>
      </c>
      <c r="T179" s="12">
        <v>21422</v>
      </c>
      <c r="U179" s="12">
        <v>20548</v>
      </c>
      <c r="V179" s="13">
        <v>23879</v>
      </c>
      <c r="W179" s="12">
        <v>26051</v>
      </c>
      <c r="X179" s="12">
        <v>24889</v>
      </c>
      <c r="Y179" s="12">
        <v>27318</v>
      </c>
      <c r="Z179" s="12">
        <v>5291</v>
      </c>
      <c r="AA179" s="12">
        <v>5061</v>
      </c>
      <c r="AB179" s="12">
        <v>5349</v>
      </c>
      <c r="AC179" s="12">
        <v>2112</v>
      </c>
      <c r="AD179" s="12">
        <v>2143</v>
      </c>
      <c r="AE179" s="12">
        <v>2194</v>
      </c>
      <c r="AF179" s="12">
        <v>2728</v>
      </c>
      <c r="AG179" s="12">
        <v>2726</v>
      </c>
      <c r="AH179" s="12">
        <v>2805</v>
      </c>
      <c r="AI179" s="12">
        <v>3462</v>
      </c>
      <c r="AJ179" s="12">
        <v>3108</v>
      </c>
      <c r="AK179" s="12">
        <v>3509</v>
      </c>
      <c r="AL179" s="12">
        <v>4599</v>
      </c>
      <c r="AM179" s="12">
        <v>4323</v>
      </c>
      <c r="AN179" s="12">
        <v>4730</v>
      </c>
      <c r="AO179" s="12">
        <v>7854</v>
      </c>
      <c r="AP179" s="12">
        <v>7527</v>
      </c>
      <c r="AQ179" s="13">
        <v>8724</v>
      </c>
      <c r="AR179" s="12">
        <v>25974</v>
      </c>
      <c r="AS179" s="12">
        <v>24838</v>
      </c>
      <c r="AT179" s="12">
        <v>28216</v>
      </c>
      <c r="AU179" s="12">
        <v>2409</v>
      </c>
      <c r="AV179" s="12">
        <v>2445</v>
      </c>
      <c r="AW179" s="12">
        <v>2446</v>
      </c>
      <c r="AX179" s="12">
        <v>1057</v>
      </c>
      <c r="AY179" s="12">
        <v>1032</v>
      </c>
      <c r="AZ179" s="12">
        <v>1117</v>
      </c>
      <c r="BA179" s="12">
        <v>1646</v>
      </c>
      <c r="BB179" s="12">
        <v>1590</v>
      </c>
      <c r="BC179" s="12">
        <v>1803</v>
      </c>
      <c r="BD179" s="12">
        <v>2676</v>
      </c>
      <c r="BE179" s="12">
        <v>2484</v>
      </c>
      <c r="BF179" s="12">
        <v>2830</v>
      </c>
      <c r="BG179" s="12">
        <v>4618</v>
      </c>
      <c r="BH179" s="12">
        <v>4264</v>
      </c>
      <c r="BI179" s="12">
        <v>4863</v>
      </c>
      <c r="BJ179" s="12">
        <v>13568</v>
      </c>
      <c r="BK179" s="12">
        <v>13021</v>
      </c>
      <c r="BL179" s="13">
        <v>15155</v>
      </c>
    </row>
    <row r="180" spans="1:64">
      <c r="A180" s="14">
        <v>44065</v>
      </c>
      <c r="B180" s="12">
        <v>52307</v>
      </c>
      <c r="C180" s="12">
        <v>49995</v>
      </c>
      <c r="D180" s="12">
        <v>55817</v>
      </c>
      <c r="E180" s="12">
        <v>7743</v>
      </c>
      <c r="F180" s="12">
        <v>7547</v>
      </c>
      <c r="G180" s="12">
        <v>7839</v>
      </c>
      <c r="H180" s="12">
        <v>3181</v>
      </c>
      <c r="I180" s="12">
        <v>3191</v>
      </c>
      <c r="J180" s="12">
        <v>3327</v>
      </c>
      <c r="K180" s="12">
        <v>4404</v>
      </c>
      <c r="L180" s="12">
        <v>4341</v>
      </c>
      <c r="M180" s="12">
        <v>4632</v>
      </c>
      <c r="N180" s="12">
        <v>6165</v>
      </c>
      <c r="O180" s="12">
        <v>5631</v>
      </c>
      <c r="P180" s="12">
        <v>6368</v>
      </c>
      <c r="Q180" s="12">
        <v>9273</v>
      </c>
      <c r="R180" s="12">
        <v>8634</v>
      </c>
      <c r="S180" s="12">
        <v>9634</v>
      </c>
      <c r="T180" s="12">
        <v>21535</v>
      </c>
      <c r="U180" s="12">
        <v>20648</v>
      </c>
      <c r="V180" s="13">
        <v>24008</v>
      </c>
      <c r="W180" s="12">
        <v>26183</v>
      </c>
      <c r="X180" s="12">
        <v>25018</v>
      </c>
      <c r="Y180" s="12">
        <v>27446</v>
      </c>
      <c r="Z180" s="12">
        <v>5325</v>
      </c>
      <c r="AA180" s="12">
        <v>5087</v>
      </c>
      <c r="AB180" s="12">
        <v>5375</v>
      </c>
      <c r="AC180" s="12">
        <v>2120</v>
      </c>
      <c r="AD180" s="12">
        <v>2152</v>
      </c>
      <c r="AE180" s="12">
        <v>2206</v>
      </c>
      <c r="AF180" s="12">
        <v>2740</v>
      </c>
      <c r="AG180" s="12">
        <v>2737</v>
      </c>
      <c r="AH180" s="12">
        <v>2823</v>
      </c>
      <c r="AI180" s="12">
        <v>3475</v>
      </c>
      <c r="AJ180" s="12">
        <v>3127</v>
      </c>
      <c r="AK180" s="12">
        <v>3518</v>
      </c>
      <c r="AL180" s="12">
        <v>4626</v>
      </c>
      <c r="AM180" s="12">
        <v>4351</v>
      </c>
      <c r="AN180" s="12">
        <v>4753</v>
      </c>
      <c r="AO180" s="12">
        <v>7892</v>
      </c>
      <c r="AP180" s="12">
        <v>7563</v>
      </c>
      <c r="AQ180" s="13">
        <v>8764</v>
      </c>
      <c r="AR180" s="12">
        <v>26123</v>
      </c>
      <c r="AS180" s="12">
        <v>24977</v>
      </c>
      <c r="AT180" s="12">
        <v>28371</v>
      </c>
      <c r="AU180" s="12">
        <v>2418</v>
      </c>
      <c r="AV180" s="12">
        <v>2460</v>
      </c>
      <c r="AW180" s="12">
        <v>2464</v>
      </c>
      <c r="AX180" s="12">
        <v>1061</v>
      </c>
      <c r="AY180" s="12">
        <v>1039</v>
      </c>
      <c r="AZ180" s="12">
        <v>1121</v>
      </c>
      <c r="BA180" s="12">
        <v>1664</v>
      </c>
      <c r="BB180" s="12">
        <v>1604</v>
      </c>
      <c r="BC180" s="12">
        <v>1809</v>
      </c>
      <c r="BD180" s="12">
        <v>2690</v>
      </c>
      <c r="BE180" s="12">
        <v>2504</v>
      </c>
      <c r="BF180" s="12">
        <v>2850</v>
      </c>
      <c r="BG180" s="12">
        <v>4647</v>
      </c>
      <c r="BH180" s="12">
        <v>4283</v>
      </c>
      <c r="BI180" s="12">
        <v>4881</v>
      </c>
      <c r="BJ180" s="12">
        <v>13643</v>
      </c>
      <c r="BK180" s="12">
        <v>13085</v>
      </c>
      <c r="BL180" s="13">
        <v>15244</v>
      </c>
    </row>
    <row r="181" spans="1:64">
      <c r="A181" s="14">
        <v>44066</v>
      </c>
      <c r="B181" s="12">
        <v>52586</v>
      </c>
      <c r="C181" s="12">
        <v>50296</v>
      </c>
      <c r="D181" s="12">
        <v>56097</v>
      </c>
      <c r="E181" s="12">
        <v>7788</v>
      </c>
      <c r="F181" s="12">
        <v>7594</v>
      </c>
      <c r="G181" s="12">
        <v>7872</v>
      </c>
      <c r="H181" s="12">
        <v>3194</v>
      </c>
      <c r="I181" s="12">
        <v>3207</v>
      </c>
      <c r="J181" s="12">
        <v>3347</v>
      </c>
      <c r="K181" s="12">
        <v>4427</v>
      </c>
      <c r="L181" s="12">
        <v>4372</v>
      </c>
      <c r="M181" s="12">
        <v>4663</v>
      </c>
      <c r="N181" s="12">
        <v>6202</v>
      </c>
      <c r="O181" s="12">
        <v>5665</v>
      </c>
      <c r="P181" s="12">
        <v>6401</v>
      </c>
      <c r="Q181" s="12">
        <v>9323</v>
      </c>
      <c r="R181" s="12">
        <v>8687</v>
      </c>
      <c r="S181" s="12">
        <v>9678</v>
      </c>
      <c r="T181" s="12">
        <v>21646</v>
      </c>
      <c r="U181" s="12">
        <v>20768</v>
      </c>
      <c r="V181" s="13">
        <v>24127</v>
      </c>
      <c r="W181" s="12">
        <v>26324</v>
      </c>
      <c r="X181" s="12">
        <v>25163</v>
      </c>
      <c r="Y181" s="12">
        <v>27575</v>
      </c>
      <c r="Z181" s="12">
        <v>5355</v>
      </c>
      <c r="AA181" s="12">
        <v>5122</v>
      </c>
      <c r="AB181" s="12">
        <v>5402</v>
      </c>
      <c r="AC181" s="12">
        <v>2126</v>
      </c>
      <c r="AD181" s="12">
        <v>2161</v>
      </c>
      <c r="AE181" s="12">
        <v>2213</v>
      </c>
      <c r="AF181" s="12">
        <v>2756</v>
      </c>
      <c r="AG181" s="12">
        <v>2754</v>
      </c>
      <c r="AH181" s="12">
        <v>2844</v>
      </c>
      <c r="AI181" s="12">
        <v>3498</v>
      </c>
      <c r="AJ181" s="12">
        <v>3146</v>
      </c>
      <c r="AK181" s="12">
        <v>3535</v>
      </c>
      <c r="AL181" s="12">
        <v>4651</v>
      </c>
      <c r="AM181" s="12">
        <v>4381</v>
      </c>
      <c r="AN181" s="12">
        <v>4763</v>
      </c>
      <c r="AO181" s="12">
        <v>7933</v>
      </c>
      <c r="AP181" s="12">
        <v>7598</v>
      </c>
      <c r="AQ181" s="13">
        <v>8811</v>
      </c>
      <c r="AR181" s="12">
        <v>26261</v>
      </c>
      <c r="AS181" s="12">
        <v>25133</v>
      </c>
      <c r="AT181" s="12">
        <v>28522</v>
      </c>
      <c r="AU181" s="12">
        <v>2433</v>
      </c>
      <c r="AV181" s="12">
        <v>2472</v>
      </c>
      <c r="AW181" s="12">
        <v>2470</v>
      </c>
      <c r="AX181" s="12">
        <v>1068</v>
      </c>
      <c r="AY181" s="12">
        <v>1046</v>
      </c>
      <c r="AZ181" s="12">
        <v>1134</v>
      </c>
      <c r="BA181" s="12">
        <v>1671</v>
      </c>
      <c r="BB181" s="12">
        <v>1618</v>
      </c>
      <c r="BC181" s="12">
        <v>1819</v>
      </c>
      <c r="BD181" s="12">
        <v>2704</v>
      </c>
      <c r="BE181" s="12">
        <v>2519</v>
      </c>
      <c r="BF181" s="12">
        <v>2866</v>
      </c>
      <c r="BG181" s="12">
        <v>4672</v>
      </c>
      <c r="BH181" s="12">
        <v>4306</v>
      </c>
      <c r="BI181" s="12">
        <v>4915</v>
      </c>
      <c r="BJ181" s="12">
        <v>13713</v>
      </c>
      <c r="BK181" s="12">
        <v>13170</v>
      </c>
      <c r="BL181" s="13">
        <v>15316</v>
      </c>
    </row>
    <row r="182" spans="1:64">
      <c r="A182" s="14">
        <v>44067</v>
      </c>
      <c r="B182" s="12">
        <v>52850</v>
      </c>
      <c r="C182" s="12">
        <v>50608</v>
      </c>
      <c r="D182" s="12">
        <v>56385</v>
      </c>
      <c r="E182" s="12">
        <v>7824</v>
      </c>
      <c r="F182" s="12">
        <v>7641</v>
      </c>
      <c r="G182" s="12">
        <v>7915</v>
      </c>
      <c r="H182" s="12">
        <v>3216</v>
      </c>
      <c r="I182" s="12">
        <v>3225</v>
      </c>
      <c r="J182" s="12">
        <v>3371</v>
      </c>
      <c r="K182" s="12">
        <v>4454</v>
      </c>
      <c r="L182" s="12">
        <v>4397</v>
      </c>
      <c r="M182" s="12">
        <v>4684</v>
      </c>
      <c r="N182" s="12">
        <v>6241</v>
      </c>
      <c r="O182" s="12">
        <v>5700</v>
      </c>
      <c r="P182" s="12">
        <v>6430</v>
      </c>
      <c r="Q182" s="12">
        <v>9371</v>
      </c>
      <c r="R182" s="12">
        <v>8743</v>
      </c>
      <c r="S182" s="12">
        <v>9723</v>
      </c>
      <c r="T182" s="12">
        <v>21738</v>
      </c>
      <c r="U182" s="12">
        <v>20899</v>
      </c>
      <c r="V182" s="13">
        <v>24253</v>
      </c>
      <c r="W182" s="12">
        <v>26457</v>
      </c>
      <c r="X182" s="12">
        <v>25312</v>
      </c>
      <c r="Y182" s="12">
        <v>27715</v>
      </c>
      <c r="Z182" s="12">
        <v>5379</v>
      </c>
      <c r="AA182" s="12">
        <v>5154</v>
      </c>
      <c r="AB182" s="12">
        <v>5428</v>
      </c>
      <c r="AC182" s="12">
        <v>2142</v>
      </c>
      <c r="AD182" s="12">
        <v>2173</v>
      </c>
      <c r="AE182" s="12">
        <v>2233</v>
      </c>
      <c r="AF182" s="12">
        <v>2771</v>
      </c>
      <c r="AG182" s="12">
        <v>2770</v>
      </c>
      <c r="AH182" s="12">
        <v>2858</v>
      </c>
      <c r="AI182" s="12">
        <v>3523</v>
      </c>
      <c r="AJ182" s="12">
        <v>3167</v>
      </c>
      <c r="AK182" s="12">
        <v>3550</v>
      </c>
      <c r="AL182" s="12">
        <v>4671</v>
      </c>
      <c r="AM182" s="12">
        <v>4409</v>
      </c>
      <c r="AN182" s="12">
        <v>4780</v>
      </c>
      <c r="AO182" s="12">
        <v>7966</v>
      </c>
      <c r="AP182" s="12">
        <v>7638</v>
      </c>
      <c r="AQ182" s="13">
        <v>8859</v>
      </c>
      <c r="AR182" s="12">
        <v>26392</v>
      </c>
      <c r="AS182" s="12">
        <v>25296</v>
      </c>
      <c r="AT182" s="12">
        <v>28670</v>
      </c>
      <c r="AU182" s="12">
        <v>2445</v>
      </c>
      <c r="AV182" s="12">
        <v>2487</v>
      </c>
      <c r="AW182" s="12">
        <v>2487</v>
      </c>
      <c r="AX182" s="12">
        <v>1074</v>
      </c>
      <c r="AY182" s="12">
        <v>1052</v>
      </c>
      <c r="AZ182" s="12">
        <v>1138</v>
      </c>
      <c r="BA182" s="12">
        <v>1683</v>
      </c>
      <c r="BB182" s="12">
        <v>1627</v>
      </c>
      <c r="BC182" s="12">
        <v>1826</v>
      </c>
      <c r="BD182" s="12">
        <v>2718</v>
      </c>
      <c r="BE182" s="12">
        <v>2533</v>
      </c>
      <c r="BF182" s="12">
        <v>2880</v>
      </c>
      <c r="BG182" s="12">
        <v>4700</v>
      </c>
      <c r="BH182" s="12">
        <v>4334</v>
      </c>
      <c r="BI182" s="12">
        <v>4943</v>
      </c>
      <c r="BJ182" s="12">
        <v>13772</v>
      </c>
      <c r="BK182" s="12">
        <v>13261</v>
      </c>
      <c r="BL182" s="13">
        <v>15394</v>
      </c>
    </row>
    <row r="183" spans="1:64">
      <c r="A183" s="14">
        <v>44068</v>
      </c>
      <c r="B183" s="12">
        <v>53142</v>
      </c>
      <c r="C183" s="12">
        <v>50864</v>
      </c>
      <c r="D183" s="12">
        <v>56685</v>
      </c>
      <c r="E183" s="12">
        <v>7867</v>
      </c>
      <c r="F183" s="12">
        <v>7679</v>
      </c>
      <c r="G183" s="12">
        <v>7957</v>
      </c>
      <c r="H183" s="12">
        <v>3238</v>
      </c>
      <c r="I183" s="12">
        <v>3238</v>
      </c>
      <c r="J183" s="12">
        <v>3395</v>
      </c>
      <c r="K183" s="12">
        <v>4480</v>
      </c>
      <c r="L183" s="12">
        <v>4420</v>
      </c>
      <c r="M183" s="12">
        <v>4717</v>
      </c>
      <c r="N183" s="12">
        <v>6275</v>
      </c>
      <c r="O183" s="12">
        <v>5725</v>
      </c>
      <c r="P183" s="12">
        <v>6462</v>
      </c>
      <c r="Q183" s="12">
        <v>9414</v>
      </c>
      <c r="R183" s="12">
        <v>8788</v>
      </c>
      <c r="S183" s="12">
        <v>9772</v>
      </c>
      <c r="T183" s="12">
        <v>21862</v>
      </c>
      <c r="U183" s="12">
        <v>21011</v>
      </c>
      <c r="V183" s="13">
        <v>24373</v>
      </c>
      <c r="W183" s="12">
        <v>26612</v>
      </c>
      <c r="X183" s="12">
        <v>25430</v>
      </c>
      <c r="Y183" s="12">
        <v>27861</v>
      </c>
      <c r="Z183" s="12">
        <v>5410</v>
      </c>
      <c r="AA183" s="12">
        <v>5178</v>
      </c>
      <c r="AB183" s="12">
        <v>5454</v>
      </c>
      <c r="AC183" s="12">
        <v>2160</v>
      </c>
      <c r="AD183" s="12">
        <v>2180</v>
      </c>
      <c r="AE183" s="12">
        <v>2251</v>
      </c>
      <c r="AF183" s="12">
        <v>2789</v>
      </c>
      <c r="AG183" s="12">
        <v>2783</v>
      </c>
      <c r="AH183" s="12">
        <v>2881</v>
      </c>
      <c r="AI183" s="12">
        <v>3545</v>
      </c>
      <c r="AJ183" s="12">
        <v>3182</v>
      </c>
      <c r="AK183" s="12">
        <v>3565</v>
      </c>
      <c r="AL183" s="12">
        <v>4691</v>
      </c>
      <c r="AM183" s="12">
        <v>4429</v>
      </c>
      <c r="AN183" s="12">
        <v>4802</v>
      </c>
      <c r="AO183" s="12">
        <v>8012</v>
      </c>
      <c r="AP183" s="12">
        <v>7677</v>
      </c>
      <c r="AQ183" s="13">
        <v>8901</v>
      </c>
      <c r="AR183" s="12">
        <v>26529</v>
      </c>
      <c r="AS183" s="12">
        <v>25434</v>
      </c>
      <c r="AT183" s="12">
        <v>28824</v>
      </c>
      <c r="AU183" s="12">
        <v>2457</v>
      </c>
      <c r="AV183" s="12">
        <v>2501</v>
      </c>
      <c r="AW183" s="12">
        <v>2503</v>
      </c>
      <c r="AX183" s="12">
        <v>1078</v>
      </c>
      <c r="AY183" s="12">
        <v>1058</v>
      </c>
      <c r="AZ183" s="12">
        <v>1144</v>
      </c>
      <c r="BA183" s="12">
        <v>1691</v>
      </c>
      <c r="BB183" s="12">
        <v>1637</v>
      </c>
      <c r="BC183" s="12">
        <v>1836</v>
      </c>
      <c r="BD183" s="12">
        <v>2730</v>
      </c>
      <c r="BE183" s="12">
        <v>2543</v>
      </c>
      <c r="BF183" s="12">
        <v>2897</v>
      </c>
      <c r="BG183" s="12">
        <v>4723</v>
      </c>
      <c r="BH183" s="12">
        <v>4359</v>
      </c>
      <c r="BI183" s="12">
        <v>4970</v>
      </c>
      <c r="BJ183" s="12">
        <v>13850</v>
      </c>
      <c r="BK183" s="12">
        <v>13334</v>
      </c>
      <c r="BL183" s="13">
        <v>15472</v>
      </c>
    </row>
    <row r="184" spans="1:64">
      <c r="A184" s="14">
        <v>44069</v>
      </c>
      <c r="B184" s="12">
        <v>53387</v>
      </c>
      <c r="C184" s="12">
        <v>51154</v>
      </c>
      <c r="D184" s="12">
        <v>56983</v>
      </c>
      <c r="E184" s="12">
        <v>7907</v>
      </c>
      <c r="F184" s="12">
        <v>7723</v>
      </c>
      <c r="G184" s="12">
        <v>7995</v>
      </c>
      <c r="H184" s="12">
        <v>3249</v>
      </c>
      <c r="I184" s="12">
        <v>3252</v>
      </c>
      <c r="J184" s="12">
        <v>3420</v>
      </c>
      <c r="K184" s="12">
        <v>4504</v>
      </c>
      <c r="L184" s="12">
        <v>4449</v>
      </c>
      <c r="M184" s="12">
        <v>4743</v>
      </c>
      <c r="N184" s="12">
        <v>6305</v>
      </c>
      <c r="O184" s="12">
        <v>5761</v>
      </c>
      <c r="P184" s="12">
        <v>6495</v>
      </c>
      <c r="Q184" s="12">
        <v>9454</v>
      </c>
      <c r="R184" s="12">
        <v>8838</v>
      </c>
      <c r="S184" s="12">
        <v>9823</v>
      </c>
      <c r="T184" s="12">
        <v>21962</v>
      </c>
      <c r="U184" s="12">
        <v>21128</v>
      </c>
      <c r="V184" s="13">
        <v>24498</v>
      </c>
      <c r="W184" s="12">
        <v>26720</v>
      </c>
      <c r="X184" s="12">
        <v>25584</v>
      </c>
      <c r="Y184" s="12">
        <v>28003</v>
      </c>
      <c r="Z184" s="12">
        <v>5437</v>
      </c>
      <c r="AA184" s="12">
        <v>5208</v>
      </c>
      <c r="AB184" s="12">
        <v>5481</v>
      </c>
      <c r="AC184" s="12">
        <v>2166</v>
      </c>
      <c r="AD184" s="12">
        <v>2187</v>
      </c>
      <c r="AE184" s="12">
        <v>2265</v>
      </c>
      <c r="AF184" s="12">
        <v>2799</v>
      </c>
      <c r="AG184" s="12">
        <v>2802</v>
      </c>
      <c r="AH184" s="12">
        <v>2899</v>
      </c>
      <c r="AI184" s="12">
        <v>3561</v>
      </c>
      <c r="AJ184" s="12">
        <v>3205</v>
      </c>
      <c r="AK184" s="12">
        <v>3583</v>
      </c>
      <c r="AL184" s="12">
        <v>4708</v>
      </c>
      <c r="AM184" s="12">
        <v>4461</v>
      </c>
      <c r="AN184" s="12">
        <v>4824</v>
      </c>
      <c r="AO184" s="12">
        <v>8044</v>
      </c>
      <c r="AP184" s="12">
        <v>7720</v>
      </c>
      <c r="AQ184" s="13">
        <v>8944</v>
      </c>
      <c r="AR184" s="12">
        <v>26666</v>
      </c>
      <c r="AS184" s="12">
        <v>25570</v>
      </c>
      <c r="AT184" s="12">
        <v>28980</v>
      </c>
      <c r="AU184" s="12">
        <v>2470</v>
      </c>
      <c r="AV184" s="12">
        <v>2515</v>
      </c>
      <c r="AW184" s="12">
        <v>2514</v>
      </c>
      <c r="AX184" s="12">
        <v>1083</v>
      </c>
      <c r="AY184" s="12">
        <v>1065</v>
      </c>
      <c r="AZ184" s="12">
        <v>1155</v>
      </c>
      <c r="BA184" s="12">
        <v>1705</v>
      </c>
      <c r="BB184" s="12">
        <v>1647</v>
      </c>
      <c r="BC184" s="12">
        <v>1844</v>
      </c>
      <c r="BD184" s="12">
        <v>2744</v>
      </c>
      <c r="BE184" s="12">
        <v>2556</v>
      </c>
      <c r="BF184" s="12">
        <v>2912</v>
      </c>
      <c r="BG184" s="12">
        <v>4746</v>
      </c>
      <c r="BH184" s="12">
        <v>4377</v>
      </c>
      <c r="BI184" s="12">
        <v>4999</v>
      </c>
      <c r="BJ184" s="12">
        <v>13918</v>
      </c>
      <c r="BK184" s="12">
        <v>13408</v>
      </c>
      <c r="BL184" s="13">
        <v>15554</v>
      </c>
    </row>
    <row r="185" spans="1:64">
      <c r="A185" s="14">
        <v>44070</v>
      </c>
      <c r="B185" s="12">
        <v>53620</v>
      </c>
      <c r="C185" s="12">
        <v>51410</v>
      </c>
      <c r="D185" s="12">
        <v>57282</v>
      </c>
      <c r="E185" s="12">
        <v>7949</v>
      </c>
      <c r="F185" s="12">
        <v>7766</v>
      </c>
      <c r="G185" s="12">
        <v>8042</v>
      </c>
      <c r="H185" s="12">
        <v>3260</v>
      </c>
      <c r="I185" s="12">
        <v>3266</v>
      </c>
      <c r="J185" s="12">
        <v>3443</v>
      </c>
      <c r="K185" s="12">
        <v>4524</v>
      </c>
      <c r="L185" s="12">
        <v>4467</v>
      </c>
      <c r="M185" s="12">
        <v>4768</v>
      </c>
      <c r="N185" s="12">
        <v>6331</v>
      </c>
      <c r="O185" s="12">
        <v>5797</v>
      </c>
      <c r="P185" s="12">
        <v>6532</v>
      </c>
      <c r="Q185" s="12">
        <v>9497</v>
      </c>
      <c r="R185" s="12">
        <v>8889</v>
      </c>
      <c r="S185" s="12">
        <v>9867</v>
      </c>
      <c r="T185" s="12">
        <v>22053</v>
      </c>
      <c r="U185" s="12">
        <v>21222</v>
      </c>
      <c r="V185" s="13">
        <v>24621</v>
      </c>
      <c r="W185" s="12">
        <v>26854</v>
      </c>
      <c r="X185" s="12">
        <v>25714</v>
      </c>
      <c r="Y185" s="12">
        <v>28147</v>
      </c>
      <c r="Z185" s="12">
        <v>5472</v>
      </c>
      <c r="AA185" s="12">
        <v>5236</v>
      </c>
      <c r="AB185" s="12">
        <v>5510</v>
      </c>
      <c r="AC185" s="12">
        <v>2174</v>
      </c>
      <c r="AD185" s="12">
        <v>2198</v>
      </c>
      <c r="AE185" s="12">
        <v>2279</v>
      </c>
      <c r="AF185" s="12">
        <v>2811</v>
      </c>
      <c r="AG185" s="12">
        <v>2808</v>
      </c>
      <c r="AH185" s="12">
        <v>2912</v>
      </c>
      <c r="AI185" s="12">
        <v>3582</v>
      </c>
      <c r="AJ185" s="12">
        <v>3229</v>
      </c>
      <c r="AK185" s="12">
        <v>3597</v>
      </c>
      <c r="AL185" s="12">
        <v>4733</v>
      </c>
      <c r="AM185" s="12">
        <v>4484</v>
      </c>
      <c r="AN185" s="12">
        <v>4847</v>
      </c>
      <c r="AO185" s="12">
        <v>8077</v>
      </c>
      <c r="AP185" s="12">
        <v>7758</v>
      </c>
      <c r="AQ185" s="13">
        <v>8995</v>
      </c>
      <c r="AR185" s="12">
        <v>26765</v>
      </c>
      <c r="AS185" s="12">
        <v>25696</v>
      </c>
      <c r="AT185" s="12">
        <v>29135</v>
      </c>
      <c r="AU185" s="12">
        <v>2477</v>
      </c>
      <c r="AV185" s="12">
        <v>2530</v>
      </c>
      <c r="AW185" s="12">
        <v>2532</v>
      </c>
      <c r="AX185" s="12">
        <v>1086</v>
      </c>
      <c r="AY185" s="12">
        <v>1068</v>
      </c>
      <c r="AZ185" s="12">
        <v>1164</v>
      </c>
      <c r="BA185" s="12">
        <v>1713</v>
      </c>
      <c r="BB185" s="12">
        <v>1659</v>
      </c>
      <c r="BC185" s="12">
        <v>1856</v>
      </c>
      <c r="BD185" s="12">
        <v>2749</v>
      </c>
      <c r="BE185" s="12">
        <v>2568</v>
      </c>
      <c r="BF185" s="12">
        <v>2935</v>
      </c>
      <c r="BG185" s="12">
        <v>4764</v>
      </c>
      <c r="BH185" s="12">
        <v>4405</v>
      </c>
      <c r="BI185" s="12">
        <v>5020</v>
      </c>
      <c r="BJ185" s="12">
        <v>13976</v>
      </c>
      <c r="BK185" s="12">
        <v>13464</v>
      </c>
      <c r="BL185" s="13">
        <v>15626</v>
      </c>
    </row>
    <row r="186" spans="1:64">
      <c r="A186" s="14">
        <v>44071</v>
      </c>
      <c r="B186" s="12">
        <v>53875</v>
      </c>
      <c r="C186" s="12">
        <v>51682</v>
      </c>
      <c r="D186" s="12">
        <v>57587</v>
      </c>
      <c r="E186" s="12">
        <v>7998</v>
      </c>
      <c r="F186" s="12">
        <v>7808</v>
      </c>
      <c r="G186" s="12">
        <v>8084</v>
      </c>
      <c r="H186" s="12">
        <v>3271</v>
      </c>
      <c r="I186" s="12">
        <v>3291</v>
      </c>
      <c r="J186" s="12">
        <v>3459</v>
      </c>
      <c r="K186" s="12">
        <v>4543</v>
      </c>
      <c r="L186" s="12">
        <v>4491</v>
      </c>
      <c r="M186" s="12">
        <v>4791</v>
      </c>
      <c r="N186" s="12">
        <v>6360</v>
      </c>
      <c r="O186" s="12">
        <v>5817</v>
      </c>
      <c r="P186" s="12">
        <v>6565</v>
      </c>
      <c r="Q186" s="12">
        <v>9544</v>
      </c>
      <c r="R186" s="12">
        <v>8941</v>
      </c>
      <c r="S186" s="12">
        <v>9928</v>
      </c>
      <c r="T186" s="12">
        <v>22153</v>
      </c>
      <c r="U186" s="12">
        <v>21331</v>
      </c>
      <c r="V186" s="13">
        <v>24751</v>
      </c>
      <c r="W186" s="12">
        <v>26967</v>
      </c>
      <c r="X186" s="12">
        <v>25852</v>
      </c>
      <c r="Y186" s="12">
        <v>28304</v>
      </c>
      <c r="Z186" s="12">
        <v>5505</v>
      </c>
      <c r="AA186" s="12">
        <v>5261</v>
      </c>
      <c r="AB186" s="12">
        <v>5543</v>
      </c>
      <c r="AC186" s="12">
        <v>2179</v>
      </c>
      <c r="AD186" s="12">
        <v>2212</v>
      </c>
      <c r="AE186" s="12">
        <v>2291</v>
      </c>
      <c r="AF186" s="12">
        <v>2825</v>
      </c>
      <c r="AG186" s="12">
        <v>2823</v>
      </c>
      <c r="AH186" s="12">
        <v>2929</v>
      </c>
      <c r="AI186" s="12">
        <v>3598</v>
      </c>
      <c r="AJ186" s="12">
        <v>3240</v>
      </c>
      <c r="AK186" s="12">
        <v>3618</v>
      </c>
      <c r="AL186" s="12">
        <v>4746</v>
      </c>
      <c r="AM186" s="12">
        <v>4512</v>
      </c>
      <c r="AN186" s="12">
        <v>4879</v>
      </c>
      <c r="AO186" s="12">
        <v>8109</v>
      </c>
      <c r="AP186" s="12">
        <v>7803</v>
      </c>
      <c r="AQ186" s="13">
        <v>9037</v>
      </c>
      <c r="AR186" s="12">
        <v>26907</v>
      </c>
      <c r="AS186" s="12">
        <v>25830</v>
      </c>
      <c r="AT186" s="12">
        <v>29283</v>
      </c>
      <c r="AU186" s="12">
        <v>2493</v>
      </c>
      <c r="AV186" s="12">
        <v>2547</v>
      </c>
      <c r="AW186" s="12">
        <v>2541</v>
      </c>
      <c r="AX186" s="12">
        <v>1092</v>
      </c>
      <c r="AY186" s="12">
        <v>1079</v>
      </c>
      <c r="AZ186" s="12">
        <v>1168</v>
      </c>
      <c r="BA186" s="12">
        <v>1718</v>
      </c>
      <c r="BB186" s="12">
        <v>1668</v>
      </c>
      <c r="BC186" s="12">
        <v>1862</v>
      </c>
      <c r="BD186" s="12">
        <v>2762</v>
      </c>
      <c r="BE186" s="12">
        <v>2577</v>
      </c>
      <c r="BF186" s="12">
        <v>2947</v>
      </c>
      <c r="BG186" s="12">
        <v>4798</v>
      </c>
      <c r="BH186" s="12">
        <v>4429</v>
      </c>
      <c r="BI186" s="12">
        <v>5049</v>
      </c>
      <c r="BJ186" s="12">
        <v>14044</v>
      </c>
      <c r="BK186" s="12">
        <v>13528</v>
      </c>
      <c r="BL186" s="13">
        <v>15714</v>
      </c>
    </row>
    <row r="187" spans="1:64">
      <c r="A187" s="14">
        <v>44072</v>
      </c>
      <c r="B187" s="12">
        <v>54125</v>
      </c>
      <c r="C187" s="12">
        <v>51968</v>
      </c>
      <c r="D187" s="12">
        <v>57858</v>
      </c>
      <c r="E187" s="12">
        <v>8045</v>
      </c>
      <c r="F187" s="12">
        <v>7867</v>
      </c>
      <c r="G187" s="12">
        <v>8127</v>
      </c>
      <c r="H187" s="12">
        <v>3290</v>
      </c>
      <c r="I187" s="12">
        <v>3304</v>
      </c>
      <c r="J187" s="12">
        <v>3473</v>
      </c>
      <c r="K187" s="12">
        <v>4565</v>
      </c>
      <c r="L187" s="12">
        <v>4518</v>
      </c>
      <c r="M187" s="12">
        <v>4814</v>
      </c>
      <c r="N187" s="12">
        <v>6384</v>
      </c>
      <c r="O187" s="12">
        <v>5844</v>
      </c>
      <c r="P187" s="12">
        <v>6598</v>
      </c>
      <c r="Q187" s="12">
        <v>9596</v>
      </c>
      <c r="R187" s="12">
        <v>8993</v>
      </c>
      <c r="S187" s="12">
        <v>9971</v>
      </c>
      <c r="T187" s="12">
        <v>22239</v>
      </c>
      <c r="U187" s="12">
        <v>21439</v>
      </c>
      <c r="V187" s="13">
        <v>24866</v>
      </c>
      <c r="W187" s="12">
        <v>27089</v>
      </c>
      <c r="X187" s="12">
        <v>26003</v>
      </c>
      <c r="Y187" s="12">
        <v>28444</v>
      </c>
      <c r="Z187" s="12">
        <v>5536</v>
      </c>
      <c r="AA187" s="12">
        <v>5300</v>
      </c>
      <c r="AB187" s="12">
        <v>5576</v>
      </c>
      <c r="AC187" s="12">
        <v>2190</v>
      </c>
      <c r="AD187" s="12">
        <v>2222</v>
      </c>
      <c r="AE187" s="12">
        <v>2300</v>
      </c>
      <c r="AF187" s="12">
        <v>2839</v>
      </c>
      <c r="AG187" s="12">
        <v>2841</v>
      </c>
      <c r="AH187" s="12">
        <v>2944</v>
      </c>
      <c r="AI187" s="12">
        <v>3613</v>
      </c>
      <c r="AJ187" s="12">
        <v>3255</v>
      </c>
      <c r="AK187" s="12">
        <v>3637</v>
      </c>
      <c r="AL187" s="12">
        <v>4772</v>
      </c>
      <c r="AM187" s="12">
        <v>4539</v>
      </c>
      <c r="AN187" s="12">
        <v>4899</v>
      </c>
      <c r="AO187" s="12">
        <v>8134</v>
      </c>
      <c r="AP187" s="12">
        <v>7845</v>
      </c>
      <c r="AQ187" s="13">
        <v>9081</v>
      </c>
      <c r="AR187" s="12">
        <v>27035</v>
      </c>
      <c r="AS187" s="12">
        <v>25965</v>
      </c>
      <c r="AT187" s="12">
        <v>29414</v>
      </c>
      <c r="AU187" s="12">
        <v>2509</v>
      </c>
      <c r="AV187" s="12">
        <v>2567</v>
      </c>
      <c r="AW187" s="12">
        <v>2551</v>
      </c>
      <c r="AX187" s="12">
        <v>1100</v>
      </c>
      <c r="AY187" s="12">
        <v>1082</v>
      </c>
      <c r="AZ187" s="12">
        <v>1173</v>
      </c>
      <c r="BA187" s="12">
        <v>1726</v>
      </c>
      <c r="BB187" s="12">
        <v>1677</v>
      </c>
      <c r="BC187" s="12">
        <v>1870</v>
      </c>
      <c r="BD187" s="12">
        <v>2771</v>
      </c>
      <c r="BE187" s="12">
        <v>2589</v>
      </c>
      <c r="BF187" s="12">
        <v>2961</v>
      </c>
      <c r="BG187" s="12">
        <v>4824</v>
      </c>
      <c r="BH187" s="12">
        <v>4454</v>
      </c>
      <c r="BI187" s="12">
        <v>5072</v>
      </c>
      <c r="BJ187" s="12">
        <v>14105</v>
      </c>
      <c r="BK187" s="12">
        <v>13594</v>
      </c>
      <c r="BL187" s="13">
        <v>15785</v>
      </c>
    </row>
    <row r="188" spans="1:64">
      <c r="A188" s="14">
        <v>44073</v>
      </c>
      <c r="B188" s="12">
        <v>54367</v>
      </c>
      <c r="C188" s="12">
        <v>52242</v>
      </c>
      <c r="D188" s="12">
        <v>58124</v>
      </c>
      <c r="E188" s="12">
        <v>8086</v>
      </c>
      <c r="F188" s="12">
        <v>7916</v>
      </c>
      <c r="G188" s="12">
        <v>8174</v>
      </c>
      <c r="H188" s="12">
        <v>3307</v>
      </c>
      <c r="I188" s="12">
        <v>3322</v>
      </c>
      <c r="J188" s="12">
        <v>3483</v>
      </c>
      <c r="K188" s="12">
        <v>4589</v>
      </c>
      <c r="L188" s="12">
        <v>4541</v>
      </c>
      <c r="M188" s="12">
        <v>4836</v>
      </c>
      <c r="N188" s="12">
        <v>6407</v>
      </c>
      <c r="O188" s="12">
        <v>5873</v>
      </c>
      <c r="P188" s="12">
        <v>6624</v>
      </c>
      <c r="Q188" s="12">
        <v>9651</v>
      </c>
      <c r="R188" s="12">
        <v>9034</v>
      </c>
      <c r="S188" s="12">
        <v>10012</v>
      </c>
      <c r="T188" s="12">
        <v>22321</v>
      </c>
      <c r="U188" s="12">
        <v>21553</v>
      </c>
      <c r="V188" s="13">
        <v>24986</v>
      </c>
      <c r="W188" s="12">
        <v>27217</v>
      </c>
      <c r="X188" s="12">
        <v>26149</v>
      </c>
      <c r="Y188" s="12">
        <v>28561</v>
      </c>
      <c r="Z188" s="12">
        <v>5562</v>
      </c>
      <c r="AA188" s="12">
        <v>5336</v>
      </c>
      <c r="AB188" s="12">
        <v>5601</v>
      </c>
      <c r="AC188" s="12">
        <v>2203</v>
      </c>
      <c r="AD188" s="12">
        <v>2234</v>
      </c>
      <c r="AE188" s="12">
        <v>2305</v>
      </c>
      <c r="AF188" s="12">
        <v>2855</v>
      </c>
      <c r="AG188" s="12">
        <v>2857</v>
      </c>
      <c r="AH188" s="12">
        <v>2958</v>
      </c>
      <c r="AI188" s="12">
        <v>3622</v>
      </c>
      <c r="AJ188" s="12">
        <v>3268</v>
      </c>
      <c r="AK188" s="12">
        <v>3649</v>
      </c>
      <c r="AL188" s="12">
        <v>4804</v>
      </c>
      <c r="AM188" s="12">
        <v>4562</v>
      </c>
      <c r="AN188" s="12">
        <v>4918</v>
      </c>
      <c r="AO188" s="12">
        <v>8166</v>
      </c>
      <c r="AP188" s="12">
        <v>7891</v>
      </c>
      <c r="AQ188" s="13">
        <v>9123</v>
      </c>
      <c r="AR188" s="12">
        <v>27149</v>
      </c>
      <c r="AS188" s="12">
        <v>26093</v>
      </c>
      <c r="AT188" s="12">
        <v>29563</v>
      </c>
      <c r="AU188" s="12">
        <v>2524</v>
      </c>
      <c r="AV188" s="12">
        <v>2580</v>
      </c>
      <c r="AW188" s="12">
        <v>2573</v>
      </c>
      <c r="AX188" s="12">
        <v>1104</v>
      </c>
      <c r="AY188" s="12">
        <v>1088</v>
      </c>
      <c r="AZ188" s="12">
        <v>1178</v>
      </c>
      <c r="BA188" s="12">
        <v>1734</v>
      </c>
      <c r="BB188" s="12">
        <v>1684</v>
      </c>
      <c r="BC188" s="12">
        <v>1878</v>
      </c>
      <c r="BD188" s="12">
        <v>2785</v>
      </c>
      <c r="BE188" s="12">
        <v>2605</v>
      </c>
      <c r="BF188" s="12">
        <v>2975</v>
      </c>
      <c r="BG188" s="12">
        <v>4847</v>
      </c>
      <c r="BH188" s="12">
        <v>4472</v>
      </c>
      <c r="BI188" s="12">
        <v>5094</v>
      </c>
      <c r="BJ188" s="12">
        <v>14155</v>
      </c>
      <c r="BK188" s="12">
        <v>13662</v>
      </c>
      <c r="BL188" s="13">
        <v>15863</v>
      </c>
    </row>
    <row r="190" spans="1:64">
      <c r="A190" s="5" t="s">
        <v>6</v>
      </c>
    </row>
    <row r="191" spans="1:64">
      <c r="A191" s="5"/>
    </row>
    <row r="192" spans="1:64">
      <c r="A192" s="6" t="s">
        <v>10</v>
      </c>
    </row>
    <row r="193" spans="1:1">
      <c r="A193" s="5" t="s">
        <v>728</v>
      </c>
    </row>
    <row r="194" spans="1:1">
      <c r="A194" s="5" t="s">
        <v>11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3"/>
  <sheetViews>
    <sheetView showGridLines="0" workbookViewId="0"/>
  </sheetViews>
  <sheetFormatPr defaultColWidth="9.140625" defaultRowHeight="15"/>
  <cols>
    <col min="1" max="1" width="9.140625" style="2"/>
    <col min="2" max="5" width="6" style="2" bestFit="1" customWidth="1"/>
    <col min="6" max="6" width="5" style="2" bestFit="1" customWidth="1"/>
    <col min="7" max="7" width="5.5703125" style="2" bestFit="1" customWidth="1"/>
    <col min="8" max="10" width="6" style="2" bestFit="1" customWidth="1"/>
    <col min="11" max="11" width="5.5703125" style="2" bestFit="1" customWidth="1"/>
    <col min="12" max="13" width="6" style="2" bestFit="1" customWidth="1"/>
    <col min="14" max="21" width="7" style="2" bestFit="1" customWidth="1"/>
    <col min="22" max="22" width="6.5703125" style="2" bestFit="1" customWidth="1"/>
    <col min="23" max="25" width="6" style="2" bestFit="1" customWidth="1"/>
    <col min="26" max="26" width="5.5703125" style="2" bestFit="1" customWidth="1"/>
    <col min="27" max="31" width="6" style="2" bestFit="1" customWidth="1"/>
    <col min="32" max="32" width="6.5703125" style="2" bestFit="1" customWidth="1"/>
    <col min="33" max="35" width="7" style="2" bestFit="1" customWidth="1"/>
    <col min="36" max="36" width="6.5703125" style="2" bestFit="1" customWidth="1"/>
    <col min="37" max="43" width="7" style="2" bestFit="1" customWidth="1"/>
    <col min="44" max="44" width="6" style="2" bestFit="1" customWidth="1"/>
    <col min="45" max="45" width="5.5703125" style="2" bestFit="1" customWidth="1"/>
    <col min="46" max="46" width="6" style="2" bestFit="1" customWidth="1"/>
    <col min="47" max="49" width="5" style="2" bestFit="1" customWidth="1"/>
    <col min="50" max="55" width="6" style="2" bestFit="1" customWidth="1"/>
    <col min="56" max="64" width="7" style="2" bestFit="1" customWidth="1"/>
    <col min="65" max="16384" width="9.140625" style="2"/>
  </cols>
  <sheetData>
    <row r="1" spans="1:64">
      <c r="A1" s="1" t="s">
        <v>729</v>
      </c>
    </row>
    <row r="2" spans="1:64">
      <c r="A2" s="9" t="s">
        <v>9</v>
      </c>
      <c r="B2" s="27"/>
    </row>
    <row r="3" spans="1:64">
      <c r="A3" s="73" t="s">
        <v>1</v>
      </c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 t="s">
        <v>3</v>
      </c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 t="s">
        <v>13</v>
      </c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>
      <c r="A4" s="73"/>
      <c r="B4" s="72" t="s">
        <v>0</v>
      </c>
      <c r="C4" s="72"/>
      <c r="D4" s="72"/>
      <c r="E4" s="72" t="s">
        <v>5</v>
      </c>
      <c r="F4" s="72"/>
      <c r="G4" s="72"/>
      <c r="H4" s="72" t="s">
        <v>14</v>
      </c>
      <c r="I4" s="72"/>
      <c r="J4" s="72"/>
      <c r="K4" s="72" t="s">
        <v>15</v>
      </c>
      <c r="L4" s="72"/>
      <c r="M4" s="72"/>
      <c r="N4" s="72" t="s">
        <v>16</v>
      </c>
      <c r="O4" s="72"/>
      <c r="P4" s="72"/>
      <c r="Q4" s="72" t="s">
        <v>17</v>
      </c>
      <c r="R4" s="72"/>
      <c r="S4" s="72"/>
      <c r="T4" s="72" t="s">
        <v>2</v>
      </c>
      <c r="U4" s="72"/>
      <c r="V4" s="72"/>
      <c r="W4" s="72" t="s">
        <v>0</v>
      </c>
      <c r="X4" s="72"/>
      <c r="Y4" s="72"/>
      <c r="Z4" s="72" t="s">
        <v>5</v>
      </c>
      <c r="AA4" s="72"/>
      <c r="AB4" s="72"/>
      <c r="AC4" s="72" t="s">
        <v>14</v>
      </c>
      <c r="AD4" s="72"/>
      <c r="AE4" s="72"/>
      <c r="AF4" s="72" t="s">
        <v>15</v>
      </c>
      <c r="AG4" s="72"/>
      <c r="AH4" s="72"/>
      <c r="AI4" s="72" t="s">
        <v>16</v>
      </c>
      <c r="AJ4" s="72"/>
      <c r="AK4" s="72"/>
      <c r="AL4" s="72" t="s">
        <v>17</v>
      </c>
      <c r="AM4" s="72"/>
      <c r="AN4" s="72"/>
      <c r="AO4" s="72" t="s">
        <v>2</v>
      </c>
      <c r="AP4" s="72"/>
      <c r="AQ4" s="72"/>
      <c r="AR4" s="72" t="s">
        <v>0</v>
      </c>
      <c r="AS4" s="72"/>
      <c r="AT4" s="72"/>
      <c r="AU4" s="72" t="s">
        <v>5</v>
      </c>
      <c r="AV4" s="72"/>
      <c r="AW4" s="72"/>
      <c r="AX4" s="72" t="s">
        <v>14</v>
      </c>
      <c r="AY4" s="72"/>
      <c r="AZ4" s="72"/>
      <c r="BA4" s="72" t="s">
        <v>15</v>
      </c>
      <c r="BB4" s="72"/>
      <c r="BC4" s="72"/>
      <c r="BD4" s="72" t="s">
        <v>16</v>
      </c>
      <c r="BE4" s="72"/>
      <c r="BF4" s="72"/>
      <c r="BG4" s="72" t="s">
        <v>17</v>
      </c>
      <c r="BH4" s="72"/>
      <c r="BI4" s="72"/>
      <c r="BJ4" s="72" t="s">
        <v>2</v>
      </c>
      <c r="BK4" s="72"/>
      <c r="BL4" s="72"/>
    </row>
    <row r="5" spans="1:64">
      <c r="A5" s="73"/>
      <c r="B5" s="63">
        <v>2018</v>
      </c>
      <c r="C5" s="63">
        <v>2019</v>
      </c>
      <c r="D5" s="63">
        <v>2020</v>
      </c>
      <c r="E5" s="63">
        <v>2018</v>
      </c>
      <c r="F5" s="63">
        <v>2019</v>
      </c>
      <c r="G5" s="63">
        <v>2020</v>
      </c>
      <c r="H5" s="63">
        <v>2018</v>
      </c>
      <c r="I5" s="63">
        <v>2019</v>
      </c>
      <c r="J5" s="63">
        <v>2020</v>
      </c>
      <c r="K5" s="63">
        <v>2018</v>
      </c>
      <c r="L5" s="63">
        <v>2019</v>
      </c>
      <c r="M5" s="63">
        <v>2020</v>
      </c>
      <c r="N5" s="63">
        <v>2018</v>
      </c>
      <c r="O5" s="63">
        <v>2019</v>
      </c>
      <c r="P5" s="63">
        <v>2020</v>
      </c>
      <c r="Q5" s="63">
        <v>2018</v>
      </c>
      <c r="R5" s="63">
        <v>2019</v>
      </c>
      <c r="S5" s="63">
        <v>2020</v>
      </c>
      <c r="T5" s="63">
        <v>2018</v>
      </c>
      <c r="U5" s="63">
        <v>2019</v>
      </c>
      <c r="V5" s="63">
        <v>2020</v>
      </c>
      <c r="W5" s="63">
        <v>2018</v>
      </c>
      <c r="X5" s="63">
        <v>2019</v>
      </c>
      <c r="Y5" s="63">
        <v>2020</v>
      </c>
      <c r="Z5" s="63">
        <v>2018</v>
      </c>
      <c r="AA5" s="63">
        <v>2019</v>
      </c>
      <c r="AB5" s="63">
        <v>2020</v>
      </c>
      <c r="AC5" s="63">
        <v>2018</v>
      </c>
      <c r="AD5" s="63">
        <v>2019</v>
      </c>
      <c r="AE5" s="63">
        <v>2020</v>
      </c>
      <c r="AF5" s="63">
        <v>2018</v>
      </c>
      <c r="AG5" s="63">
        <v>2019</v>
      </c>
      <c r="AH5" s="63">
        <v>2020</v>
      </c>
      <c r="AI5" s="63">
        <v>2018</v>
      </c>
      <c r="AJ5" s="63">
        <v>2019</v>
      </c>
      <c r="AK5" s="63">
        <v>2020</v>
      </c>
      <c r="AL5" s="63">
        <v>2018</v>
      </c>
      <c r="AM5" s="63">
        <v>2019</v>
      </c>
      <c r="AN5" s="63">
        <v>2020</v>
      </c>
      <c r="AO5" s="63">
        <v>2018</v>
      </c>
      <c r="AP5" s="63">
        <v>2019</v>
      </c>
      <c r="AQ5" s="63">
        <v>2020</v>
      </c>
      <c r="AR5" s="63">
        <v>2018</v>
      </c>
      <c r="AS5" s="63">
        <v>2019</v>
      </c>
      <c r="AT5" s="63">
        <v>2020</v>
      </c>
      <c r="AU5" s="63">
        <v>2018</v>
      </c>
      <c r="AV5" s="63">
        <v>2019</v>
      </c>
      <c r="AW5" s="63">
        <v>2020</v>
      </c>
      <c r="AX5" s="63">
        <v>2018</v>
      </c>
      <c r="AY5" s="63">
        <v>2019</v>
      </c>
      <c r="AZ5" s="63">
        <v>2020</v>
      </c>
      <c r="BA5" s="63">
        <v>2018</v>
      </c>
      <c r="BB5" s="63">
        <v>2019</v>
      </c>
      <c r="BC5" s="63">
        <v>2020</v>
      </c>
      <c r="BD5" s="63">
        <v>2018</v>
      </c>
      <c r="BE5" s="63">
        <v>2019</v>
      </c>
      <c r="BF5" s="63">
        <v>2020</v>
      </c>
      <c r="BG5" s="63">
        <v>2018</v>
      </c>
      <c r="BH5" s="63">
        <v>2019</v>
      </c>
      <c r="BI5" s="63">
        <v>2020</v>
      </c>
      <c r="BJ5" s="63">
        <v>2018</v>
      </c>
      <c r="BK5" s="63">
        <v>2019</v>
      </c>
      <c r="BL5" s="63">
        <v>2020</v>
      </c>
    </row>
    <row r="6" spans="1:64">
      <c r="A6" s="10">
        <v>43891</v>
      </c>
      <c r="B6" s="19">
        <v>3.6</v>
      </c>
      <c r="C6" s="20">
        <v>3.4</v>
      </c>
      <c r="D6" s="20">
        <v>3.2</v>
      </c>
      <c r="E6" s="20">
        <v>0.5</v>
      </c>
      <c r="F6" s="20">
        <v>0.5</v>
      </c>
      <c r="G6" s="20">
        <v>0.4</v>
      </c>
      <c r="H6" s="20">
        <v>3.7</v>
      </c>
      <c r="I6" s="20">
        <v>2.8</v>
      </c>
      <c r="J6" s="20">
        <v>2.2000000000000002</v>
      </c>
      <c r="K6" s="20">
        <v>5.6</v>
      </c>
      <c r="L6" s="20">
        <v>5.4</v>
      </c>
      <c r="M6" s="20">
        <v>6.2</v>
      </c>
      <c r="N6" s="20">
        <v>12.2</v>
      </c>
      <c r="O6" s="20">
        <v>8.9</v>
      </c>
      <c r="P6" s="20">
        <v>10.6</v>
      </c>
      <c r="Q6" s="20">
        <v>18.3</v>
      </c>
      <c r="R6" s="20">
        <v>23.3</v>
      </c>
      <c r="S6" s="20">
        <v>18.7</v>
      </c>
      <c r="T6" s="20">
        <v>56.1</v>
      </c>
      <c r="U6" s="20">
        <v>47.7</v>
      </c>
      <c r="V6" s="58">
        <v>43.4</v>
      </c>
      <c r="W6" s="20">
        <v>3.7</v>
      </c>
      <c r="X6" s="20">
        <v>3.5</v>
      </c>
      <c r="Y6" s="20">
        <v>3.3</v>
      </c>
      <c r="Z6" s="20">
        <v>0.6</v>
      </c>
      <c r="AA6" s="20">
        <v>0.6</v>
      </c>
      <c r="AB6" s="20">
        <v>0.5</v>
      </c>
      <c r="AC6" s="20">
        <v>4.5999999999999996</v>
      </c>
      <c r="AD6" s="20">
        <v>4.9000000000000004</v>
      </c>
      <c r="AE6" s="20">
        <v>3.9</v>
      </c>
      <c r="AF6" s="20">
        <v>7</v>
      </c>
      <c r="AG6" s="20">
        <v>9.3000000000000007</v>
      </c>
      <c r="AH6" s="20">
        <v>8.6</v>
      </c>
      <c r="AI6" s="20">
        <v>16.8</v>
      </c>
      <c r="AJ6" s="20">
        <v>11.2</v>
      </c>
      <c r="AK6" s="20">
        <v>14.3</v>
      </c>
      <c r="AL6" s="20">
        <v>26.6</v>
      </c>
      <c r="AM6" s="20">
        <v>27.8</v>
      </c>
      <c r="AN6" s="20">
        <v>21</v>
      </c>
      <c r="AO6" s="20">
        <v>64.8</v>
      </c>
      <c r="AP6" s="20">
        <v>50.9</v>
      </c>
      <c r="AQ6" s="21">
        <v>52.4</v>
      </c>
      <c r="AR6" s="19">
        <v>3.6</v>
      </c>
      <c r="AS6" s="20">
        <v>3.4</v>
      </c>
      <c r="AT6" s="20">
        <v>3.2</v>
      </c>
      <c r="AU6" s="20">
        <v>0.4</v>
      </c>
      <c r="AV6" s="20">
        <v>0.4</v>
      </c>
      <c r="AW6" s="20">
        <v>0.3</v>
      </c>
      <c r="AX6" s="20">
        <v>3</v>
      </c>
      <c r="AY6" s="20">
        <v>0.9</v>
      </c>
      <c r="AZ6" s="20">
        <v>0.9</v>
      </c>
      <c r="BA6" s="20">
        <v>4.4000000000000004</v>
      </c>
      <c r="BB6" s="20">
        <v>2.2999999999999998</v>
      </c>
      <c r="BC6" s="20">
        <v>4.2</v>
      </c>
      <c r="BD6" s="20">
        <v>8.9</v>
      </c>
      <c r="BE6" s="20">
        <v>7.3</v>
      </c>
      <c r="BF6" s="20">
        <v>8</v>
      </c>
      <c r="BG6" s="20">
        <v>13.1</v>
      </c>
      <c r="BH6" s="20">
        <v>20.5</v>
      </c>
      <c r="BI6" s="20">
        <v>17.2</v>
      </c>
      <c r="BJ6" s="20">
        <v>52</v>
      </c>
      <c r="BK6" s="20">
        <v>46.2</v>
      </c>
      <c r="BL6" s="21">
        <v>39</v>
      </c>
    </row>
    <row r="7" spans="1:64">
      <c r="A7" s="10">
        <v>43892</v>
      </c>
      <c r="B7" s="19">
        <v>7.3</v>
      </c>
      <c r="C7" s="20">
        <v>6.7</v>
      </c>
      <c r="D7" s="20">
        <v>6.2</v>
      </c>
      <c r="E7" s="20">
        <v>0.9</v>
      </c>
      <c r="F7" s="20">
        <v>1.2</v>
      </c>
      <c r="G7" s="20">
        <v>0.9</v>
      </c>
      <c r="H7" s="20">
        <v>6.9</v>
      </c>
      <c r="I7" s="20">
        <v>4.7</v>
      </c>
      <c r="J7" s="20">
        <v>5.0999999999999996</v>
      </c>
      <c r="K7" s="20">
        <v>10.9</v>
      </c>
      <c r="L7" s="20">
        <v>10</v>
      </c>
      <c r="M7" s="20">
        <v>11.6</v>
      </c>
      <c r="N7" s="20">
        <v>22.8</v>
      </c>
      <c r="O7" s="20">
        <v>19.7</v>
      </c>
      <c r="P7" s="20">
        <v>17.600000000000001</v>
      </c>
      <c r="Q7" s="20">
        <v>35.799999999999997</v>
      </c>
      <c r="R7" s="20">
        <v>38.700000000000003</v>
      </c>
      <c r="S7" s="20">
        <v>33.1</v>
      </c>
      <c r="T7" s="20">
        <v>121.3</v>
      </c>
      <c r="U7" s="20">
        <v>94.8</v>
      </c>
      <c r="V7" s="21">
        <v>87.4</v>
      </c>
      <c r="W7" s="19">
        <v>7.5</v>
      </c>
      <c r="X7" s="20">
        <v>6.7</v>
      </c>
      <c r="Y7" s="20">
        <v>6.3</v>
      </c>
      <c r="Z7" s="20">
        <v>1.2</v>
      </c>
      <c r="AA7" s="20">
        <v>1.5</v>
      </c>
      <c r="AB7" s="20">
        <v>1.2</v>
      </c>
      <c r="AC7" s="20">
        <v>8.8000000000000007</v>
      </c>
      <c r="AD7" s="20">
        <v>8.4</v>
      </c>
      <c r="AE7" s="20">
        <v>8.4</v>
      </c>
      <c r="AF7" s="20">
        <v>14</v>
      </c>
      <c r="AG7" s="20">
        <v>15.2</v>
      </c>
      <c r="AH7" s="20">
        <v>15.2</v>
      </c>
      <c r="AI7" s="20">
        <v>31.3</v>
      </c>
      <c r="AJ7" s="20">
        <v>25.7</v>
      </c>
      <c r="AK7" s="20">
        <v>23.7</v>
      </c>
      <c r="AL7" s="20">
        <v>50.3</v>
      </c>
      <c r="AM7" s="20">
        <v>47.5</v>
      </c>
      <c r="AN7" s="20">
        <v>39.200000000000003</v>
      </c>
      <c r="AO7" s="20">
        <v>139</v>
      </c>
      <c r="AP7" s="20">
        <v>94.9</v>
      </c>
      <c r="AQ7" s="21">
        <v>100.1</v>
      </c>
      <c r="AR7" s="19">
        <v>7.2</v>
      </c>
      <c r="AS7" s="20">
        <v>6.8</v>
      </c>
      <c r="AT7" s="20">
        <v>6.1</v>
      </c>
      <c r="AU7" s="20">
        <v>0.6</v>
      </c>
      <c r="AV7" s="20">
        <v>0.9</v>
      </c>
      <c r="AW7" s="20">
        <v>0.6</v>
      </c>
      <c r="AX7" s="20">
        <v>5.4</v>
      </c>
      <c r="AY7" s="20">
        <v>1.5</v>
      </c>
      <c r="AZ7" s="20">
        <v>2.4</v>
      </c>
      <c r="BA7" s="20">
        <v>8.5</v>
      </c>
      <c r="BB7" s="20">
        <v>6</v>
      </c>
      <c r="BC7" s="20">
        <v>8.8000000000000007</v>
      </c>
      <c r="BD7" s="20">
        <v>16.600000000000001</v>
      </c>
      <c r="BE7" s="20">
        <v>15.4</v>
      </c>
      <c r="BF7" s="20">
        <v>13.2</v>
      </c>
      <c r="BG7" s="20">
        <v>26.6</v>
      </c>
      <c r="BH7" s="20">
        <v>33.1</v>
      </c>
      <c r="BI7" s="20">
        <v>29.2</v>
      </c>
      <c r="BJ7" s="20">
        <v>112.9</v>
      </c>
      <c r="BK7" s="20">
        <v>94.7</v>
      </c>
      <c r="BL7" s="21">
        <v>81.3</v>
      </c>
    </row>
    <row r="8" spans="1:64">
      <c r="A8" s="10">
        <v>43893</v>
      </c>
      <c r="B8" s="19">
        <v>10.9</v>
      </c>
      <c r="C8" s="20">
        <v>10.199999999999999</v>
      </c>
      <c r="D8" s="20">
        <v>9.4</v>
      </c>
      <c r="E8" s="20">
        <v>1.6</v>
      </c>
      <c r="F8" s="20">
        <v>1.7</v>
      </c>
      <c r="G8" s="20">
        <v>1.4</v>
      </c>
      <c r="H8" s="20">
        <v>11</v>
      </c>
      <c r="I8" s="20">
        <v>8.6</v>
      </c>
      <c r="J8" s="20">
        <v>8</v>
      </c>
      <c r="K8" s="20">
        <v>15.3</v>
      </c>
      <c r="L8" s="20">
        <v>15.4</v>
      </c>
      <c r="M8" s="20">
        <v>16.2</v>
      </c>
      <c r="N8" s="20">
        <v>32.700000000000003</v>
      </c>
      <c r="O8" s="20">
        <v>27.7</v>
      </c>
      <c r="P8" s="20">
        <v>29.2</v>
      </c>
      <c r="Q8" s="20">
        <v>53.8</v>
      </c>
      <c r="R8" s="20">
        <v>56.7</v>
      </c>
      <c r="S8" s="20">
        <v>48.4</v>
      </c>
      <c r="T8" s="20">
        <v>175.8</v>
      </c>
      <c r="U8" s="20">
        <v>148.30000000000001</v>
      </c>
      <c r="V8" s="21">
        <v>130.5</v>
      </c>
      <c r="W8" s="19">
        <v>11.2</v>
      </c>
      <c r="X8" s="20">
        <v>10.6</v>
      </c>
      <c r="Y8" s="20">
        <v>9.6999999999999993</v>
      </c>
      <c r="Z8" s="20">
        <v>2.2000000000000002</v>
      </c>
      <c r="AA8" s="20">
        <v>2.2000000000000002</v>
      </c>
      <c r="AB8" s="20">
        <v>1.9</v>
      </c>
      <c r="AC8" s="20">
        <v>14.4</v>
      </c>
      <c r="AD8" s="20">
        <v>15.5</v>
      </c>
      <c r="AE8" s="20">
        <v>12.3</v>
      </c>
      <c r="AF8" s="20">
        <v>18.8</v>
      </c>
      <c r="AG8" s="20">
        <v>22</v>
      </c>
      <c r="AH8" s="20">
        <v>21.8</v>
      </c>
      <c r="AI8" s="20">
        <v>43.1</v>
      </c>
      <c r="AJ8" s="20">
        <v>38</v>
      </c>
      <c r="AK8" s="20">
        <v>37.4</v>
      </c>
      <c r="AL8" s="20">
        <v>71.8</v>
      </c>
      <c r="AM8" s="20">
        <v>73.099999999999994</v>
      </c>
      <c r="AN8" s="20">
        <v>60.2</v>
      </c>
      <c r="AO8" s="20">
        <v>208</v>
      </c>
      <c r="AP8" s="20">
        <v>162.80000000000001</v>
      </c>
      <c r="AQ8" s="21">
        <v>152.5</v>
      </c>
      <c r="AR8" s="19">
        <v>10.7</v>
      </c>
      <c r="AS8" s="20">
        <v>9.9</v>
      </c>
      <c r="AT8" s="20">
        <v>9.1</v>
      </c>
      <c r="AU8" s="20">
        <v>0.9</v>
      </c>
      <c r="AV8" s="20">
        <v>1.2</v>
      </c>
      <c r="AW8" s="20">
        <v>0.9</v>
      </c>
      <c r="AX8" s="20">
        <v>8.1</v>
      </c>
      <c r="AY8" s="20">
        <v>2.7</v>
      </c>
      <c r="AZ8" s="20">
        <v>4.4000000000000004</v>
      </c>
      <c r="BA8" s="20">
        <v>12.6</v>
      </c>
      <c r="BB8" s="20">
        <v>10.3</v>
      </c>
      <c r="BC8" s="20">
        <v>11.8</v>
      </c>
      <c r="BD8" s="20">
        <v>25.2</v>
      </c>
      <c r="BE8" s="20">
        <v>20.2</v>
      </c>
      <c r="BF8" s="20">
        <v>23.2</v>
      </c>
      <c r="BG8" s="20">
        <v>42.5</v>
      </c>
      <c r="BH8" s="20">
        <v>46.2</v>
      </c>
      <c r="BI8" s="20">
        <v>40.799999999999997</v>
      </c>
      <c r="BJ8" s="20">
        <v>160.5</v>
      </c>
      <c r="BK8" s="20">
        <v>141.30000000000001</v>
      </c>
      <c r="BL8" s="21">
        <v>119.9</v>
      </c>
    </row>
    <row r="9" spans="1:64">
      <c r="A9" s="10">
        <v>43894</v>
      </c>
      <c r="B9" s="19">
        <v>14.3</v>
      </c>
      <c r="C9" s="20">
        <v>13.6</v>
      </c>
      <c r="D9" s="20">
        <v>12.4</v>
      </c>
      <c r="E9" s="20">
        <v>2.1</v>
      </c>
      <c r="F9" s="20">
        <v>2.4</v>
      </c>
      <c r="G9" s="20">
        <v>2</v>
      </c>
      <c r="H9" s="20">
        <v>13.7</v>
      </c>
      <c r="I9" s="20">
        <v>12.3</v>
      </c>
      <c r="J9" s="20">
        <v>10.6</v>
      </c>
      <c r="K9" s="20">
        <v>19.899999999999999</v>
      </c>
      <c r="L9" s="20">
        <v>21.5</v>
      </c>
      <c r="M9" s="20">
        <v>21.3</v>
      </c>
      <c r="N9" s="20">
        <v>41.2</v>
      </c>
      <c r="O9" s="20">
        <v>38.200000000000003</v>
      </c>
      <c r="P9" s="20">
        <v>36.299999999999997</v>
      </c>
      <c r="Q9" s="20">
        <v>72.099999999999994</v>
      </c>
      <c r="R9" s="20">
        <v>75.5</v>
      </c>
      <c r="S9" s="20">
        <v>63.4</v>
      </c>
      <c r="T9" s="20">
        <v>229.2</v>
      </c>
      <c r="U9" s="20">
        <v>189.5</v>
      </c>
      <c r="V9" s="21">
        <v>170.2</v>
      </c>
      <c r="W9" s="19">
        <v>14.8</v>
      </c>
      <c r="X9" s="20">
        <v>14.3</v>
      </c>
      <c r="Y9" s="20">
        <v>12.9</v>
      </c>
      <c r="Z9" s="20">
        <v>3.1</v>
      </c>
      <c r="AA9" s="20">
        <v>3.1</v>
      </c>
      <c r="AB9" s="20">
        <v>2.8</v>
      </c>
      <c r="AC9" s="20">
        <v>18.2</v>
      </c>
      <c r="AD9" s="20">
        <v>21.5</v>
      </c>
      <c r="AE9" s="20">
        <v>15.8</v>
      </c>
      <c r="AF9" s="20">
        <v>25.8</v>
      </c>
      <c r="AG9" s="20">
        <v>29.1</v>
      </c>
      <c r="AH9" s="20">
        <v>29.6</v>
      </c>
      <c r="AI9" s="20">
        <v>53.2</v>
      </c>
      <c r="AJ9" s="20">
        <v>51.9</v>
      </c>
      <c r="AK9" s="20">
        <v>46.8</v>
      </c>
      <c r="AL9" s="20">
        <v>100.7</v>
      </c>
      <c r="AM9" s="20">
        <v>95.8</v>
      </c>
      <c r="AN9" s="20">
        <v>79.099999999999994</v>
      </c>
      <c r="AO9" s="20">
        <v>268.60000000000002</v>
      </c>
      <c r="AP9" s="20">
        <v>215.8</v>
      </c>
      <c r="AQ9" s="21">
        <v>200.2</v>
      </c>
      <c r="AR9" s="19">
        <v>13.8</v>
      </c>
      <c r="AS9" s="20">
        <v>13</v>
      </c>
      <c r="AT9" s="20">
        <v>11.8</v>
      </c>
      <c r="AU9" s="20">
        <v>1.2</v>
      </c>
      <c r="AV9" s="20">
        <v>1.7</v>
      </c>
      <c r="AW9" s="20">
        <v>1.3</v>
      </c>
      <c r="AX9" s="20">
        <v>9.9</v>
      </c>
      <c r="AY9" s="20">
        <v>4.5</v>
      </c>
      <c r="AZ9" s="20">
        <v>6.2</v>
      </c>
      <c r="BA9" s="20">
        <v>15.4</v>
      </c>
      <c r="BB9" s="20">
        <v>15.6</v>
      </c>
      <c r="BC9" s="20">
        <v>14.7</v>
      </c>
      <c r="BD9" s="20">
        <v>32.5</v>
      </c>
      <c r="BE9" s="20">
        <v>28.3</v>
      </c>
      <c r="BF9" s="20">
        <v>28.8</v>
      </c>
      <c r="BG9" s="20">
        <v>54.1</v>
      </c>
      <c r="BH9" s="20">
        <v>62.5</v>
      </c>
      <c r="BI9" s="20">
        <v>53.4</v>
      </c>
      <c r="BJ9" s="20">
        <v>210.5</v>
      </c>
      <c r="BK9" s="20">
        <v>177</v>
      </c>
      <c r="BL9" s="21">
        <v>155.69999999999999</v>
      </c>
    </row>
    <row r="10" spans="1:64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2.7</v>
      </c>
      <c r="F10" s="20">
        <v>2.9</v>
      </c>
      <c r="G10" s="20">
        <v>2.5</v>
      </c>
      <c r="H10" s="20">
        <v>16</v>
      </c>
      <c r="I10" s="20">
        <v>16.8</v>
      </c>
      <c r="J10" s="20">
        <v>14.3</v>
      </c>
      <c r="K10" s="20">
        <v>25.1</v>
      </c>
      <c r="L10" s="20">
        <v>26.7</v>
      </c>
      <c r="M10" s="20">
        <v>26.7</v>
      </c>
      <c r="N10" s="20">
        <v>48.9</v>
      </c>
      <c r="O10" s="20">
        <v>48.3</v>
      </c>
      <c r="P10" s="20">
        <v>41.9</v>
      </c>
      <c r="Q10" s="20">
        <v>89.9</v>
      </c>
      <c r="R10" s="20">
        <v>92</v>
      </c>
      <c r="S10" s="20">
        <v>76.400000000000006</v>
      </c>
      <c r="T10" s="20">
        <v>282</v>
      </c>
      <c r="U10" s="20">
        <v>232.1</v>
      </c>
      <c r="V10" s="21">
        <v>213.9</v>
      </c>
      <c r="W10" s="19">
        <v>18.399999999999999</v>
      </c>
      <c r="X10" s="20">
        <v>17.600000000000001</v>
      </c>
      <c r="Y10" s="20">
        <v>16</v>
      </c>
      <c r="Z10" s="20">
        <v>4</v>
      </c>
      <c r="AA10" s="20">
        <v>4</v>
      </c>
      <c r="AB10" s="20">
        <v>3.5</v>
      </c>
      <c r="AC10" s="20">
        <v>21.4</v>
      </c>
      <c r="AD10" s="20">
        <v>25.3</v>
      </c>
      <c r="AE10" s="20">
        <v>22.1</v>
      </c>
      <c r="AF10" s="20">
        <v>31.9</v>
      </c>
      <c r="AG10" s="20">
        <v>35.9</v>
      </c>
      <c r="AH10" s="20">
        <v>37</v>
      </c>
      <c r="AI10" s="20">
        <v>63.3</v>
      </c>
      <c r="AJ10" s="20">
        <v>62.5</v>
      </c>
      <c r="AK10" s="20">
        <v>53.9</v>
      </c>
      <c r="AL10" s="20">
        <v>123.6</v>
      </c>
      <c r="AM10" s="20">
        <v>117</v>
      </c>
      <c r="AN10" s="20">
        <v>95.8</v>
      </c>
      <c r="AO10" s="20">
        <v>339.7</v>
      </c>
      <c r="AP10" s="20">
        <v>269.7</v>
      </c>
      <c r="AQ10" s="21">
        <v>249.8</v>
      </c>
      <c r="AR10" s="19">
        <v>16.8</v>
      </c>
      <c r="AS10" s="20">
        <v>16.2</v>
      </c>
      <c r="AT10" s="20">
        <v>14.6</v>
      </c>
      <c r="AU10" s="20">
        <v>1.5</v>
      </c>
      <c r="AV10" s="20">
        <v>1.9</v>
      </c>
      <c r="AW10" s="20">
        <v>1.5</v>
      </c>
      <c r="AX10" s="20">
        <v>11.4</v>
      </c>
      <c r="AY10" s="20">
        <v>9.6</v>
      </c>
      <c r="AZ10" s="20">
        <v>7.7</v>
      </c>
      <c r="BA10" s="20">
        <v>19.8</v>
      </c>
      <c r="BB10" s="20">
        <v>19.600000000000001</v>
      </c>
      <c r="BC10" s="20">
        <v>18.600000000000001</v>
      </c>
      <c r="BD10" s="20">
        <v>38.6</v>
      </c>
      <c r="BE10" s="20">
        <v>38.1</v>
      </c>
      <c r="BF10" s="20">
        <v>33.200000000000003</v>
      </c>
      <c r="BG10" s="20">
        <v>68.599999999999994</v>
      </c>
      <c r="BH10" s="20">
        <v>76</v>
      </c>
      <c r="BI10" s="20">
        <v>64</v>
      </c>
      <c r="BJ10" s="20">
        <v>254.6</v>
      </c>
      <c r="BK10" s="20">
        <v>214.1</v>
      </c>
      <c r="BL10" s="21">
        <v>196.6</v>
      </c>
    </row>
    <row r="11" spans="1:64">
      <c r="A11" s="10">
        <v>43896</v>
      </c>
      <c r="B11" s="19">
        <v>21.4</v>
      </c>
      <c r="C11" s="20">
        <v>20</v>
      </c>
      <c r="D11" s="20">
        <v>18.399999999999999</v>
      </c>
      <c r="E11" s="20">
        <v>3.3</v>
      </c>
      <c r="F11" s="20">
        <v>3.4</v>
      </c>
      <c r="G11" s="20">
        <v>3</v>
      </c>
      <c r="H11" s="20">
        <v>18.2</v>
      </c>
      <c r="I11" s="20">
        <v>19.7</v>
      </c>
      <c r="J11" s="20">
        <v>17.2</v>
      </c>
      <c r="K11" s="20">
        <v>30.9</v>
      </c>
      <c r="L11" s="20">
        <v>31.4</v>
      </c>
      <c r="M11" s="20">
        <v>30.4</v>
      </c>
      <c r="N11" s="20">
        <v>60.9</v>
      </c>
      <c r="O11" s="20">
        <v>57.7</v>
      </c>
      <c r="P11" s="20">
        <v>51.6</v>
      </c>
      <c r="Q11" s="20">
        <v>110.5</v>
      </c>
      <c r="R11" s="20">
        <v>108.8</v>
      </c>
      <c r="S11" s="20">
        <v>94.3</v>
      </c>
      <c r="T11" s="20">
        <v>340.5</v>
      </c>
      <c r="U11" s="20">
        <v>275.89999999999998</v>
      </c>
      <c r="V11" s="21">
        <v>253.2</v>
      </c>
      <c r="W11" s="19">
        <v>22.4</v>
      </c>
      <c r="X11" s="20">
        <v>20.9</v>
      </c>
      <c r="Y11" s="20">
        <v>19.2</v>
      </c>
      <c r="Z11" s="20">
        <v>4.9000000000000004</v>
      </c>
      <c r="AA11" s="20">
        <v>4.8</v>
      </c>
      <c r="AB11" s="20">
        <v>4.3</v>
      </c>
      <c r="AC11" s="20">
        <v>24.5</v>
      </c>
      <c r="AD11" s="20">
        <v>28.8</v>
      </c>
      <c r="AE11" s="20">
        <v>26.6</v>
      </c>
      <c r="AF11" s="20">
        <v>41.5</v>
      </c>
      <c r="AG11" s="20">
        <v>42.2</v>
      </c>
      <c r="AH11" s="20">
        <v>43.6</v>
      </c>
      <c r="AI11" s="20">
        <v>79.5</v>
      </c>
      <c r="AJ11" s="20">
        <v>74.8</v>
      </c>
      <c r="AK11" s="20">
        <v>67.099999999999994</v>
      </c>
      <c r="AL11" s="20">
        <v>149.5</v>
      </c>
      <c r="AM11" s="20">
        <v>136.69999999999999</v>
      </c>
      <c r="AN11" s="20">
        <v>113.9</v>
      </c>
      <c r="AO11" s="20">
        <v>405.6</v>
      </c>
      <c r="AP11" s="20">
        <v>323.7</v>
      </c>
      <c r="AQ11" s="21">
        <v>286.89999999999998</v>
      </c>
      <c r="AR11" s="19">
        <v>20.399999999999999</v>
      </c>
      <c r="AS11" s="20">
        <v>19.100000000000001</v>
      </c>
      <c r="AT11" s="20">
        <v>17.7</v>
      </c>
      <c r="AU11" s="20">
        <v>1.8</v>
      </c>
      <c r="AV11" s="20">
        <v>2.2000000000000002</v>
      </c>
      <c r="AW11" s="20">
        <v>1.8</v>
      </c>
      <c r="AX11" s="20">
        <v>12.8</v>
      </c>
      <c r="AY11" s="20">
        <v>12</v>
      </c>
      <c r="AZ11" s="20">
        <v>9.1999999999999993</v>
      </c>
      <c r="BA11" s="20">
        <v>22.6</v>
      </c>
      <c r="BB11" s="20">
        <v>22.9</v>
      </c>
      <c r="BC11" s="20">
        <v>19.899999999999999</v>
      </c>
      <c r="BD11" s="20">
        <v>47.5</v>
      </c>
      <c r="BE11" s="20">
        <v>45.3</v>
      </c>
      <c r="BF11" s="20">
        <v>40.4</v>
      </c>
      <c r="BG11" s="20">
        <v>85.9</v>
      </c>
      <c r="BH11" s="20">
        <v>91</v>
      </c>
      <c r="BI11" s="20">
        <v>81.7</v>
      </c>
      <c r="BJ11" s="20">
        <v>309.60000000000002</v>
      </c>
      <c r="BK11" s="20">
        <v>253.1</v>
      </c>
      <c r="BL11" s="21">
        <v>237</v>
      </c>
    </row>
    <row r="12" spans="1:64">
      <c r="A12" s="10">
        <v>43897</v>
      </c>
      <c r="B12" s="19">
        <v>24.5</v>
      </c>
      <c r="C12" s="20">
        <v>23.2</v>
      </c>
      <c r="D12" s="20">
        <v>21.5</v>
      </c>
      <c r="E12" s="20">
        <v>3.9</v>
      </c>
      <c r="F12" s="20">
        <v>3.9</v>
      </c>
      <c r="G12" s="20">
        <v>3.6</v>
      </c>
      <c r="H12" s="20">
        <v>21.9</v>
      </c>
      <c r="I12" s="20">
        <v>22.8</v>
      </c>
      <c r="J12" s="20">
        <v>21</v>
      </c>
      <c r="K12" s="20">
        <v>36.200000000000003</v>
      </c>
      <c r="L12" s="20">
        <v>37.9</v>
      </c>
      <c r="M12" s="20">
        <v>35.799999999999997</v>
      </c>
      <c r="N12" s="20">
        <v>69.900000000000006</v>
      </c>
      <c r="O12" s="20">
        <v>66.900000000000006</v>
      </c>
      <c r="P12" s="20">
        <v>60.9</v>
      </c>
      <c r="Q12" s="20">
        <v>127.1</v>
      </c>
      <c r="R12" s="20">
        <v>124.4</v>
      </c>
      <c r="S12" s="20">
        <v>110.4</v>
      </c>
      <c r="T12" s="20">
        <v>381.8</v>
      </c>
      <c r="U12" s="20">
        <v>323.3</v>
      </c>
      <c r="V12" s="21">
        <v>292</v>
      </c>
      <c r="W12" s="19">
        <v>25.7</v>
      </c>
      <c r="X12" s="20">
        <v>24.1</v>
      </c>
      <c r="Y12" s="20">
        <v>22.6</v>
      </c>
      <c r="Z12" s="20">
        <v>5.7</v>
      </c>
      <c r="AA12" s="20">
        <v>5.3</v>
      </c>
      <c r="AB12" s="20">
        <v>5.0999999999999996</v>
      </c>
      <c r="AC12" s="20">
        <v>30.5</v>
      </c>
      <c r="AD12" s="20">
        <v>33.799999999999997</v>
      </c>
      <c r="AE12" s="20">
        <v>32.200000000000003</v>
      </c>
      <c r="AF12" s="20">
        <v>49.8</v>
      </c>
      <c r="AG12" s="20">
        <v>50.7</v>
      </c>
      <c r="AH12" s="20">
        <v>53</v>
      </c>
      <c r="AI12" s="20">
        <v>90.7</v>
      </c>
      <c r="AJ12" s="20">
        <v>86.5</v>
      </c>
      <c r="AK12" s="20">
        <v>79.2</v>
      </c>
      <c r="AL12" s="20">
        <v>171.7</v>
      </c>
      <c r="AM12" s="20">
        <v>155.69999999999999</v>
      </c>
      <c r="AN12" s="20">
        <v>137.9</v>
      </c>
      <c r="AO12" s="20">
        <v>450.5</v>
      </c>
      <c r="AP12" s="20">
        <v>378.6</v>
      </c>
      <c r="AQ12" s="21">
        <v>330.8</v>
      </c>
      <c r="AR12" s="19">
        <v>23.4</v>
      </c>
      <c r="AS12" s="20">
        <v>22.4</v>
      </c>
      <c r="AT12" s="20">
        <v>20.5</v>
      </c>
      <c r="AU12" s="20">
        <v>2.2000000000000002</v>
      </c>
      <c r="AV12" s="20">
        <v>2.6</v>
      </c>
      <c r="AW12" s="20">
        <v>2.2000000000000002</v>
      </c>
      <c r="AX12" s="20">
        <v>14.6</v>
      </c>
      <c r="AY12" s="20">
        <v>13.5</v>
      </c>
      <c r="AZ12" s="20">
        <v>11.6</v>
      </c>
      <c r="BA12" s="20">
        <v>25.6</v>
      </c>
      <c r="BB12" s="20">
        <v>27.8</v>
      </c>
      <c r="BC12" s="20">
        <v>22.2</v>
      </c>
      <c r="BD12" s="20">
        <v>54.8</v>
      </c>
      <c r="BE12" s="20">
        <v>52.6</v>
      </c>
      <c r="BF12" s="20">
        <v>47.5</v>
      </c>
      <c r="BG12" s="20">
        <v>98.9</v>
      </c>
      <c r="BH12" s="20">
        <v>104.5</v>
      </c>
      <c r="BI12" s="20">
        <v>92.8</v>
      </c>
      <c r="BJ12" s="20">
        <v>349.2</v>
      </c>
      <c r="BK12" s="20">
        <v>296.89999999999998</v>
      </c>
      <c r="BL12" s="21">
        <v>273.3</v>
      </c>
    </row>
    <row r="13" spans="1:64">
      <c r="A13" s="10">
        <v>43898</v>
      </c>
      <c r="B13" s="19">
        <v>27.6</v>
      </c>
      <c r="C13" s="20">
        <v>26.4</v>
      </c>
      <c r="D13" s="20">
        <v>24.4</v>
      </c>
      <c r="E13" s="20">
        <v>4.3</v>
      </c>
      <c r="F13" s="20">
        <v>4.5999999999999996</v>
      </c>
      <c r="G13" s="20">
        <v>4.0999999999999996</v>
      </c>
      <c r="H13" s="20">
        <v>24.5</v>
      </c>
      <c r="I13" s="20">
        <v>25.4</v>
      </c>
      <c r="J13" s="20">
        <v>23.8</v>
      </c>
      <c r="K13" s="20">
        <v>42</v>
      </c>
      <c r="L13" s="20">
        <v>44</v>
      </c>
      <c r="M13" s="20">
        <v>39.5</v>
      </c>
      <c r="N13" s="20">
        <v>81.599999999999994</v>
      </c>
      <c r="O13" s="20">
        <v>76.3</v>
      </c>
      <c r="P13" s="20">
        <v>68.3</v>
      </c>
      <c r="Q13" s="20">
        <v>141.4</v>
      </c>
      <c r="R13" s="20">
        <v>137.30000000000001</v>
      </c>
      <c r="S13" s="20">
        <v>125.1</v>
      </c>
      <c r="T13" s="20">
        <v>430.5</v>
      </c>
      <c r="U13" s="20">
        <v>369.7</v>
      </c>
      <c r="V13" s="21">
        <v>336.9</v>
      </c>
      <c r="W13" s="19">
        <v>29.1</v>
      </c>
      <c r="X13" s="20">
        <v>27.5</v>
      </c>
      <c r="Y13" s="20">
        <v>25.7</v>
      </c>
      <c r="Z13" s="20">
        <v>6.3</v>
      </c>
      <c r="AA13" s="20">
        <v>6</v>
      </c>
      <c r="AB13" s="20">
        <v>5.6</v>
      </c>
      <c r="AC13" s="20">
        <v>34.700000000000003</v>
      </c>
      <c r="AD13" s="20">
        <v>36.6</v>
      </c>
      <c r="AE13" s="20">
        <v>37.5</v>
      </c>
      <c r="AF13" s="20">
        <v>59.4</v>
      </c>
      <c r="AG13" s="20">
        <v>59.1</v>
      </c>
      <c r="AH13" s="20">
        <v>58.3</v>
      </c>
      <c r="AI13" s="20">
        <v>104.7</v>
      </c>
      <c r="AJ13" s="20">
        <v>102.7</v>
      </c>
      <c r="AK13" s="20">
        <v>89.7</v>
      </c>
      <c r="AL13" s="20">
        <v>188</v>
      </c>
      <c r="AM13" s="20">
        <v>172.5</v>
      </c>
      <c r="AN13" s="20">
        <v>154.6</v>
      </c>
      <c r="AO13" s="20">
        <v>513.20000000000005</v>
      </c>
      <c r="AP13" s="20">
        <v>432.6</v>
      </c>
      <c r="AQ13" s="21">
        <v>385.1</v>
      </c>
      <c r="AR13" s="19">
        <v>26.3</v>
      </c>
      <c r="AS13" s="20">
        <v>25.5</v>
      </c>
      <c r="AT13" s="20">
        <v>23.3</v>
      </c>
      <c r="AU13" s="20">
        <v>2.5</v>
      </c>
      <c r="AV13" s="20">
        <v>3.2</v>
      </c>
      <c r="AW13" s="20">
        <v>2.6</v>
      </c>
      <c r="AX13" s="20">
        <v>15.8</v>
      </c>
      <c r="AY13" s="20">
        <v>15.9</v>
      </c>
      <c r="AZ13" s="20">
        <v>12.2</v>
      </c>
      <c r="BA13" s="20">
        <v>28.4</v>
      </c>
      <c r="BB13" s="20">
        <v>32.1</v>
      </c>
      <c r="BC13" s="20">
        <v>24.5</v>
      </c>
      <c r="BD13" s="20">
        <v>64.900000000000006</v>
      </c>
      <c r="BE13" s="20">
        <v>57.1</v>
      </c>
      <c r="BF13" s="20">
        <v>52.7</v>
      </c>
      <c r="BG13" s="20">
        <v>112</v>
      </c>
      <c r="BH13" s="20">
        <v>114.7</v>
      </c>
      <c r="BI13" s="20">
        <v>106.3</v>
      </c>
      <c r="BJ13" s="20">
        <v>391.3</v>
      </c>
      <c r="BK13" s="20">
        <v>339.7</v>
      </c>
      <c r="BL13" s="21">
        <v>313.7</v>
      </c>
    </row>
    <row r="14" spans="1:64">
      <c r="A14" s="10">
        <v>43899</v>
      </c>
      <c r="B14" s="19">
        <v>30.8</v>
      </c>
      <c r="C14" s="20">
        <v>29.7</v>
      </c>
      <c r="D14" s="20">
        <v>27.7</v>
      </c>
      <c r="E14" s="20">
        <v>4.9000000000000004</v>
      </c>
      <c r="F14" s="20">
        <v>5.3</v>
      </c>
      <c r="G14" s="20">
        <v>4.7</v>
      </c>
      <c r="H14" s="20">
        <v>27.6</v>
      </c>
      <c r="I14" s="20">
        <v>28.1</v>
      </c>
      <c r="J14" s="20">
        <v>26.6</v>
      </c>
      <c r="K14" s="20">
        <v>46.4</v>
      </c>
      <c r="L14" s="20">
        <v>47.4</v>
      </c>
      <c r="M14" s="20">
        <v>44.4</v>
      </c>
      <c r="N14" s="20">
        <v>91.1</v>
      </c>
      <c r="O14" s="20">
        <v>83.1</v>
      </c>
      <c r="P14" s="20">
        <v>77.5</v>
      </c>
      <c r="Q14" s="20">
        <v>160.30000000000001</v>
      </c>
      <c r="R14" s="20">
        <v>156.9</v>
      </c>
      <c r="S14" s="20">
        <v>139</v>
      </c>
      <c r="T14" s="20">
        <v>474.2</v>
      </c>
      <c r="U14" s="20">
        <v>416.4</v>
      </c>
      <c r="V14" s="21">
        <v>383.1</v>
      </c>
      <c r="W14" s="19">
        <v>32.5</v>
      </c>
      <c r="X14" s="20">
        <v>30.6</v>
      </c>
      <c r="Y14" s="20">
        <v>29.1</v>
      </c>
      <c r="Z14" s="20">
        <v>7.2</v>
      </c>
      <c r="AA14" s="20">
        <v>6.9</v>
      </c>
      <c r="AB14" s="20">
        <v>6.6</v>
      </c>
      <c r="AC14" s="20">
        <v>38.6</v>
      </c>
      <c r="AD14" s="20">
        <v>40.5</v>
      </c>
      <c r="AE14" s="20">
        <v>42</v>
      </c>
      <c r="AF14" s="20">
        <v>65.5</v>
      </c>
      <c r="AG14" s="20">
        <v>64.2</v>
      </c>
      <c r="AH14" s="20">
        <v>64.099999999999994</v>
      </c>
      <c r="AI14" s="20">
        <v>118.1</v>
      </c>
      <c r="AJ14" s="20">
        <v>110</v>
      </c>
      <c r="AK14" s="20">
        <v>104.5</v>
      </c>
      <c r="AL14" s="20">
        <v>212.4</v>
      </c>
      <c r="AM14" s="20">
        <v>195.2</v>
      </c>
      <c r="AN14" s="20">
        <v>173.4</v>
      </c>
      <c r="AO14" s="20">
        <v>565.5</v>
      </c>
      <c r="AP14" s="20">
        <v>482.5</v>
      </c>
      <c r="AQ14" s="21">
        <v>430.9</v>
      </c>
      <c r="AR14" s="19">
        <v>29.2</v>
      </c>
      <c r="AS14" s="20">
        <v>28.9</v>
      </c>
      <c r="AT14" s="20">
        <v>26.4</v>
      </c>
      <c r="AU14" s="20">
        <v>2.7</v>
      </c>
      <c r="AV14" s="20">
        <v>3.8</v>
      </c>
      <c r="AW14" s="20">
        <v>2.9</v>
      </c>
      <c r="AX14" s="20">
        <v>18.2</v>
      </c>
      <c r="AY14" s="20">
        <v>17.7</v>
      </c>
      <c r="AZ14" s="20">
        <v>13.6</v>
      </c>
      <c r="BA14" s="20">
        <v>31.4</v>
      </c>
      <c r="BB14" s="20">
        <v>34.1</v>
      </c>
      <c r="BC14" s="20">
        <v>28.7</v>
      </c>
      <c r="BD14" s="20">
        <v>71.400000000000006</v>
      </c>
      <c r="BE14" s="20">
        <v>63.6</v>
      </c>
      <c r="BF14" s="20">
        <v>57.9</v>
      </c>
      <c r="BG14" s="20">
        <v>127.4</v>
      </c>
      <c r="BH14" s="20">
        <v>132.5</v>
      </c>
      <c r="BI14" s="20">
        <v>117</v>
      </c>
      <c r="BJ14" s="20">
        <v>431</v>
      </c>
      <c r="BK14" s="20">
        <v>384.9</v>
      </c>
      <c r="BL14" s="21">
        <v>360.1</v>
      </c>
    </row>
    <row r="15" spans="1:64">
      <c r="A15" s="10">
        <v>43900</v>
      </c>
      <c r="B15" s="19">
        <v>34.299999999999997</v>
      </c>
      <c r="C15" s="20">
        <v>32.9</v>
      </c>
      <c r="D15" s="20">
        <v>31</v>
      </c>
      <c r="E15" s="20">
        <v>5.4</v>
      </c>
      <c r="F15" s="20">
        <v>5.9</v>
      </c>
      <c r="G15" s="20">
        <v>5.5</v>
      </c>
      <c r="H15" s="20">
        <v>31.9</v>
      </c>
      <c r="I15" s="20">
        <v>31.4</v>
      </c>
      <c r="J15" s="20">
        <v>29.9</v>
      </c>
      <c r="K15" s="20">
        <v>51.6</v>
      </c>
      <c r="L15" s="20">
        <v>51.8</v>
      </c>
      <c r="M15" s="20">
        <v>47.7</v>
      </c>
      <c r="N15" s="20">
        <v>98.8</v>
      </c>
      <c r="O15" s="20">
        <v>93.2</v>
      </c>
      <c r="P15" s="20">
        <v>88.2</v>
      </c>
      <c r="Q15" s="20">
        <v>177.5</v>
      </c>
      <c r="R15" s="20">
        <v>173.7</v>
      </c>
      <c r="S15" s="20">
        <v>154</v>
      </c>
      <c r="T15" s="20">
        <v>530.70000000000005</v>
      </c>
      <c r="U15" s="20">
        <v>462.2</v>
      </c>
      <c r="V15" s="21">
        <v>427.1</v>
      </c>
      <c r="W15" s="19">
        <v>36.1</v>
      </c>
      <c r="X15" s="20">
        <v>34.1</v>
      </c>
      <c r="Y15" s="20">
        <v>32.700000000000003</v>
      </c>
      <c r="Z15" s="20">
        <v>7.9</v>
      </c>
      <c r="AA15" s="20">
        <v>7.7</v>
      </c>
      <c r="AB15" s="20">
        <v>7.6</v>
      </c>
      <c r="AC15" s="20">
        <v>44.9</v>
      </c>
      <c r="AD15" s="20">
        <v>45.4</v>
      </c>
      <c r="AE15" s="20">
        <v>47.6</v>
      </c>
      <c r="AF15" s="20">
        <v>73.8</v>
      </c>
      <c r="AG15" s="20">
        <v>69.3</v>
      </c>
      <c r="AH15" s="20">
        <v>69.8</v>
      </c>
      <c r="AI15" s="20">
        <v>126.5</v>
      </c>
      <c r="AJ15" s="20">
        <v>125</v>
      </c>
      <c r="AK15" s="20">
        <v>119.4</v>
      </c>
      <c r="AL15" s="20">
        <v>232.4</v>
      </c>
      <c r="AM15" s="20">
        <v>217.9</v>
      </c>
      <c r="AN15" s="20">
        <v>190.1</v>
      </c>
      <c r="AO15" s="20">
        <v>635.5</v>
      </c>
      <c r="AP15" s="20">
        <v>536.5</v>
      </c>
      <c r="AQ15" s="21">
        <v>481.4</v>
      </c>
      <c r="AR15" s="19">
        <v>32.6</v>
      </c>
      <c r="AS15" s="20">
        <v>31.9</v>
      </c>
      <c r="AT15" s="20">
        <v>29.5</v>
      </c>
      <c r="AU15" s="20">
        <v>3.1</v>
      </c>
      <c r="AV15" s="20">
        <v>4.0999999999999996</v>
      </c>
      <c r="AW15" s="20">
        <v>3.4</v>
      </c>
      <c r="AX15" s="20">
        <v>20.9</v>
      </c>
      <c r="AY15" s="20">
        <v>19.5</v>
      </c>
      <c r="AZ15" s="20">
        <v>14.8</v>
      </c>
      <c r="BA15" s="20">
        <v>34.200000000000003</v>
      </c>
      <c r="BB15" s="20">
        <v>38.1</v>
      </c>
      <c r="BC15" s="20">
        <v>30</v>
      </c>
      <c r="BD15" s="20">
        <v>78.7</v>
      </c>
      <c r="BE15" s="20">
        <v>70</v>
      </c>
      <c r="BF15" s="20">
        <v>65.5</v>
      </c>
      <c r="BG15" s="20">
        <v>142.80000000000001</v>
      </c>
      <c r="BH15" s="20">
        <v>145.5</v>
      </c>
      <c r="BI15" s="20">
        <v>130.9</v>
      </c>
      <c r="BJ15" s="20">
        <v>481</v>
      </c>
      <c r="BK15" s="20">
        <v>426.8</v>
      </c>
      <c r="BL15" s="21">
        <v>401</v>
      </c>
    </row>
    <row r="16" spans="1:64">
      <c r="A16" s="10">
        <v>43901</v>
      </c>
      <c r="B16" s="19">
        <v>37.5</v>
      </c>
      <c r="C16" s="20">
        <v>36.200000000000003</v>
      </c>
      <c r="D16" s="20">
        <v>34.4</v>
      </c>
      <c r="E16" s="20">
        <v>6</v>
      </c>
      <c r="F16" s="20">
        <v>6.4</v>
      </c>
      <c r="G16" s="20">
        <v>6.1</v>
      </c>
      <c r="H16" s="20">
        <v>34.200000000000003</v>
      </c>
      <c r="I16" s="20">
        <v>34.799999999999997</v>
      </c>
      <c r="J16" s="20">
        <v>34.4</v>
      </c>
      <c r="K16" s="20">
        <v>57</v>
      </c>
      <c r="L16" s="20">
        <v>57.2</v>
      </c>
      <c r="M16" s="20">
        <v>52.6</v>
      </c>
      <c r="N16" s="20">
        <v>106.6</v>
      </c>
      <c r="O16" s="20">
        <v>103</v>
      </c>
      <c r="P16" s="20">
        <v>96.5</v>
      </c>
      <c r="Q16" s="20">
        <v>196.7</v>
      </c>
      <c r="R16" s="20">
        <v>191.4</v>
      </c>
      <c r="S16" s="20">
        <v>172.7</v>
      </c>
      <c r="T16" s="20">
        <v>580.79999999999995</v>
      </c>
      <c r="U16" s="20">
        <v>506.3</v>
      </c>
      <c r="V16" s="21">
        <v>470.2</v>
      </c>
      <c r="W16" s="19">
        <v>39.4</v>
      </c>
      <c r="X16" s="20">
        <v>37.5</v>
      </c>
      <c r="Y16" s="20">
        <v>36.5</v>
      </c>
      <c r="Z16" s="20">
        <v>8.6999999999999993</v>
      </c>
      <c r="AA16" s="20">
        <v>8.4</v>
      </c>
      <c r="AB16" s="20">
        <v>8.6999999999999993</v>
      </c>
      <c r="AC16" s="20">
        <v>48.4</v>
      </c>
      <c r="AD16" s="20">
        <v>49.6</v>
      </c>
      <c r="AE16" s="20">
        <v>55</v>
      </c>
      <c r="AF16" s="20">
        <v>81.2</v>
      </c>
      <c r="AG16" s="20">
        <v>76</v>
      </c>
      <c r="AH16" s="20">
        <v>76.400000000000006</v>
      </c>
      <c r="AI16" s="20">
        <v>137.1</v>
      </c>
      <c r="AJ16" s="20">
        <v>138.4</v>
      </c>
      <c r="AK16" s="20">
        <v>129.30000000000001</v>
      </c>
      <c r="AL16" s="20">
        <v>253.9</v>
      </c>
      <c r="AM16" s="20">
        <v>237.6</v>
      </c>
      <c r="AN16" s="20">
        <v>217</v>
      </c>
      <c r="AO16" s="20">
        <v>689.9</v>
      </c>
      <c r="AP16" s="20">
        <v>595.4</v>
      </c>
      <c r="AQ16" s="21">
        <v>533.79999999999995</v>
      </c>
      <c r="AR16" s="19">
        <v>35.9</v>
      </c>
      <c r="AS16" s="20">
        <v>35</v>
      </c>
      <c r="AT16" s="20">
        <v>32.4</v>
      </c>
      <c r="AU16" s="20">
        <v>3.4</v>
      </c>
      <c r="AV16" s="20">
        <v>4.4000000000000004</v>
      </c>
      <c r="AW16" s="20">
        <v>3.7</v>
      </c>
      <c r="AX16" s="20">
        <v>22.1</v>
      </c>
      <c r="AY16" s="20">
        <v>22.2</v>
      </c>
      <c r="AZ16" s="20">
        <v>16.899999999999999</v>
      </c>
      <c r="BA16" s="20">
        <v>37.9</v>
      </c>
      <c r="BB16" s="20">
        <v>42.4</v>
      </c>
      <c r="BC16" s="20">
        <v>33.6</v>
      </c>
      <c r="BD16" s="20">
        <v>84.4</v>
      </c>
      <c r="BE16" s="20">
        <v>77.3</v>
      </c>
      <c r="BF16" s="20">
        <v>72.7</v>
      </c>
      <c r="BG16" s="20">
        <v>160.6</v>
      </c>
      <c r="BH16" s="20">
        <v>161.9</v>
      </c>
      <c r="BI16" s="20">
        <v>144.30000000000001</v>
      </c>
      <c r="BJ16" s="20">
        <v>529</v>
      </c>
      <c r="BK16" s="20">
        <v>463.9</v>
      </c>
      <c r="BL16" s="21">
        <v>439.6</v>
      </c>
    </row>
    <row r="17" spans="1:64">
      <c r="A17" s="10">
        <v>43902</v>
      </c>
      <c r="B17" s="19">
        <v>41</v>
      </c>
      <c r="C17" s="20">
        <v>39.5</v>
      </c>
      <c r="D17" s="20">
        <v>37.700000000000003</v>
      </c>
      <c r="E17" s="20">
        <v>6.8</v>
      </c>
      <c r="F17" s="20">
        <v>6.9</v>
      </c>
      <c r="G17" s="20">
        <v>6.6</v>
      </c>
      <c r="H17" s="20">
        <v>37.1</v>
      </c>
      <c r="I17" s="20">
        <v>39.6</v>
      </c>
      <c r="J17" s="20">
        <v>38</v>
      </c>
      <c r="K17" s="20">
        <v>61.2</v>
      </c>
      <c r="L17" s="20">
        <v>62.6</v>
      </c>
      <c r="M17" s="20">
        <v>57.7</v>
      </c>
      <c r="N17" s="20">
        <v>118.1</v>
      </c>
      <c r="O17" s="20">
        <v>113.6</v>
      </c>
      <c r="P17" s="20">
        <v>103</v>
      </c>
      <c r="Q17" s="20">
        <v>213.8</v>
      </c>
      <c r="R17" s="20">
        <v>207.9</v>
      </c>
      <c r="S17" s="20">
        <v>189.4</v>
      </c>
      <c r="T17" s="20">
        <v>630.20000000000005</v>
      </c>
      <c r="U17" s="20">
        <v>549.20000000000005</v>
      </c>
      <c r="V17" s="21">
        <v>521.1</v>
      </c>
      <c r="W17" s="19">
        <v>43.2</v>
      </c>
      <c r="X17" s="20">
        <v>41.2</v>
      </c>
      <c r="Y17" s="20">
        <v>39.9</v>
      </c>
      <c r="Z17" s="20">
        <v>9.9</v>
      </c>
      <c r="AA17" s="20">
        <v>9.1999999999999993</v>
      </c>
      <c r="AB17" s="20">
        <v>9.4</v>
      </c>
      <c r="AC17" s="20">
        <v>51.9</v>
      </c>
      <c r="AD17" s="20">
        <v>57</v>
      </c>
      <c r="AE17" s="20">
        <v>60.6</v>
      </c>
      <c r="AF17" s="20">
        <v>86.9</v>
      </c>
      <c r="AG17" s="20">
        <v>82.8</v>
      </c>
      <c r="AH17" s="20">
        <v>82.6</v>
      </c>
      <c r="AI17" s="20">
        <v>155.1</v>
      </c>
      <c r="AJ17" s="20">
        <v>152.9</v>
      </c>
      <c r="AK17" s="20">
        <v>138.1</v>
      </c>
      <c r="AL17" s="20">
        <v>270.2</v>
      </c>
      <c r="AM17" s="20">
        <v>258.8</v>
      </c>
      <c r="AN17" s="20">
        <v>238</v>
      </c>
      <c r="AO17" s="20">
        <v>754.7</v>
      </c>
      <c r="AP17" s="20">
        <v>651.4</v>
      </c>
      <c r="AQ17" s="21">
        <v>587.20000000000005</v>
      </c>
      <c r="AR17" s="19">
        <v>39.1</v>
      </c>
      <c r="AS17" s="20">
        <v>38</v>
      </c>
      <c r="AT17" s="20">
        <v>35.799999999999997</v>
      </c>
      <c r="AU17" s="20">
        <v>3.8</v>
      </c>
      <c r="AV17" s="20">
        <v>4.8</v>
      </c>
      <c r="AW17" s="20">
        <v>4</v>
      </c>
      <c r="AX17" s="20">
        <v>24.5</v>
      </c>
      <c r="AY17" s="20">
        <v>24.9</v>
      </c>
      <c r="AZ17" s="20">
        <v>19</v>
      </c>
      <c r="BA17" s="20">
        <v>41</v>
      </c>
      <c r="BB17" s="20">
        <v>46.7</v>
      </c>
      <c r="BC17" s="20">
        <v>37.9</v>
      </c>
      <c r="BD17" s="20">
        <v>91.3</v>
      </c>
      <c r="BE17" s="20">
        <v>85</v>
      </c>
      <c r="BF17" s="20">
        <v>77.5</v>
      </c>
      <c r="BG17" s="20">
        <v>178.3</v>
      </c>
      <c r="BH17" s="20">
        <v>175.4</v>
      </c>
      <c r="BI17" s="20">
        <v>158.30000000000001</v>
      </c>
      <c r="BJ17" s="20">
        <v>571.20000000000005</v>
      </c>
      <c r="BK17" s="20">
        <v>500.5</v>
      </c>
      <c r="BL17" s="21">
        <v>489.2</v>
      </c>
    </row>
    <row r="18" spans="1:64">
      <c r="A18" s="10">
        <v>43903</v>
      </c>
      <c r="B18" s="19">
        <v>44.3</v>
      </c>
      <c r="C18" s="20">
        <v>42.6</v>
      </c>
      <c r="D18" s="20">
        <v>41.1</v>
      </c>
      <c r="E18" s="20">
        <v>7.4</v>
      </c>
      <c r="F18" s="20">
        <v>7.6</v>
      </c>
      <c r="G18" s="20">
        <v>7.3</v>
      </c>
      <c r="H18" s="20">
        <v>40.5</v>
      </c>
      <c r="I18" s="20">
        <v>41.9</v>
      </c>
      <c r="J18" s="20">
        <v>40.9</v>
      </c>
      <c r="K18" s="20">
        <v>66.5</v>
      </c>
      <c r="L18" s="20">
        <v>67.2</v>
      </c>
      <c r="M18" s="20">
        <v>63.1</v>
      </c>
      <c r="N18" s="20">
        <v>129.19999999999999</v>
      </c>
      <c r="O18" s="20">
        <v>123</v>
      </c>
      <c r="P18" s="20">
        <v>113.4</v>
      </c>
      <c r="Q18" s="20">
        <v>229.3</v>
      </c>
      <c r="R18" s="20">
        <v>222.1</v>
      </c>
      <c r="S18" s="20">
        <v>205.8</v>
      </c>
      <c r="T18" s="20">
        <v>678.6</v>
      </c>
      <c r="U18" s="20">
        <v>593.29999999999995</v>
      </c>
      <c r="V18" s="21">
        <v>565.4</v>
      </c>
      <c r="W18" s="19">
        <v>46.7</v>
      </c>
      <c r="X18" s="20">
        <v>45</v>
      </c>
      <c r="Y18" s="20">
        <v>43.9</v>
      </c>
      <c r="Z18" s="20">
        <v>10.9</v>
      </c>
      <c r="AA18" s="20">
        <v>10.199999999999999</v>
      </c>
      <c r="AB18" s="20">
        <v>10.5</v>
      </c>
      <c r="AC18" s="20">
        <v>56.4</v>
      </c>
      <c r="AD18" s="20">
        <v>61.2</v>
      </c>
      <c r="AE18" s="20">
        <v>65.5</v>
      </c>
      <c r="AF18" s="20">
        <v>93.9</v>
      </c>
      <c r="AG18" s="20">
        <v>88.7</v>
      </c>
      <c r="AH18" s="20">
        <v>90</v>
      </c>
      <c r="AI18" s="20">
        <v>169.6</v>
      </c>
      <c r="AJ18" s="20">
        <v>168</v>
      </c>
      <c r="AK18" s="20">
        <v>154</v>
      </c>
      <c r="AL18" s="20">
        <v>290.89999999999998</v>
      </c>
      <c r="AM18" s="20">
        <v>277.8</v>
      </c>
      <c r="AN18" s="20">
        <v>259.10000000000002</v>
      </c>
      <c r="AO18" s="20">
        <v>809.1</v>
      </c>
      <c r="AP18" s="20">
        <v>717.3</v>
      </c>
      <c r="AQ18" s="21">
        <v>648.20000000000005</v>
      </c>
      <c r="AR18" s="19">
        <v>42.2</v>
      </c>
      <c r="AS18" s="20">
        <v>40.5</v>
      </c>
      <c r="AT18" s="20">
        <v>38.6</v>
      </c>
      <c r="AU18" s="20">
        <v>4.0999999999999996</v>
      </c>
      <c r="AV18" s="20">
        <v>5.2</v>
      </c>
      <c r="AW18" s="20">
        <v>4.3</v>
      </c>
      <c r="AX18" s="20">
        <v>26.9</v>
      </c>
      <c r="AY18" s="20">
        <v>25.5</v>
      </c>
      <c r="AZ18" s="20">
        <v>20.2</v>
      </c>
      <c r="BA18" s="20">
        <v>45.1</v>
      </c>
      <c r="BB18" s="20">
        <v>50.4</v>
      </c>
      <c r="BC18" s="20">
        <v>41.8</v>
      </c>
      <c r="BD18" s="20">
        <v>99.9</v>
      </c>
      <c r="BE18" s="20">
        <v>90.3</v>
      </c>
      <c r="BF18" s="20">
        <v>83.9</v>
      </c>
      <c r="BG18" s="20">
        <v>190.4</v>
      </c>
      <c r="BH18" s="20">
        <v>186.6</v>
      </c>
      <c r="BI18" s="20">
        <v>171.7</v>
      </c>
      <c r="BJ18" s="20">
        <v>616.70000000000005</v>
      </c>
      <c r="BK18" s="20">
        <v>534.29999999999995</v>
      </c>
      <c r="BL18" s="21">
        <v>525.5</v>
      </c>
    </row>
    <row r="19" spans="1:64">
      <c r="A19" s="10">
        <v>43904</v>
      </c>
      <c r="B19" s="19">
        <v>47.9</v>
      </c>
      <c r="C19" s="20">
        <v>45.9</v>
      </c>
      <c r="D19" s="20">
        <v>44.4</v>
      </c>
      <c r="E19" s="20">
        <v>8.1</v>
      </c>
      <c r="F19" s="20">
        <v>8.1</v>
      </c>
      <c r="G19" s="20">
        <v>7.9</v>
      </c>
      <c r="H19" s="20">
        <v>43.6</v>
      </c>
      <c r="I19" s="20">
        <v>45.9</v>
      </c>
      <c r="J19" s="20">
        <v>45</v>
      </c>
      <c r="K19" s="20">
        <v>71.900000000000006</v>
      </c>
      <c r="L19" s="20">
        <v>72.099999999999994</v>
      </c>
      <c r="M19" s="20">
        <v>69.900000000000006</v>
      </c>
      <c r="N19" s="20">
        <v>137.6</v>
      </c>
      <c r="O19" s="20">
        <v>132.30000000000001</v>
      </c>
      <c r="P19" s="20">
        <v>122.4</v>
      </c>
      <c r="Q19" s="20">
        <v>248.2</v>
      </c>
      <c r="R19" s="20">
        <v>238.1</v>
      </c>
      <c r="S19" s="20">
        <v>222.2</v>
      </c>
      <c r="T19" s="20">
        <v>731.7</v>
      </c>
      <c r="U19" s="20">
        <v>641.4</v>
      </c>
      <c r="V19" s="21">
        <v>607.20000000000005</v>
      </c>
      <c r="W19" s="19">
        <v>50.7</v>
      </c>
      <c r="X19" s="20">
        <v>48.3</v>
      </c>
      <c r="Y19" s="20">
        <v>47.6</v>
      </c>
      <c r="Z19" s="20">
        <v>11.9</v>
      </c>
      <c r="AA19" s="20">
        <v>10.9</v>
      </c>
      <c r="AB19" s="20">
        <v>11.3</v>
      </c>
      <c r="AC19" s="20">
        <v>61</v>
      </c>
      <c r="AD19" s="20">
        <v>66.5</v>
      </c>
      <c r="AE19" s="20">
        <v>71.099999999999994</v>
      </c>
      <c r="AF19" s="20">
        <v>100.9</v>
      </c>
      <c r="AG19" s="20">
        <v>95</v>
      </c>
      <c r="AH19" s="20">
        <v>96.6</v>
      </c>
      <c r="AI19" s="20">
        <v>182.5</v>
      </c>
      <c r="AJ19" s="20">
        <v>182</v>
      </c>
      <c r="AK19" s="20">
        <v>168.9</v>
      </c>
      <c r="AL19" s="20">
        <v>311.60000000000002</v>
      </c>
      <c r="AM19" s="20">
        <v>296.10000000000002</v>
      </c>
      <c r="AN19" s="20">
        <v>284.5</v>
      </c>
      <c r="AO19" s="20">
        <v>883.3</v>
      </c>
      <c r="AP19" s="20">
        <v>773.2</v>
      </c>
      <c r="AQ19" s="21">
        <v>702.6</v>
      </c>
      <c r="AR19" s="19">
        <v>45.4</v>
      </c>
      <c r="AS19" s="20">
        <v>43.7</v>
      </c>
      <c r="AT19" s="20">
        <v>41.5</v>
      </c>
      <c r="AU19" s="20">
        <v>4.5</v>
      </c>
      <c r="AV19" s="20">
        <v>5.5</v>
      </c>
      <c r="AW19" s="20">
        <v>4.5999999999999996</v>
      </c>
      <c r="AX19" s="20">
        <v>28.7</v>
      </c>
      <c r="AY19" s="20">
        <v>28.5</v>
      </c>
      <c r="AZ19" s="20">
        <v>22.8</v>
      </c>
      <c r="BA19" s="20">
        <v>49.2</v>
      </c>
      <c r="BB19" s="20">
        <v>54</v>
      </c>
      <c r="BC19" s="20">
        <v>48.7</v>
      </c>
      <c r="BD19" s="20">
        <v>105.1</v>
      </c>
      <c r="BE19" s="20">
        <v>96.4</v>
      </c>
      <c r="BF19" s="20">
        <v>88.7</v>
      </c>
      <c r="BG19" s="20">
        <v>208.2</v>
      </c>
      <c r="BH19" s="20">
        <v>201</v>
      </c>
      <c r="BI19" s="20">
        <v>182.4</v>
      </c>
      <c r="BJ19" s="20">
        <v>659.8</v>
      </c>
      <c r="BK19" s="20">
        <v>578.6</v>
      </c>
      <c r="BL19" s="21">
        <v>561.29999999999995</v>
      </c>
    </row>
    <row r="20" spans="1:64">
      <c r="A20" s="10">
        <v>43905</v>
      </c>
      <c r="B20" s="19">
        <v>51.2</v>
      </c>
      <c r="C20" s="20">
        <v>48.5</v>
      </c>
      <c r="D20" s="20">
        <v>47.3</v>
      </c>
      <c r="E20" s="20">
        <v>8.6</v>
      </c>
      <c r="F20" s="20">
        <v>8.6999999999999993</v>
      </c>
      <c r="G20" s="20">
        <v>8.5</v>
      </c>
      <c r="H20" s="20">
        <v>46.8</v>
      </c>
      <c r="I20" s="20">
        <v>48.2</v>
      </c>
      <c r="J20" s="20">
        <v>46.7</v>
      </c>
      <c r="K20" s="20">
        <v>77.099999999999994</v>
      </c>
      <c r="L20" s="20">
        <v>75.2</v>
      </c>
      <c r="M20" s="20">
        <v>74.599999999999994</v>
      </c>
      <c r="N20" s="20">
        <v>147.5</v>
      </c>
      <c r="O20" s="20">
        <v>140.6</v>
      </c>
      <c r="P20" s="20">
        <v>130.30000000000001</v>
      </c>
      <c r="Q20" s="20">
        <v>265.60000000000002</v>
      </c>
      <c r="R20" s="20">
        <v>249.4</v>
      </c>
      <c r="S20" s="20">
        <v>235.2</v>
      </c>
      <c r="T20" s="20">
        <v>783.1</v>
      </c>
      <c r="U20" s="20">
        <v>681.3</v>
      </c>
      <c r="V20" s="21">
        <v>651.29999999999995</v>
      </c>
      <c r="W20" s="19">
        <v>54.2</v>
      </c>
      <c r="X20" s="20">
        <v>50.9</v>
      </c>
      <c r="Y20" s="20">
        <v>50.8</v>
      </c>
      <c r="Z20" s="20">
        <v>12.6</v>
      </c>
      <c r="AA20" s="20">
        <v>11.6</v>
      </c>
      <c r="AB20" s="20">
        <v>12.2</v>
      </c>
      <c r="AC20" s="20">
        <v>65.2</v>
      </c>
      <c r="AD20" s="20">
        <v>70.7</v>
      </c>
      <c r="AE20" s="20">
        <v>73.599999999999994</v>
      </c>
      <c r="AF20" s="20">
        <v>107.9</v>
      </c>
      <c r="AG20" s="20">
        <v>99.7</v>
      </c>
      <c r="AH20" s="20">
        <v>101.5</v>
      </c>
      <c r="AI20" s="20">
        <v>193.1</v>
      </c>
      <c r="AJ20" s="20">
        <v>189.2</v>
      </c>
      <c r="AK20" s="20">
        <v>178.8</v>
      </c>
      <c r="AL20" s="20">
        <v>336.1</v>
      </c>
      <c r="AM20" s="20">
        <v>308.5</v>
      </c>
      <c r="AN20" s="20">
        <v>301.2</v>
      </c>
      <c r="AO20" s="20">
        <v>951.2</v>
      </c>
      <c r="AP20" s="20">
        <v>813.2</v>
      </c>
      <c r="AQ20" s="21">
        <v>757.8</v>
      </c>
      <c r="AR20" s="19">
        <v>48.6</v>
      </c>
      <c r="AS20" s="20">
        <v>46.5</v>
      </c>
      <c r="AT20" s="20">
        <v>44.3</v>
      </c>
      <c r="AU20" s="20">
        <v>4.8</v>
      </c>
      <c r="AV20" s="20">
        <v>5.8</v>
      </c>
      <c r="AW20" s="20">
        <v>4.9000000000000004</v>
      </c>
      <c r="AX20" s="20">
        <v>31.1</v>
      </c>
      <c r="AY20" s="20">
        <v>29.1</v>
      </c>
      <c r="AZ20" s="20">
        <v>24</v>
      </c>
      <c r="BA20" s="20">
        <v>53</v>
      </c>
      <c r="BB20" s="20">
        <v>56</v>
      </c>
      <c r="BC20" s="20">
        <v>53.2</v>
      </c>
      <c r="BD20" s="20">
        <v>114.5</v>
      </c>
      <c r="BE20" s="20">
        <v>105.3</v>
      </c>
      <c r="BF20" s="20">
        <v>95.1</v>
      </c>
      <c r="BG20" s="20">
        <v>221.2</v>
      </c>
      <c r="BH20" s="20">
        <v>211.8</v>
      </c>
      <c r="BI20" s="20">
        <v>193.1</v>
      </c>
      <c r="BJ20" s="20">
        <v>703.4</v>
      </c>
      <c r="BK20" s="20">
        <v>618.5</v>
      </c>
      <c r="BL20" s="21">
        <v>599.9</v>
      </c>
    </row>
    <row r="21" spans="1:64">
      <c r="A21" s="10">
        <v>43906</v>
      </c>
      <c r="B21" s="19">
        <v>54.3</v>
      </c>
      <c r="C21" s="20">
        <v>51.9</v>
      </c>
      <c r="D21" s="20">
        <v>50.7</v>
      </c>
      <c r="E21" s="20">
        <v>9.1999999999999993</v>
      </c>
      <c r="F21" s="20">
        <v>9.1999999999999993</v>
      </c>
      <c r="G21" s="20">
        <v>9</v>
      </c>
      <c r="H21" s="20">
        <v>49</v>
      </c>
      <c r="I21" s="20">
        <v>52.1</v>
      </c>
      <c r="J21" s="20">
        <v>49.9</v>
      </c>
      <c r="K21" s="20">
        <v>81.5</v>
      </c>
      <c r="L21" s="20">
        <v>82.1</v>
      </c>
      <c r="M21" s="20">
        <v>79.099999999999994</v>
      </c>
      <c r="N21" s="20">
        <v>154.1</v>
      </c>
      <c r="O21" s="20">
        <v>149.69999999999999</v>
      </c>
      <c r="P21" s="20">
        <v>140</v>
      </c>
      <c r="Q21" s="20">
        <v>280.2</v>
      </c>
      <c r="R21" s="20">
        <v>268</v>
      </c>
      <c r="S21" s="20">
        <v>251.9</v>
      </c>
      <c r="T21" s="20">
        <v>832.5</v>
      </c>
      <c r="U21" s="20">
        <v>724.8</v>
      </c>
      <c r="V21" s="21">
        <v>699.6</v>
      </c>
      <c r="W21" s="19">
        <v>57.6</v>
      </c>
      <c r="X21" s="20">
        <v>54.4</v>
      </c>
      <c r="Y21" s="20">
        <v>54.4</v>
      </c>
      <c r="Z21" s="20">
        <v>13.6</v>
      </c>
      <c r="AA21" s="20">
        <v>12.5</v>
      </c>
      <c r="AB21" s="20">
        <v>13</v>
      </c>
      <c r="AC21" s="20">
        <v>68.400000000000006</v>
      </c>
      <c r="AD21" s="20">
        <v>76</v>
      </c>
      <c r="AE21" s="20">
        <v>78.099999999999994</v>
      </c>
      <c r="AF21" s="20">
        <v>116.2</v>
      </c>
      <c r="AG21" s="20">
        <v>109</v>
      </c>
      <c r="AH21" s="20">
        <v>109.3</v>
      </c>
      <c r="AI21" s="20">
        <v>202.6</v>
      </c>
      <c r="AJ21" s="20">
        <v>199.3</v>
      </c>
      <c r="AK21" s="20">
        <v>191.4</v>
      </c>
      <c r="AL21" s="20">
        <v>356.1</v>
      </c>
      <c r="AM21" s="20">
        <v>332.6</v>
      </c>
      <c r="AN21" s="20">
        <v>318.60000000000002</v>
      </c>
      <c r="AO21" s="20">
        <v>1009.8</v>
      </c>
      <c r="AP21" s="20">
        <v>862.1</v>
      </c>
      <c r="AQ21" s="21">
        <v>817.9</v>
      </c>
      <c r="AR21" s="19">
        <v>51.3</v>
      </c>
      <c r="AS21" s="20">
        <v>49.6</v>
      </c>
      <c r="AT21" s="20">
        <v>47.4</v>
      </c>
      <c r="AU21" s="20">
        <v>5.0999999999999996</v>
      </c>
      <c r="AV21" s="20">
        <v>6</v>
      </c>
      <c r="AW21" s="20">
        <v>5.2</v>
      </c>
      <c r="AX21" s="20">
        <v>32.6</v>
      </c>
      <c r="AY21" s="20">
        <v>31.7</v>
      </c>
      <c r="AZ21" s="20">
        <v>26.1</v>
      </c>
      <c r="BA21" s="20">
        <v>54.3</v>
      </c>
      <c r="BB21" s="20">
        <v>61</v>
      </c>
      <c r="BC21" s="20">
        <v>55.2</v>
      </c>
      <c r="BD21" s="20">
        <v>118.9</v>
      </c>
      <c r="BE21" s="20">
        <v>113.8</v>
      </c>
      <c r="BF21" s="20">
        <v>102.7</v>
      </c>
      <c r="BG21" s="20">
        <v>232.4</v>
      </c>
      <c r="BH21" s="20">
        <v>226.7</v>
      </c>
      <c r="BI21" s="20">
        <v>209.3</v>
      </c>
      <c r="BJ21" s="20">
        <v>748.5</v>
      </c>
      <c r="BK21" s="20">
        <v>659.5</v>
      </c>
      <c r="BL21" s="21">
        <v>642.6</v>
      </c>
    </row>
    <row r="22" spans="1:64">
      <c r="A22" s="10">
        <v>43907</v>
      </c>
      <c r="B22" s="19">
        <v>57.5</v>
      </c>
      <c r="C22" s="20">
        <v>54.9</v>
      </c>
      <c r="D22" s="20">
        <v>54</v>
      </c>
      <c r="E22" s="20">
        <v>9.8000000000000007</v>
      </c>
      <c r="F22" s="20">
        <v>9.6999999999999993</v>
      </c>
      <c r="G22" s="20">
        <v>9.5</v>
      </c>
      <c r="H22" s="20">
        <v>52.1</v>
      </c>
      <c r="I22" s="20">
        <v>55.3</v>
      </c>
      <c r="J22" s="20">
        <v>53.5</v>
      </c>
      <c r="K22" s="20">
        <v>86.7</v>
      </c>
      <c r="L22" s="20">
        <v>86.2</v>
      </c>
      <c r="M22" s="20">
        <v>83.7</v>
      </c>
      <c r="N22" s="20">
        <v>161.6</v>
      </c>
      <c r="O22" s="20">
        <v>159.80000000000001</v>
      </c>
      <c r="P22" s="20">
        <v>149.1</v>
      </c>
      <c r="Q22" s="20">
        <v>300</v>
      </c>
      <c r="R22" s="20">
        <v>282.2</v>
      </c>
      <c r="S22" s="20">
        <v>272</v>
      </c>
      <c r="T22" s="20">
        <v>879.2</v>
      </c>
      <c r="U22" s="20">
        <v>769</v>
      </c>
      <c r="V22" s="21">
        <v>743</v>
      </c>
      <c r="W22" s="19">
        <v>61.1</v>
      </c>
      <c r="X22" s="20">
        <v>57.5</v>
      </c>
      <c r="Y22" s="20">
        <v>57.8</v>
      </c>
      <c r="Z22" s="20">
        <v>14.3</v>
      </c>
      <c r="AA22" s="20">
        <v>13.2</v>
      </c>
      <c r="AB22" s="20">
        <v>13.7</v>
      </c>
      <c r="AC22" s="20">
        <v>71.900000000000006</v>
      </c>
      <c r="AD22" s="20">
        <v>79.8</v>
      </c>
      <c r="AE22" s="20">
        <v>83</v>
      </c>
      <c r="AF22" s="20">
        <v>124.5</v>
      </c>
      <c r="AG22" s="20">
        <v>115.7</v>
      </c>
      <c r="AH22" s="20">
        <v>118.3</v>
      </c>
      <c r="AI22" s="20">
        <v>215</v>
      </c>
      <c r="AJ22" s="20">
        <v>214.3</v>
      </c>
      <c r="AK22" s="20">
        <v>202.4</v>
      </c>
      <c r="AL22" s="20">
        <v>384.2</v>
      </c>
      <c r="AM22" s="20">
        <v>348</v>
      </c>
      <c r="AN22" s="20">
        <v>341.8</v>
      </c>
      <c r="AO22" s="20">
        <v>1065.2</v>
      </c>
      <c r="AP22" s="20">
        <v>910.1</v>
      </c>
      <c r="AQ22" s="21">
        <v>868.4</v>
      </c>
      <c r="AR22" s="19">
        <v>54.2</v>
      </c>
      <c r="AS22" s="20">
        <v>52.7</v>
      </c>
      <c r="AT22" s="20">
        <v>50.6</v>
      </c>
      <c r="AU22" s="20">
        <v>5.5</v>
      </c>
      <c r="AV22" s="20">
        <v>6.4</v>
      </c>
      <c r="AW22" s="20">
        <v>5.5</v>
      </c>
      <c r="AX22" s="20">
        <v>35.299999999999997</v>
      </c>
      <c r="AY22" s="20">
        <v>34.4</v>
      </c>
      <c r="AZ22" s="20">
        <v>28.4</v>
      </c>
      <c r="BA22" s="20">
        <v>57.1</v>
      </c>
      <c r="BB22" s="20">
        <v>63</v>
      </c>
      <c r="BC22" s="20">
        <v>56.2</v>
      </c>
      <c r="BD22" s="20">
        <v>123</v>
      </c>
      <c r="BE22" s="20">
        <v>120.2</v>
      </c>
      <c r="BF22" s="20">
        <v>110.3</v>
      </c>
      <c r="BG22" s="20">
        <v>246.9</v>
      </c>
      <c r="BH22" s="20">
        <v>240.2</v>
      </c>
      <c r="BI22" s="20">
        <v>227.4</v>
      </c>
      <c r="BJ22" s="20">
        <v>791.1</v>
      </c>
      <c r="BK22" s="20">
        <v>701.8</v>
      </c>
      <c r="BL22" s="21">
        <v>682.6</v>
      </c>
    </row>
    <row r="23" spans="1:64">
      <c r="A23" s="10">
        <v>43908</v>
      </c>
      <c r="B23" s="19">
        <v>60.7</v>
      </c>
      <c r="C23" s="20">
        <v>57.8</v>
      </c>
      <c r="D23" s="20">
        <v>57.2</v>
      </c>
      <c r="E23" s="20">
        <v>10.5</v>
      </c>
      <c r="F23" s="20">
        <v>10.199999999999999</v>
      </c>
      <c r="G23" s="20">
        <v>10</v>
      </c>
      <c r="H23" s="20">
        <v>56.3</v>
      </c>
      <c r="I23" s="20">
        <v>59.5</v>
      </c>
      <c r="J23" s="20">
        <v>57.5</v>
      </c>
      <c r="K23" s="20">
        <v>90.7</v>
      </c>
      <c r="L23" s="20">
        <v>91.4</v>
      </c>
      <c r="M23" s="20">
        <v>87.9</v>
      </c>
      <c r="N23" s="20">
        <v>169.2</v>
      </c>
      <c r="O23" s="20">
        <v>167.5</v>
      </c>
      <c r="P23" s="20">
        <v>159.19999999999999</v>
      </c>
      <c r="Q23" s="20">
        <v>318.89999999999998</v>
      </c>
      <c r="R23" s="20">
        <v>294.10000000000002</v>
      </c>
      <c r="S23" s="20">
        <v>289.60000000000002</v>
      </c>
      <c r="T23" s="20">
        <v>922.6</v>
      </c>
      <c r="U23" s="20">
        <v>808.6</v>
      </c>
      <c r="V23" s="21">
        <v>786.7</v>
      </c>
      <c r="W23" s="19">
        <v>64.7</v>
      </c>
      <c r="X23" s="20">
        <v>60.6</v>
      </c>
      <c r="Y23" s="20">
        <v>61.4</v>
      </c>
      <c r="Z23" s="20">
        <v>15.1</v>
      </c>
      <c r="AA23" s="20">
        <v>14</v>
      </c>
      <c r="AB23" s="20">
        <v>14.3</v>
      </c>
      <c r="AC23" s="20">
        <v>78.5</v>
      </c>
      <c r="AD23" s="20">
        <v>86.5</v>
      </c>
      <c r="AE23" s="20">
        <v>87.9</v>
      </c>
      <c r="AF23" s="20">
        <v>131.5</v>
      </c>
      <c r="AG23" s="20">
        <v>122.5</v>
      </c>
      <c r="AH23" s="20">
        <v>124.9</v>
      </c>
      <c r="AI23" s="20">
        <v>225</v>
      </c>
      <c r="AJ23" s="20">
        <v>224.9</v>
      </c>
      <c r="AK23" s="20">
        <v>220.6</v>
      </c>
      <c r="AL23" s="20">
        <v>416.8</v>
      </c>
      <c r="AM23" s="20">
        <v>364.1</v>
      </c>
      <c r="AN23" s="20">
        <v>365.8</v>
      </c>
      <c r="AO23" s="20">
        <v>1115.3</v>
      </c>
      <c r="AP23" s="20">
        <v>955.1</v>
      </c>
      <c r="AQ23" s="21">
        <v>919.9</v>
      </c>
      <c r="AR23" s="19">
        <v>57.1</v>
      </c>
      <c r="AS23" s="20">
        <v>55.3</v>
      </c>
      <c r="AT23" s="20">
        <v>53.5</v>
      </c>
      <c r="AU23" s="20">
        <v>6.1</v>
      </c>
      <c r="AV23" s="20">
        <v>6.7</v>
      </c>
      <c r="AW23" s="20">
        <v>5.9</v>
      </c>
      <c r="AX23" s="20">
        <v>37.4</v>
      </c>
      <c r="AY23" s="20">
        <v>36.5</v>
      </c>
      <c r="AZ23" s="20">
        <v>31.7</v>
      </c>
      <c r="BA23" s="20">
        <v>58.8</v>
      </c>
      <c r="BB23" s="20">
        <v>67</v>
      </c>
      <c r="BC23" s="20">
        <v>58.5</v>
      </c>
      <c r="BD23" s="20">
        <v>128.69999999999999</v>
      </c>
      <c r="BE23" s="20">
        <v>125.9</v>
      </c>
      <c r="BF23" s="20">
        <v>114.7</v>
      </c>
      <c r="BG23" s="20">
        <v>257.2</v>
      </c>
      <c r="BH23" s="20">
        <v>249.5</v>
      </c>
      <c r="BI23" s="20">
        <v>240.9</v>
      </c>
      <c r="BJ23" s="20">
        <v>831.2</v>
      </c>
      <c r="BK23" s="20">
        <v>738.9</v>
      </c>
      <c r="BL23" s="21">
        <v>722.5</v>
      </c>
    </row>
    <row r="24" spans="1:64">
      <c r="A24" s="10">
        <v>43909</v>
      </c>
      <c r="B24" s="19">
        <v>63.6</v>
      </c>
      <c r="C24" s="20">
        <v>60.9</v>
      </c>
      <c r="D24" s="20">
        <v>60.8</v>
      </c>
      <c r="E24" s="20">
        <v>11</v>
      </c>
      <c r="F24" s="20">
        <v>10.7</v>
      </c>
      <c r="G24" s="20">
        <v>10.5</v>
      </c>
      <c r="H24" s="20">
        <v>58.4</v>
      </c>
      <c r="I24" s="20">
        <v>63.7</v>
      </c>
      <c r="J24" s="20">
        <v>61.5</v>
      </c>
      <c r="K24" s="20">
        <v>94.5</v>
      </c>
      <c r="L24" s="20">
        <v>97.5</v>
      </c>
      <c r="M24" s="20">
        <v>94.6</v>
      </c>
      <c r="N24" s="20">
        <v>178.4</v>
      </c>
      <c r="O24" s="20">
        <v>174.3</v>
      </c>
      <c r="P24" s="20">
        <v>167.3</v>
      </c>
      <c r="Q24" s="20">
        <v>334.3</v>
      </c>
      <c r="R24" s="20">
        <v>309.8</v>
      </c>
      <c r="S24" s="20">
        <v>306.3</v>
      </c>
      <c r="T24" s="20">
        <v>966.6</v>
      </c>
      <c r="U24" s="20">
        <v>854.1</v>
      </c>
      <c r="V24" s="21">
        <v>839.7</v>
      </c>
      <c r="W24" s="19">
        <v>67.599999999999994</v>
      </c>
      <c r="X24" s="20">
        <v>63.9</v>
      </c>
      <c r="Y24" s="20">
        <v>65.099999999999994</v>
      </c>
      <c r="Z24" s="20">
        <v>15.6</v>
      </c>
      <c r="AA24" s="20">
        <v>14.7</v>
      </c>
      <c r="AB24" s="20">
        <v>15</v>
      </c>
      <c r="AC24" s="20">
        <v>82</v>
      </c>
      <c r="AD24" s="20">
        <v>92.9</v>
      </c>
      <c r="AE24" s="20">
        <v>94.9</v>
      </c>
      <c r="AF24" s="20">
        <v>137.1</v>
      </c>
      <c r="AG24" s="20">
        <v>131.4</v>
      </c>
      <c r="AH24" s="20">
        <v>133.5</v>
      </c>
      <c r="AI24" s="20">
        <v>238.5</v>
      </c>
      <c r="AJ24" s="20">
        <v>234.4</v>
      </c>
      <c r="AK24" s="20">
        <v>229.4</v>
      </c>
      <c r="AL24" s="20">
        <v>436</v>
      </c>
      <c r="AM24" s="20">
        <v>386</v>
      </c>
      <c r="AN24" s="20">
        <v>388.3</v>
      </c>
      <c r="AO24" s="20">
        <v>1161.3</v>
      </c>
      <c r="AP24" s="20">
        <v>1003</v>
      </c>
      <c r="AQ24" s="21">
        <v>981.9</v>
      </c>
      <c r="AR24" s="19">
        <v>60</v>
      </c>
      <c r="AS24" s="20">
        <v>58.3</v>
      </c>
      <c r="AT24" s="20">
        <v>56.9</v>
      </c>
      <c r="AU24" s="20">
        <v>6.6</v>
      </c>
      <c r="AV24" s="20">
        <v>7</v>
      </c>
      <c r="AW24" s="20">
        <v>6.1</v>
      </c>
      <c r="AX24" s="20">
        <v>38.299999999999997</v>
      </c>
      <c r="AY24" s="20">
        <v>38.9</v>
      </c>
      <c r="AZ24" s="20">
        <v>33.200000000000003</v>
      </c>
      <c r="BA24" s="20">
        <v>61.2</v>
      </c>
      <c r="BB24" s="20">
        <v>70.900000000000006</v>
      </c>
      <c r="BC24" s="20">
        <v>63.7</v>
      </c>
      <c r="BD24" s="20">
        <v>134.80000000000001</v>
      </c>
      <c r="BE24" s="20">
        <v>130.80000000000001</v>
      </c>
      <c r="BF24" s="20">
        <v>122.3</v>
      </c>
      <c r="BG24" s="20">
        <v>270.2</v>
      </c>
      <c r="BH24" s="20">
        <v>261.2</v>
      </c>
      <c r="BI24" s="20">
        <v>253.9</v>
      </c>
      <c r="BJ24" s="20">
        <v>874.3</v>
      </c>
      <c r="BK24" s="20">
        <v>783.2</v>
      </c>
      <c r="BL24" s="21">
        <v>771.2</v>
      </c>
    </row>
    <row r="25" spans="1:64">
      <c r="A25" s="10">
        <v>43910</v>
      </c>
      <c r="B25" s="19">
        <v>66.5</v>
      </c>
      <c r="C25" s="20">
        <v>64.2</v>
      </c>
      <c r="D25" s="20">
        <v>64.400000000000006</v>
      </c>
      <c r="E25" s="20">
        <v>11.5</v>
      </c>
      <c r="F25" s="20">
        <v>11.4</v>
      </c>
      <c r="G25" s="20">
        <v>11</v>
      </c>
      <c r="H25" s="20">
        <v>61.8</v>
      </c>
      <c r="I25" s="20">
        <v>68.599999999999994</v>
      </c>
      <c r="J25" s="20">
        <v>65.3</v>
      </c>
      <c r="K25" s="20">
        <v>99.3</v>
      </c>
      <c r="L25" s="20">
        <v>103.4</v>
      </c>
      <c r="M25" s="20">
        <v>101.2</v>
      </c>
      <c r="N25" s="20">
        <v>188.2</v>
      </c>
      <c r="O25" s="20">
        <v>182.6</v>
      </c>
      <c r="P25" s="20">
        <v>176.1</v>
      </c>
      <c r="Q25" s="20">
        <v>346.1</v>
      </c>
      <c r="R25" s="20">
        <v>323.8</v>
      </c>
      <c r="S25" s="20">
        <v>322.39999999999998</v>
      </c>
      <c r="T25" s="20">
        <v>1009.6</v>
      </c>
      <c r="U25" s="20">
        <v>898.2</v>
      </c>
      <c r="V25" s="21">
        <v>893.7</v>
      </c>
      <c r="W25" s="19">
        <v>70.7</v>
      </c>
      <c r="X25" s="20">
        <v>67.400000000000006</v>
      </c>
      <c r="Y25" s="20">
        <v>68.900000000000006</v>
      </c>
      <c r="Z25" s="20">
        <v>16.399999999999999</v>
      </c>
      <c r="AA25" s="20">
        <v>15.6</v>
      </c>
      <c r="AB25" s="20">
        <v>15.8</v>
      </c>
      <c r="AC25" s="20">
        <v>89</v>
      </c>
      <c r="AD25" s="20">
        <v>100.6</v>
      </c>
      <c r="AE25" s="20">
        <v>101.9</v>
      </c>
      <c r="AF25" s="20">
        <v>142.4</v>
      </c>
      <c r="AG25" s="20">
        <v>138.1</v>
      </c>
      <c r="AH25" s="20">
        <v>143.80000000000001</v>
      </c>
      <c r="AI25" s="20">
        <v>251.9</v>
      </c>
      <c r="AJ25" s="20">
        <v>243.9</v>
      </c>
      <c r="AK25" s="20">
        <v>242</v>
      </c>
      <c r="AL25" s="20">
        <v>446.4</v>
      </c>
      <c r="AM25" s="20">
        <v>402.8</v>
      </c>
      <c r="AN25" s="20">
        <v>403.5</v>
      </c>
      <c r="AO25" s="20">
        <v>1213.5999999999999</v>
      </c>
      <c r="AP25" s="20">
        <v>1060</v>
      </c>
      <c r="AQ25" s="21">
        <v>1042.9000000000001</v>
      </c>
      <c r="AR25" s="19">
        <v>62.7</v>
      </c>
      <c r="AS25" s="20">
        <v>61.3</v>
      </c>
      <c r="AT25" s="20">
        <v>60.3</v>
      </c>
      <c r="AU25" s="20">
        <v>6.8</v>
      </c>
      <c r="AV25" s="20">
        <v>7.4</v>
      </c>
      <c r="AW25" s="20">
        <v>6.4</v>
      </c>
      <c r="AX25" s="20">
        <v>38.5</v>
      </c>
      <c r="AY25" s="20">
        <v>41.3</v>
      </c>
      <c r="AZ25" s="20">
        <v>34.4</v>
      </c>
      <c r="BA25" s="20">
        <v>65.599999999999994</v>
      </c>
      <c r="BB25" s="20">
        <v>76.2</v>
      </c>
      <c r="BC25" s="20">
        <v>67.3</v>
      </c>
      <c r="BD25" s="20">
        <v>142.1</v>
      </c>
      <c r="BE25" s="20">
        <v>138.1</v>
      </c>
      <c r="BF25" s="20">
        <v>128.30000000000001</v>
      </c>
      <c r="BG25" s="20">
        <v>282.8</v>
      </c>
      <c r="BH25" s="20">
        <v>273.3</v>
      </c>
      <c r="BI25" s="20">
        <v>270.60000000000002</v>
      </c>
      <c r="BJ25" s="20">
        <v>913</v>
      </c>
      <c r="BK25" s="20">
        <v>821.2</v>
      </c>
      <c r="BL25" s="21">
        <v>821.8</v>
      </c>
    </row>
    <row r="26" spans="1:64">
      <c r="A26" s="10">
        <v>43911</v>
      </c>
      <c r="B26" s="19">
        <v>69.599999999999994</v>
      </c>
      <c r="C26" s="20">
        <v>67.5</v>
      </c>
      <c r="D26" s="20">
        <v>67.8</v>
      </c>
      <c r="E26" s="20">
        <v>12</v>
      </c>
      <c r="F26" s="20">
        <v>12.1</v>
      </c>
      <c r="G26" s="20">
        <v>11.6</v>
      </c>
      <c r="H26" s="20">
        <v>66.099999999999994</v>
      </c>
      <c r="I26" s="20">
        <v>72</v>
      </c>
      <c r="J26" s="20">
        <v>68.400000000000006</v>
      </c>
      <c r="K26" s="20">
        <v>105.3</v>
      </c>
      <c r="L26" s="20">
        <v>108.6</v>
      </c>
      <c r="M26" s="20">
        <v>106.6</v>
      </c>
      <c r="N26" s="20">
        <v>194.4</v>
      </c>
      <c r="O26" s="20">
        <v>192.2</v>
      </c>
      <c r="P26" s="20">
        <v>183.3</v>
      </c>
      <c r="Q26" s="20">
        <v>362.1</v>
      </c>
      <c r="R26" s="20">
        <v>337.1</v>
      </c>
      <c r="S26" s="20">
        <v>340</v>
      </c>
      <c r="T26" s="20">
        <v>1054.7</v>
      </c>
      <c r="U26" s="20">
        <v>945</v>
      </c>
      <c r="V26" s="21">
        <v>942.9</v>
      </c>
      <c r="W26" s="19">
        <v>73.7</v>
      </c>
      <c r="X26" s="20">
        <v>70.900000000000006</v>
      </c>
      <c r="Y26" s="20">
        <v>72.400000000000006</v>
      </c>
      <c r="Z26" s="20">
        <v>17.100000000000001</v>
      </c>
      <c r="AA26" s="20">
        <v>16.600000000000001</v>
      </c>
      <c r="AB26" s="20">
        <v>16.7</v>
      </c>
      <c r="AC26" s="20">
        <v>94</v>
      </c>
      <c r="AD26" s="20">
        <v>105.9</v>
      </c>
      <c r="AE26" s="20">
        <v>106.5</v>
      </c>
      <c r="AF26" s="20">
        <v>149.4</v>
      </c>
      <c r="AG26" s="20">
        <v>147</v>
      </c>
      <c r="AH26" s="20">
        <v>152</v>
      </c>
      <c r="AI26" s="20">
        <v>258.60000000000002</v>
      </c>
      <c r="AJ26" s="20">
        <v>253.4</v>
      </c>
      <c r="AK26" s="20">
        <v>251.9</v>
      </c>
      <c r="AL26" s="20">
        <v>464.1</v>
      </c>
      <c r="AM26" s="20">
        <v>420.4</v>
      </c>
      <c r="AN26" s="20">
        <v>426</v>
      </c>
      <c r="AO26" s="20">
        <v>1268</v>
      </c>
      <c r="AP26" s="20">
        <v>1112.9000000000001</v>
      </c>
      <c r="AQ26" s="21">
        <v>1094.3</v>
      </c>
      <c r="AR26" s="19">
        <v>65.8</v>
      </c>
      <c r="AS26" s="20">
        <v>64.5</v>
      </c>
      <c r="AT26" s="20">
        <v>63.7</v>
      </c>
      <c r="AU26" s="20">
        <v>7.1</v>
      </c>
      <c r="AV26" s="20">
        <v>7.8</v>
      </c>
      <c r="AW26" s="20">
        <v>6.8</v>
      </c>
      <c r="AX26" s="20">
        <v>42.4</v>
      </c>
      <c r="AY26" s="20">
        <v>43.1</v>
      </c>
      <c r="AZ26" s="20">
        <v>36.200000000000003</v>
      </c>
      <c r="BA26" s="20">
        <v>70.8</v>
      </c>
      <c r="BB26" s="20">
        <v>78.599999999999994</v>
      </c>
      <c r="BC26" s="20">
        <v>70.5</v>
      </c>
      <c r="BD26" s="20">
        <v>147.80000000000001</v>
      </c>
      <c r="BE26" s="20">
        <v>147.80000000000001</v>
      </c>
      <c r="BF26" s="20">
        <v>133.5</v>
      </c>
      <c r="BG26" s="20">
        <v>297.8</v>
      </c>
      <c r="BH26" s="20">
        <v>284.10000000000002</v>
      </c>
      <c r="BI26" s="20">
        <v>285</v>
      </c>
      <c r="BJ26" s="20">
        <v>953.6</v>
      </c>
      <c r="BK26" s="20">
        <v>865</v>
      </c>
      <c r="BL26" s="21">
        <v>870</v>
      </c>
    </row>
    <row r="27" spans="1:64">
      <c r="A27" s="10">
        <v>43912</v>
      </c>
      <c r="B27" s="19">
        <v>72.7</v>
      </c>
      <c r="C27" s="20">
        <v>70.400000000000006</v>
      </c>
      <c r="D27" s="20">
        <v>71</v>
      </c>
      <c r="E27" s="20">
        <v>12.5</v>
      </c>
      <c r="F27" s="20">
        <v>12.7</v>
      </c>
      <c r="G27" s="20">
        <v>12.1</v>
      </c>
      <c r="H27" s="20">
        <v>69.5</v>
      </c>
      <c r="I27" s="20">
        <v>75.2</v>
      </c>
      <c r="J27" s="20">
        <v>71.599999999999994</v>
      </c>
      <c r="K27" s="20">
        <v>110.6</v>
      </c>
      <c r="L27" s="20">
        <v>115</v>
      </c>
      <c r="M27" s="20">
        <v>110.8</v>
      </c>
      <c r="N27" s="20">
        <v>203.3</v>
      </c>
      <c r="O27" s="20">
        <v>198.5</v>
      </c>
      <c r="P27" s="20">
        <v>194.4</v>
      </c>
      <c r="Q27" s="20">
        <v>379.6</v>
      </c>
      <c r="R27" s="20">
        <v>351.4</v>
      </c>
      <c r="S27" s="20">
        <v>358.4</v>
      </c>
      <c r="T27" s="20">
        <v>1100</v>
      </c>
      <c r="U27" s="20">
        <v>983</v>
      </c>
      <c r="V27" s="21">
        <v>985.4</v>
      </c>
      <c r="W27" s="19">
        <v>77.2</v>
      </c>
      <c r="X27" s="20">
        <v>73.900000000000006</v>
      </c>
      <c r="Y27" s="20">
        <v>76</v>
      </c>
      <c r="Z27" s="20">
        <v>17.8</v>
      </c>
      <c r="AA27" s="20">
        <v>17.3</v>
      </c>
      <c r="AB27" s="20">
        <v>17.3</v>
      </c>
      <c r="AC27" s="20">
        <v>99.2</v>
      </c>
      <c r="AD27" s="20">
        <v>110.8</v>
      </c>
      <c r="AE27" s="20">
        <v>111</v>
      </c>
      <c r="AF27" s="20">
        <v>156.80000000000001</v>
      </c>
      <c r="AG27" s="20">
        <v>153.80000000000001</v>
      </c>
      <c r="AH27" s="20">
        <v>158.19999999999999</v>
      </c>
      <c r="AI27" s="20">
        <v>269.2</v>
      </c>
      <c r="AJ27" s="20">
        <v>262.89999999999998</v>
      </c>
      <c r="AK27" s="20">
        <v>267.3</v>
      </c>
      <c r="AL27" s="20">
        <v>490</v>
      </c>
      <c r="AM27" s="20">
        <v>436.4</v>
      </c>
      <c r="AN27" s="20">
        <v>452.9</v>
      </c>
      <c r="AO27" s="20">
        <v>1325.4</v>
      </c>
      <c r="AP27" s="20">
        <v>1158.9000000000001</v>
      </c>
      <c r="AQ27" s="21">
        <v>1146.8</v>
      </c>
      <c r="AR27" s="19">
        <v>68.7</v>
      </c>
      <c r="AS27" s="20">
        <v>67.3</v>
      </c>
      <c r="AT27" s="20">
        <v>66.599999999999994</v>
      </c>
      <c r="AU27" s="20">
        <v>7.4</v>
      </c>
      <c r="AV27" s="20">
        <v>8.3000000000000007</v>
      </c>
      <c r="AW27" s="20">
        <v>7.2</v>
      </c>
      <c r="AX27" s="20">
        <v>44.2</v>
      </c>
      <c r="AY27" s="20">
        <v>44.9</v>
      </c>
      <c r="AZ27" s="20">
        <v>38.200000000000003</v>
      </c>
      <c r="BA27" s="20">
        <v>74.5</v>
      </c>
      <c r="BB27" s="20">
        <v>84.5</v>
      </c>
      <c r="BC27" s="20">
        <v>73.2</v>
      </c>
      <c r="BD27" s="20">
        <v>155.5</v>
      </c>
      <c r="BE27" s="20">
        <v>151.80000000000001</v>
      </c>
      <c r="BF27" s="20">
        <v>141.5</v>
      </c>
      <c r="BG27" s="20">
        <v>309.89999999999998</v>
      </c>
      <c r="BH27" s="20">
        <v>297.10000000000002</v>
      </c>
      <c r="BI27" s="20">
        <v>298</v>
      </c>
      <c r="BJ27" s="20">
        <v>993.2</v>
      </c>
      <c r="BK27" s="20">
        <v>899.3</v>
      </c>
      <c r="BL27" s="21">
        <v>907.6</v>
      </c>
    </row>
    <row r="28" spans="1:64">
      <c r="A28" s="10">
        <v>43913</v>
      </c>
      <c r="B28" s="19">
        <v>76</v>
      </c>
      <c r="C28" s="20">
        <v>73.5</v>
      </c>
      <c r="D28" s="20">
        <v>74.2</v>
      </c>
      <c r="E28" s="20">
        <v>13</v>
      </c>
      <c r="F28" s="20">
        <v>13.3</v>
      </c>
      <c r="G28" s="20">
        <v>12.7</v>
      </c>
      <c r="H28" s="20">
        <v>72.400000000000006</v>
      </c>
      <c r="I28" s="20">
        <v>78.599999999999994</v>
      </c>
      <c r="J28" s="20">
        <v>75.5</v>
      </c>
      <c r="K28" s="20">
        <v>117.7</v>
      </c>
      <c r="L28" s="20">
        <v>119.6</v>
      </c>
      <c r="M28" s="20">
        <v>115.7</v>
      </c>
      <c r="N28" s="20">
        <v>214.6</v>
      </c>
      <c r="O28" s="20">
        <v>206</v>
      </c>
      <c r="P28" s="20">
        <v>202.8</v>
      </c>
      <c r="Q28" s="20">
        <v>395</v>
      </c>
      <c r="R28" s="20">
        <v>366.2</v>
      </c>
      <c r="S28" s="20">
        <v>373.1</v>
      </c>
      <c r="T28" s="20">
        <v>1148.4000000000001</v>
      </c>
      <c r="U28" s="20">
        <v>1029.0999999999999</v>
      </c>
      <c r="V28" s="21">
        <v>1029.7</v>
      </c>
      <c r="W28" s="19">
        <v>80.7</v>
      </c>
      <c r="X28" s="20">
        <v>76.8</v>
      </c>
      <c r="Y28" s="20">
        <v>79.099999999999994</v>
      </c>
      <c r="Z28" s="20">
        <v>18.5</v>
      </c>
      <c r="AA28" s="20">
        <v>18</v>
      </c>
      <c r="AB28" s="20">
        <v>17.899999999999999</v>
      </c>
      <c r="AC28" s="20">
        <v>103.1</v>
      </c>
      <c r="AD28" s="20">
        <v>114.7</v>
      </c>
      <c r="AE28" s="20">
        <v>115.3</v>
      </c>
      <c r="AF28" s="20">
        <v>168.2</v>
      </c>
      <c r="AG28" s="20">
        <v>160.1</v>
      </c>
      <c r="AH28" s="20">
        <v>164.8</v>
      </c>
      <c r="AI28" s="20">
        <v>282.7</v>
      </c>
      <c r="AJ28" s="20">
        <v>272.39999999999998</v>
      </c>
      <c r="AK28" s="20">
        <v>278.89999999999998</v>
      </c>
      <c r="AL28" s="20">
        <v>511.5</v>
      </c>
      <c r="AM28" s="20">
        <v>454</v>
      </c>
      <c r="AN28" s="20">
        <v>469.5</v>
      </c>
      <c r="AO28" s="20">
        <v>1384</v>
      </c>
      <c r="AP28" s="20">
        <v>1207.8</v>
      </c>
      <c r="AQ28" s="21">
        <v>1197.3</v>
      </c>
      <c r="AR28" s="19">
        <v>71.8</v>
      </c>
      <c r="AS28" s="20">
        <v>70.5</v>
      </c>
      <c r="AT28" s="20">
        <v>69.900000000000006</v>
      </c>
      <c r="AU28" s="20">
        <v>7.8</v>
      </c>
      <c r="AV28" s="20">
        <v>8.8000000000000007</v>
      </c>
      <c r="AW28" s="20">
        <v>7.7</v>
      </c>
      <c r="AX28" s="20">
        <v>46.3</v>
      </c>
      <c r="AY28" s="20">
        <v>47.9</v>
      </c>
      <c r="AZ28" s="20">
        <v>41.8</v>
      </c>
      <c r="BA28" s="20">
        <v>78.3</v>
      </c>
      <c r="BB28" s="20">
        <v>87.8</v>
      </c>
      <c r="BC28" s="20">
        <v>76.7</v>
      </c>
      <c r="BD28" s="20">
        <v>165.2</v>
      </c>
      <c r="BE28" s="20">
        <v>157.9</v>
      </c>
      <c r="BF28" s="20">
        <v>147.4</v>
      </c>
      <c r="BG28" s="20">
        <v>321.60000000000002</v>
      </c>
      <c r="BH28" s="20">
        <v>310.2</v>
      </c>
      <c r="BI28" s="20">
        <v>311.39999999999998</v>
      </c>
      <c r="BJ28" s="20">
        <v>1036.8</v>
      </c>
      <c r="BK28" s="20">
        <v>944</v>
      </c>
      <c r="BL28" s="21">
        <v>949</v>
      </c>
    </row>
    <row r="29" spans="1:64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13.4</v>
      </c>
      <c r="F29" s="20">
        <v>13.7</v>
      </c>
      <c r="G29" s="20">
        <v>13.4</v>
      </c>
      <c r="H29" s="20">
        <v>76.599999999999994</v>
      </c>
      <c r="I29" s="20">
        <v>81.5</v>
      </c>
      <c r="J29" s="20">
        <v>79.5</v>
      </c>
      <c r="K29" s="20">
        <v>123.5</v>
      </c>
      <c r="L29" s="20">
        <v>125</v>
      </c>
      <c r="M29" s="20">
        <v>120.5</v>
      </c>
      <c r="N29" s="20">
        <v>223.5</v>
      </c>
      <c r="O29" s="20">
        <v>213.3</v>
      </c>
      <c r="P29" s="20">
        <v>212</v>
      </c>
      <c r="Q29" s="20">
        <v>416.2</v>
      </c>
      <c r="R29" s="20">
        <v>381.6</v>
      </c>
      <c r="S29" s="20">
        <v>391.2</v>
      </c>
      <c r="T29" s="20">
        <v>1194.5</v>
      </c>
      <c r="U29" s="20">
        <v>1071</v>
      </c>
      <c r="V29" s="21">
        <v>1081.8</v>
      </c>
      <c r="W29" s="19">
        <v>84.1</v>
      </c>
      <c r="X29" s="20">
        <v>79.599999999999994</v>
      </c>
      <c r="Y29" s="20">
        <v>82.6</v>
      </c>
      <c r="Z29" s="20">
        <v>19.100000000000001</v>
      </c>
      <c r="AA29" s="20">
        <v>18.5</v>
      </c>
      <c r="AB29" s="20">
        <v>19</v>
      </c>
      <c r="AC29" s="20">
        <v>108.3</v>
      </c>
      <c r="AD29" s="20">
        <v>119.6</v>
      </c>
      <c r="AE29" s="20">
        <v>120.2</v>
      </c>
      <c r="AF29" s="20">
        <v>175.6</v>
      </c>
      <c r="AG29" s="20">
        <v>166.4</v>
      </c>
      <c r="AH29" s="20">
        <v>170.5</v>
      </c>
      <c r="AI29" s="20">
        <v>295.60000000000002</v>
      </c>
      <c r="AJ29" s="20">
        <v>281.89999999999998</v>
      </c>
      <c r="AK29" s="20">
        <v>291.5</v>
      </c>
      <c r="AL29" s="20">
        <v>538.20000000000005</v>
      </c>
      <c r="AM29" s="20">
        <v>470.8</v>
      </c>
      <c r="AN29" s="20">
        <v>486.2</v>
      </c>
      <c r="AO29" s="20">
        <v>1435.2</v>
      </c>
      <c r="AP29" s="20">
        <v>1251.8</v>
      </c>
      <c r="AQ29" s="21">
        <v>1251.5999999999999</v>
      </c>
      <c r="AR29" s="19">
        <v>75</v>
      </c>
      <c r="AS29" s="20">
        <v>73.599999999999994</v>
      </c>
      <c r="AT29" s="20">
        <v>73.7</v>
      </c>
      <c r="AU29" s="20">
        <v>8</v>
      </c>
      <c r="AV29" s="20">
        <v>9.1</v>
      </c>
      <c r="AW29" s="20">
        <v>8</v>
      </c>
      <c r="AX29" s="20">
        <v>49.6</v>
      </c>
      <c r="AY29" s="20">
        <v>49.1</v>
      </c>
      <c r="AZ29" s="20">
        <v>45</v>
      </c>
      <c r="BA29" s="20">
        <v>82.7</v>
      </c>
      <c r="BB29" s="20">
        <v>92.5</v>
      </c>
      <c r="BC29" s="20">
        <v>80.7</v>
      </c>
      <c r="BD29" s="20">
        <v>171.3</v>
      </c>
      <c r="BE29" s="20">
        <v>163.6</v>
      </c>
      <c r="BF29" s="20">
        <v>154.19999999999999</v>
      </c>
      <c r="BG29" s="20">
        <v>339.3</v>
      </c>
      <c r="BH29" s="20">
        <v>324.60000000000002</v>
      </c>
      <c r="BI29" s="20">
        <v>330.5</v>
      </c>
      <c r="BJ29" s="20">
        <v>1080.4000000000001</v>
      </c>
      <c r="BK29" s="20">
        <v>984.9</v>
      </c>
      <c r="BL29" s="21">
        <v>1000</v>
      </c>
    </row>
    <row r="30" spans="1:64">
      <c r="A30" s="10">
        <v>43915</v>
      </c>
      <c r="B30" s="19">
        <v>82.5</v>
      </c>
      <c r="C30" s="20">
        <v>79.3</v>
      </c>
      <c r="D30" s="20">
        <v>81.400000000000006</v>
      </c>
      <c r="E30" s="20">
        <v>13.9</v>
      </c>
      <c r="F30" s="20">
        <v>14.3</v>
      </c>
      <c r="G30" s="20">
        <v>13.9</v>
      </c>
      <c r="H30" s="20">
        <v>81.099999999999994</v>
      </c>
      <c r="I30" s="20">
        <v>85.4</v>
      </c>
      <c r="J30" s="20">
        <v>82</v>
      </c>
      <c r="K30" s="20">
        <v>128.69999999999999</v>
      </c>
      <c r="L30" s="20">
        <v>129.1</v>
      </c>
      <c r="M30" s="20">
        <v>126.8</v>
      </c>
      <c r="N30" s="20">
        <v>232.2</v>
      </c>
      <c r="O30" s="20">
        <v>221.5</v>
      </c>
      <c r="P30" s="20">
        <v>224</v>
      </c>
      <c r="Q30" s="20">
        <v>430.2</v>
      </c>
      <c r="R30" s="20">
        <v>395</v>
      </c>
      <c r="S30" s="20">
        <v>409.3</v>
      </c>
      <c r="T30" s="20">
        <v>1243.9000000000001</v>
      </c>
      <c r="U30" s="20">
        <v>1110.5999999999999</v>
      </c>
      <c r="V30" s="21">
        <v>1127.4000000000001</v>
      </c>
      <c r="W30" s="19">
        <v>87.2</v>
      </c>
      <c r="X30" s="20">
        <v>82.5</v>
      </c>
      <c r="Y30" s="20">
        <v>86.3</v>
      </c>
      <c r="Z30" s="20">
        <v>19.8</v>
      </c>
      <c r="AA30" s="20">
        <v>19.399999999999999</v>
      </c>
      <c r="AB30" s="20">
        <v>19.600000000000001</v>
      </c>
      <c r="AC30" s="20">
        <v>114.3</v>
      </c>
      <c r="AD30" s="20">
        <v>124.5</v>
      </c>
      <c r="AE30" s="20">
        <v>124</v>
      </c>
      <c r="AF30" s="20">
        <v>184.3</v>
      </c>
      <c r="AG30" s="20">
        <v>173.2</v>
      </c>
      <c r="AH30" s="20">
        <v>178.7</v>
      </c>
      <c r="AI30" s="20">
        <v>306.8</v>
      </c>
      <c r="AJ30" s="20">
        <v>290.8</v>
      </c>
      <c r="AK30" s="20">
        <v>309.10000000000002</v>
      </c>
      <c r="AL30" s="20">
        <v>558.1</v>
      </c>
      <c r="AM30" s="20">
        <v>481.8</v>
      </c>
      <c r="AN30" s="20">
        <v>509.5</v>
      </c>
      <c r="AO30" s="20">
        <v>1481.2</v>
      </c>
      <c r="AP30" s="20">
        <v>1297.7</v>
      </c>
      <c r="AQ30" s="21">
        <v>1309.8</v>
      </c>
      <c r="AR30" s="19">
        <v>78.3</v>
      </c>
      <c r="AS30" s="20">
        <v>76.400000000000006</v>
      </c>
      <c r="AT30" s="20">
        <v>76.900000000000006</v>
      </c>
      <c r="AU30" s="20">
        <v>8.4</v>
      </c>
      <c r="AV30" s="20">
        <v>9.4</v>
      </c>
      <c r="AW30" s="20">
        <v>8.5</v>
      </c>
      <c r="AX30" s="20">
        <v>52.9</v>
      </c>
      <c r="AY30" s="20">
        <v>52.1</v>
      </c>
      <c r="AZ30" s="20">
        <v>46.5</v>
      </c>
      <c r="BA30" s="20">
        <v>85.1</v>
      </c>
      <c r="BB30" s="20">
        <v>94.5</v>
      </c>
      <c r="BC30" s="20">
        <v>85.6</v>
      </c>
      <c r="BD30" s="20">
        <v>178.2</v>
      </c>
      <c r="BE30" s="20">
        <v>171.3</v>
      </c>
      <c r="BF30" s="20">
        <v>162.19999999999999</v>
      </c>
      <c r="BG30" s="20">
        <v>349.6</v>
      </c>
      <c r="BH30" s="20">
        <v>339.6</v>
      </c>
      <c r="BI30" s="20">
        <v>345.3</v>
      </c>
      <c r="BJ30" s="20">
        <v>1131.4000000000001</v>
      </c>
      <c r="BK30" s="20">
        <v>1021.5</v>
      </c>
      <c r="BL30" s="21">
        <v>1039.5</v>
      </c>
    </row>
    <row r="31" spans="1:64">
      <c r="A31" s="10">
        <v>43916</v>
      </c>
      <c r="B31" s="19">
        <v>86</v>
      </c>
      <c r="C31" s="20">
        <v>82.3</v>
      </c>
      <c r="D31" s="20">
        <v>85.1</v>
      </c>
      <c r="E31" s="20">
        <v>14.6</v>
      </c>
      <c r="F31" s="20">
        <v>14.7</v>
      </c>
      <c r="G31" s="20">
        <v>14.5</v>
      </c>
      <c r="H31" s="20">
        <v>84.5</v>
      </c>
      <c r="I31" s="20">
        <v>88</v>
      </c>
      <c r="J31" s="20">
        <v>86.7</v>
      </c>
      <c r="K31" s="20">
        <v>131.4</v>
      </c>
      <c r="L31" s="20">
        <v>134.30000000000001</v>
      </c>
      <c r="M31" s="20">
        <v>131.69999999999999</v>
      </c>
      <c r="N31" s="20">
        <v>242.4</v>
      </c>
      <c r="O31" s="20">
        <v>228.8</v>
      </c>
      <c r="P31" s="20">
        <v>232.8</v>
      </c>
      <c r="Q31" s="20">
        <v>446.8</v>
      </c>
      <c r="R31" s="20">
        <v>414.9</v>
      </c>
      <c r="S31" s="20">
        <v>426.6</v>
      </c>
      <c r="T31" s="20">
        <v>1302.4000000000001</v>
      </c>
      <c r="U31" s="20">
        <v>1152.5</v>
      </c>
      <c r="V31" s="21">
        <v>1186</v>
      </c>
      <c r="W31" s="19">
        <v>90.8</v>
      </c>
      <c r="X31" s="20">
        <v>85.6</v>
      </c>
      <c r="Y31" s="20">
        <v>90.2</v>
      </c>
      <c r="Z31" s="20">
        <v>20.7</v>
      </c>
      <c r="AA31" s="20">
        <v>19.899999999999999</v>
      </c>
      <c r="AB31" s="20">
        <v>20.399999999999999</v>
      </c>
      <c r="AC31" s="20">
        <v>119.9</v>
      </c>
      <c r="AD31" s="20">
        <v>128</v>
      </c>
      <c r="AE31" s="20">
        <v>129.6</v>
      </c>
      <c r="AF31" s="20">
        <v>187.4</v>
      </c>
      <c r="AG31" s="20">
        <v>182.1</v>
      </c>
      <c r="AH31" s="20">
        <v>185.7</v>
      </c>
      <c r="AI31" s="20">
        <v>319.10000000000002</v>
      </c>
      <c r="AJ31" s="20">
        <v>299.7</v>
      </c>
      <c r="AK31" s="20">
        <v>321.2</v>
      </c>
      <c r="AL31" s="20">
        <v>579.6</v>
      </c>
      <c r="AM31" s="20">
        <v>511</v>
      </c>
      <c r="AN31" s="20">
        <v>532.70000000000005</v>
      </c>
      <c r="AO31" s="20">
        <v>1546</v>
      </c>
      <c r="AP31" s="20">
        <v>1342.7</v>
      </c>
      <c r="AQ31" s="21">
        <v>1375.6</v>
      </c>
      <c r="AR31" s="19">
        <v>81.7</v>
      </c>
      <c r="AS31" s="20">
        <v>79.400000000000006</v>
      </c>
      <c r="AT31" s="20">
        <v>80.599999999999994</v>
      </c>
      <c r="AU31" s="20">
        <v>8.6999999999999993</v>
      </c>
      <c r="AV31" s="20">
        <v>9.8000000000000007</v>
      </c>
      <c r="AW31" s="20">
        <v>8.8000000000000007</v>
      </c>
      <c r="AX31" s="20">
        <v>54.4</v>
      </c>
      <c r="AY31" s="20">
        <v>53.9</v>
      </c>
      <c r="AZ31" s="20">
        <v>50.4</v>
      </c>
      <c r="BA31" s="20">
        <v>87.5</v>
      </c>
      <c r="BB31" s="20">
        <v>96.8</v>
      </c>
      <c r="BC31" s="20">
        <v>88.8</v>
      </c>
      <c r="BD31" s="20">
        <v>186.7</v>
      </c>
      <c r="BE31" s="20">
        <v>177.3</v>
      </c>
      <c r="BF31" s="20">
        <v>168.6</v>
      </c>
      <c r="BG31" s="20">
        <v>363.1</v>
      </c>
      <c r="BH31" s="20">
        <v>353.6</v>
      </c>
      <c r="BI31" s="20">
        <v>358.8</v>
      </c>
      <c r="BJ31" s="20">
        <v>1186.9000000000001</v>
      </c>
      <c r="BK31" s="20">
        <v>1062</v>
      </c>
      <c r="BL31" s="21">
        <v>1094.5999999999999</v>
      </c>
    </row>
    <row r="32" spans="1:64">
      <c r="A32" s="10">
        <v>43917</v>
      </c>
      <c r="B32" s="19">
        <v>89.4</v>
      </c>
      <c r="C32" s="20">
        <v>85.4</v>
      </c>
      <c r="D32" s="20">
        <v>88.7</v>
      </c>
      <c r="E32" s="20">
        <v>15.1</v>
      </c>
      <c r="F32" s="20">
        <v>15.4</v>
      </c>
      <c r="G32" s="20">
        <v>15.1</v>
      </c>
      <c r="H32" s="20">
        <v>87.6</v>
      </c>
      <c r="I32" s="20">
        <v>90.8</v>
      </c>
      <c r="J32" s="20">
        <v>91</v>
      </c>
      <c r="K32" s="20">
        <v>136.30000000000001</v>
      </c>
      <c r="L32" s="20">
        <v>140.6</v>
      </c>
      <c r="M32" s="20">
        <v>136.5</v>
      </c>
      <c r="N32" s="20">
        <v>252.7</v>
      </c>
      <c r="O32" s="20">
        <v>237.5</v>
      </c>
      <c r="P32" s="20">
        <v>245.1</v>
      </c>
      <c r="Q32" s="20">
        <v>464.9</v>
      </c>
      <c r="R32" s="20">
        <v>433.7</v>
      </c>
      <c r="S32" s="20">
        <v>444.4</v>
      </c>
      <c r="T32" s="20">
        <v>1354.8</v>
      </c>
      <c r="U32" s="20">
        <v>1187.3</v>
      </c>
      <c r="V32" s="21">
        <v>1232.0999999999999</v>
      </c>
      <c r="W32" s="19">
        <v>94.5</v>
      </c>
      <c r="X32" s="20">
        <v>89</v>
      </c>
      <c r="Y32" s="20">
        <v>94.1</v>
      </c>
      <c r="Z32" s="20">
        <v>21.5</v>
      </c>
      <c r="AA32" s="20">
        <v>20.9</v>
      </c>
      <c r="AB32" s="20">
        <v>21.2</v>
      </c>
      <c r="AC32" s="20">
        <v>124.1</v>
      </c>
      <c r="AD32" s="20">
        <v>130.80000000000001</v>
      </c>
      <c r="AE32" s="20">
        <v>134.9</v>
      </c>
      <c r="AF32" s="20">
        <v>194.4</v>
      </c>
      <c r="AG32" s="20">
        <v>192.2</v>
      </c>
      <c r="AH32" s="20">
        <v>192.3</v>
      </c>
      <c r="AI32" s="20">
        <v>330.8</v>
      </c>
      <c r="AJ32" s="20">
        <v>310.89999999999998</v>
      </c>
      <c r="AK32" s="20">
        <v>339.9</v>
      </c>
      <c r="AL32" s="20">
        <v>607.70000000000005</v>
      </c>
      <c r="AM32" s="20">
        <v>532.9</v>
      </c>
      <c r="AN32" s="20">
        <v>551.6</v>
      </c>
      <c r="AO32" s="20">
        <v>1611.9</v>
      </c>
      <c r="AP32" s="20">
        <v>1387.6</v>
      </c>
      <c r="AQ32" s="21">
        <v>1437.5</v>
      </c>
      <c r="AR32" s="19">
        <v>84.9</v>
      </c>
      <c r="AS32" s="20">
        <v>82.1</v>
      </c>
      <c r="AT32" s="20">
        <v>83.9</v>
      </c>
      <c r="AU32" s="20">
        <v>9</v>
      </c>
      <c r="AV32" s="20">
        <v>10.199999999999999</v>
      </c>
      <c r="AW32" s="20">
        <v>9.1999999999999993</v>
      </c>
      <c r="AX32" s="20">
        <v>56.5</v>
      </c>
      <c r="AY32" s="20">
        <v>56.6</v>
      </c>
      <c r="AZ32" s="20">
        <v>53.9</v>
      </c>
      <c r="BA32" s="20">
        <v>90.9</v>
      </c>
      <c r="BB32" s="20">
        <v>100.1</v>
      </c>
      <c r="BC32" s="20">
        <v>92.1</v>
      </c>
      <c r="BD32" s="20">
        <v>196.1</v>
      </c>
      <c r="BE32" s="20">
        <v>184.2</v>
      </c>
      <c r="BF32" s="20">
        <v>176.2</v>
      </c>
      <c r="BG32" s="20">
        <v>374.8</v>
      </c>
      <c r="BH32" s="20">
        <v>370.3</v>
      </c>
      <c r="BI32" s="20">
        <v>375.9</v>
      </c>
      <c r="BJ32" s="20">
        <v>1233</v>
      </c>
      <c r="BK32" s="20">
        <v>1091.9000000000001</v>
      </c>
      <c r="BL32" s="21">
        <v>1133.2</v>
      </c>
    </row>
    <row r="33" spans="1:64">
      <c r="A33" s="10">
        <v>43918</v>
      </c>
      <c r="B33" s="19">
        <v>92.7</v>
      </c>
      <c r="C33" s="20">
        <v>88</v>
      </c>
      <c r="D33" s="20">
        <v>92.2</v>
      </c>
      <c r="E33" s="20">
        <v>15.7</v>
      </c>
      <c r="F33" s="20">
        <v>15.9</v>
      </c>
      <c r="G33" s="20">
        <v>15.5</v>
      </c>
      <c r="H33" s="20">
        <v>92.3</v>
      </c>
      <c r="I33" s="20">
        <v>93.7</v>
      </c>
      <c r="J33" s="20">
        <v>94.7</v>
      </c>
      <c r="K33" s="20">
        <v>141.69999999999999</v>
      </c>
      <c r="L33" s="20">
        <v>143.69999999999999</v>
      </c>
      <c r="M33" s="20">
        <v>141.19999999999999</v>
      </c>
      <c r="N33" s="20">
        <v>259.5</v>
      </c>
      <c r="O33" s="20">
        <v>245</v>
      </c>
      <c r="P33" s="20">
        <v>256.39999999999998</v>
      </c>
      <c r="Q33" s="20">
        <v>480.3</v>
      </c>
      <c r="R33" s="20">
        <v>447.3</v>
      </c>
      <c r="S33" s="20">
        <v>462.3</v>
      </c>
      <c r="T33" s="20">
        <v>1403.2</v>
      </c>
      <c r="U33" s="20">
        <v>1225.4000000000001</v>
      </c>
      <c r="V33" s="21">
        <v>1282.7</v>
      </c>
      <c r="W33" s="19">
        <v>98.2</v>
      </c>
      <c r="X33" s="20">
        <v>92.2</v>
      </c>
      <c r="Y33" s="20">
        <v>97.8</v>
      </c>
      <c r="Z33" s="20">
        <v>22.4</v>
      </c>
      <c r="AA33" s="20">
        <v>21.6</v>
      </c>
      <c r="AB33" s="20">
        <v>22</v>
      </c>
      <c r="AC33" s="20">
        <v>132.9</v>
      </c>
      <c r="AD33" s="20">
        <v>136.1</v>
      </c>
      <c r="AE33" s="20">
        <v>140.80000000000001</v>
      </c>
      <c r="AF33" s="20">
        <v>203.5</v>
      </c>
      <c r="AG33" s="20">
        <v>198.5</v>
      </c>
      <c r="AH33" s="20">
        <v>200.1</v>
      </c>
      <c r="AI33" s="20">
        <v>340.9</v>
      </c>
      <c r="AJ33" s="20">
        <v>319.8</v>
      </c>
      <c r="AK33" s="20">
        <v>354.8</v>
      </c>
      <c r="AL33" s="20">
        <v>629.20000000000005</v>
      </c>
      <c r="AM33" s="20">
        <v>548.29999999999995</v>
      </c>
      <c r="AN33" s="20">
        <v>571.9</v>
      </c>
      <c r="AO33" s="20">
        <v>1661</v>
      </c>
      <c r="AP33" s="20">
        <v>1446.6</v>
      </c>
      <c r="AQ33" s="21">
        <v>1493.8</v>
      </c>
      <c r="AR33" s="19">
        <v>87.8</v>
      </c>
      <c r="AS33" s="20">
        <v>84.3</v>
      </c>
      <c r="AT33" s="20">
        <v>87.2</v>
      </c>
      <c r="AU33" s="20">
        <v>9.4</v>
      </c>
      <c r="AV33" s="20">
        <v>10.5</v>
      </c>
      <c r="AW33" s="20">
        <v>9.3000000000000007</v>
      </c>
      <c r="AX33" s="20">
        <v>57.7</v>
      </c>
      <c r="AY33" s="20">
        <v>57.5</v>
      </c>
      <c r="AZ33" s="20">
        <v>55.7</v>
      </c>
      <c r="BA33" s="20">
        <v>93.3</v>
      </c>
      <c r="BB33" s="20">
        <v>100.8</v>
      </c>
      <c r="BC33" s="20">
        <v>94.4</v>
      </c>
      <c r="BD33" s="20">
        <v>200.5</v>
      </c>
      <c r="BE33" s="20">
        <v>190.7</v>
      </c>
      <c r="BF33" s="20">
        <v>185</v>
      </c>
      <c r="BG33" s="20">
        <v>386.4</v>
      </c>
      <c r="BH33" s="20">
        <v>382.9</v>
      </c>
      <c r="BI33" s="20">
        <v>392.2</v>
      </c>
      <c r="BJ33" s="20">
        <v>1281</v>
      </c>
      <c r="BK33" s="20">
        <v>1120</v>
      </c>
      <c r="BL33" s="21">
        <v>1181</v>
      </c>
    </row>
    <row r="34" spans="1:64">
      <c r="A34" s="10">
        <v>43919</v>
      </c>
      <c r="B34" s="19">
        <v>95.8</v>
      </c>
      <c r="C34" s="20">
        <v>90.8</v>
      </c>
      <c r="D34" s="20">
        <v>95.7</v>
      </c>
      <c r="E34" s="20">
        <v>16.399999999999999</v>
      </c>
      <c r="F34" s="20">
        <v>16.2</v>
      </c>
      <c r="G34" s="20">
        <v>16.2</v>
      </c>
      <c r="H34" s="20">
        <v>94.2</v>
      </c>
      <c r="I34" s="20">
        <v>96.4</v>
      </c>
      <c r="J34" s="20">
        <v>97.8</v>
      </c>
      <c r="K34" s="20">
        <v>147.80000000000001</v>
      </c>
      <c r="L34" s="20">
        <v>149.1</v>
      </c>
      <c r="M34" s="20">
        <v>145.4</v>
      </c>
      <c r="N34" s="20">
        <v>267.3</v>
      </c>
      <c r="O34" s="20">
        <v>252.3</v>
      </c>
      <c r="P34" s="20">
        <v>264.5</v>
      </c>
      <c r="Q34" s="20">
        <v>494.3</v>
      </c>
      <c r="R34" s="20">
        <v>463</v>
      </c>
      <c r="S34" s="20">
        <v>480.4</v>
      </c>
      <c r="T34" s="20">
        <v>1451.9</v>
      </c>
      <c r="U34" s="20">
        <v>1265.7</v>
      </c>
      <c r="V34" s="21">
        <v>1336</v>
      </c>
      <c r="W34" s="19">
        <v>101.3</v>
      </c>
      <c r="X34" s="20">
        <v>95.2</v>
      </c>
      <c r="Y34" s="20">
        <v>101.8</v>
      </c>
      <c r="Z34" s="20">
        <v>23.4</v>
      </c>
      <c r="AA34" s="20">
        <v>22</v>
      </c>
      <c r="AB34" s="20">
        <v>22.9</v>
      </c>
      <c r="AC34" s="20">
        <v>135.30000000000001</v>
      </c>
      <c r="AD34" s="20">
        <v>141.1</v>
      </c>
      <c r="AE34" s="20">
        <v>146.1</v>
      </c>
      <c r="AF34" s="20">
        <v>212.3</v>
      </c>
      <c r="AG34" s="20">
        <v>206.6</v>
      </c>
      <c r="AH34" s="20">
        <v>205.4</v>
      </c>
      <c r="AI34" s="20">
        <v>351.5</v>
      </c>
      <c r="AJ34" s="20">
        <v>329.9</v>
      </c>
      <c r="AK34" s="20">
        <v>364.7</v>
      </c>
      <c r="AL34" s="20">
        <v>646.20000000000005</v>
      </c>
      <c r="AM34" s="20">
        <v>572.4</v>
      </c>
      <c r="AN34" s="20">
        <v>595.1</v>
      </c>
      <c r="AO34" s="20">
        <v>1710.1</v>
      </c>
      <c r="AP34" s="20">
        <v>1493.5</v>
      </c>
      <c r="AQ34" s="21">
        <v>1572.9</v>
      </c>
      <c r="AR34" s="19">
        <v>90.9</v>
      </c>
      <c r="AS34" s="20">
        <v>86.9</v>
      </c>
      <c r="AT34" s="20">
        <v>90.3</v>
      </c>
      <c r="AU34" s="20">
        <v>9.6999999999999993</v>
      </c>
      <c r="AV34" s="20">
        <v>10.8</v>
      </c>
      <c r="AW34" s="20">
        <v>9.8000000000000007</v>
      </c>
      <c r="AX34" s="20">
        <v>59.2</v>
      </c>
      <c r="AY34" s="20">
        <v>58.4</v>
      </c>
      <c r="AZ34" s="20">
        <v>56.9</v>
      </c>
      <c r="BA34" s="20">
        <v>97.4</v>
      </c>
      <c r="BB34" s="20">
        <v>104.1</v>
      </c>
      <c r="BC34" s="20">
        <v>97.6</v>
      </c>
      <c r="BD34" s="20">
        <v>206.2</v>
      </c>
      <c r="BE34" s="20">
        <v>196</v>
      </c>
      <c r="BF34" s="20">
        <v>191.8</v>
      </c>
      <c r="BG34" s="20">
        <v>398.6</v>
      </c>
      <c r="BH34" s="20">
        <v>393.2</v>
      </c>
      <c r="BI34" s="20">
        <v>407</v>
      </c>
      <c r="BJ34" s="20">
        <v>1329.6</v>
      </c>
      <c r="BK34" s="20">
        <v>1157.0999999999999</v>
      </c>
      <c r="BL34" s="21">
        <v>1221.8</v>
      </c>
    </row>
    <row r="35" spans="1:64">
      <c r="A35" s="10">
        <v>43920</v>
      </c>
      <c r="B35" s="19">
        <v>99</v>
      </c>
      <c r="C35" s="20">
        <v>94.2</v>
      </c>
      <c r="D35" s="20">
        <v>99.4</v>
      </c>
      <c r="E35" s="20">
        <v>16.899999999999999</v>
      </c>
      <c r="F35" s="20">
        <v>16.8</v>
      </c>
      <c r="G35" s="20">
        <v>16.8</v>
      </c>
      <c r="H35" s="20">
        <v>97.1</v>
      </c>
      <c r="I35" s="20">
        <v>100</v>
      </c>
      <c r="J35" s="20">
        <v>100.8</v>
      </c>
      <c r="K35" s="20">
        <v>154.69999999999999</v>
      </c>
      <c r="L35" s="20">
        <v>154</v>
      </c>
      <c r="M35" s="20">
        <v>151.9</v>
      </c>
      <c r="N35" s="20">
        <v>279.3</v>
      </c>
      <c r="O35" s="20">
        <v>260.5</v>
      </c>
      <c r="P35" s="20">
        <v>274</v>
      </c>
      <c r="Q35" s="20">
        <v>508.7</v>
      </c>
      <c r="R35" s="20">
        <v>483.5</v>
      </c>
      <c r="S35" s="20">
        <v>497.7</v>
      </c>
      <c r="T35" s="20">
        <v>1493.6</v>
      </c>
      <c r="U35" s="20">
        <v>1313.4</v>
      </c>
      <c r="V35" s="21">
        <v>1387.4</v>
      </c>
      <c r="W35" s="19">
        <v>104.6</v>
      </c>
      <c r="X35" s="20">
        <v>98.8</v>
      </c>
      <c r="Y35" s="20">
        <v>105.6</v>
      </c>
      <c r="Z35" s="20">
        <v>24.3</v>
      </c>
      <c r="AA35" s="20">
        <v>22.9</v>
      </c>
      <c r="AB35" s="20">
        <v>23.6</v>
      </c>
      <c r="AC35" s="20">
        <v>139.5</v>
      </c>
      <c r="AD35" s="20">
        <v>145.30000000000001</v>
      </c>
      <c r="AE35" s="20">
        <v>152</v>
      </c>
      <c r="AF35" s="20">
        <v>222.3</v>
      </c>
      <c r="AG35" s="20">
        <v>214.6</v>
      </c>
      <c r="AH35" s="20">
        <v>214.1</v>
      </c>
      <c r="AI35" s="20">
        <v>364.4</v>
      </c>
      <c r="AJ35" s="20">
        <v>341</v>
      </c>
      <c r="AK35" s="20">
        <v>376.8</v>
      </c>
      <c r="AL35" s="20">
        <v>661</v>
      </c>
      <c r="AM35" s="20">
        <v>600.9</v>
      </c>
      <c r="AN35" s="20">
        <v>619</v>
      </c>
      <c r="AO35" s="20">
        <v>1759.2</v>
      </c>
      <c r="AP35" s="20">
        <v>1544.5</v>
      </c>
      <c r="AQ35" s="21">
        <v>1632.9</v>
      </c>
      <c r="AR35" s="19">
        <v>93.9</v>
      </c>
      <c r="AS35" s="20">
        <v>90.1</v>
      </c>
      <c r="AT35" s="20">
        <v>93.8</v>
      </c>
      <c r="AU35" s="20">
        <v>9.9</v>
      </c>
      <c r="AV35" s="20">
        <v>11.1</v>
      </c>
      <c r="AW35" s="20">
        <v>10.3</v>
      </c>
      <c r="AX35" s="20">
        <v>61</v>
      </c>
      <c r="AY35" s="20">
        <v>61.4</v>
      </c>
      <c r="AZ35" s="20">
        <v>57.5</v>
      </c>
      <c r="BA35" s="20">
        <v>101.9</v>
      </c>
      <c r="BB35" s="20">
        <v>106.4</v>
      </c>
      <c r="BC35" s="20">
        <v>102.5</v>
      </c>
      <c r="BD35" s="20">
        <v>217.6</v>
      </c>
      <c r="BE35" s="20">
        <v>202</v>
      </c>
      <c r="BF35" s="20">
        <v>199.4</v>
      </c>
      <c r="BG35" s="20">
        <v>412.6</v>
      </c>
      <c r="BH35" s="20">
        <v>408.6</v>
      </c>
      <c r="BI35" s="20">
        <v>420</v>
      </c>
      <c r="BJ35" s="20">
        <v>1367.7</v>
      </c>
      <c r="BK35" s="20">
        <v>1203.3</v>
      </c>
      <c r="BL35" s="21">
        <v>1269.0999999999999</v>
      </c>
    </row>
    <row r="36" spans="1:64">
      <c r="A36" s="10">
        <v>43921</v>
      </c>
      <c r="B36" s="19">
        <v>102</v>
      </c>
      <c r="C36" s="20">
        <v>97.2</v>
      </c>
      <c r="D36" s="20">
        <v>103.1</v>
      </c>
      <c r="E36" s="20">
        <v>17.600000000000001</v>
      </c>
      <c r="F36" s="20">
        <v>17.3</v>
      </c>
      <c r="G36" s="20">
        <v>17.3</v>
      </c>
      <c r="H36" s="20">
        <v>100.2</v>
      </c>
      <c r="I36" s="20">
        <v>103</v>
      </c>
      <c r="J36" s="20">
        <v>104</v>
      </c>
      <c r="K36" s="20">
        <v>159.30000000000001</v>
      </c>
      <c r="L36" s="20">
        <v>160.30000000000001</v>
      </c>
      <c r="M36" s="20">
        <v>157.80000000000001</v>
      </c>
      <c r="N36" s="20">
        <v>286.10000000000002</v>
      </c>
      <c r="O36" s="20">
        <v>267.7</v>
      </c>
      <c r="P36" s="20">
        <v>285.39999999999998</v>
      </c>
      <c r="Q36" s="20">
        <v>525</v>
      </c>
      <c r="R36" s="20">
        <v>499.7</v>
      </c>
      <c r="S36" s="20">
        <v>520.6</v>
      </c>
      <c r="T36" s="20">
        <v>1539.6</v>
      </c>
      <c r="U36" s="20">
        <v>1354.9</v>
      </c>
      <c r="V36" s="21">
        <v>1435.5</v>
      </c>
      <c r="W36" s="19">
        <v>107.9</v>
      </c>
      <c r="X36" s="20">
        <v>102</v>
      </c>
      <c r="Y36" s="20">
        <v>109.4</v>
      </c>
      <c r="Z36" s="20">
        <v>25.2</v>
      </c>
      <c r="AA36" s="20">
        <v>23.5</v>
      </c>
      <c r="AB36" s="20">
        <v>24.4</v>
      </c>
      <c r="AC36" s="20">
        <v>143.69999999999999</v>
      </c>
      <c r="AD36" s="20">
        <v>151.30000000000001</v>
      </c>
      <c r="AE36" s="20">
        <v>156.6</v>
      </c>
      <c r="AF36" s="20">
        <v>228</v>
      </c>
      <c r="AG36" s="20">
        <v>225.2</v>
      </c>
      <c r="AH36" s="20">
        <v>222.3</v>
      </c>
      <c r="AI36" s="20">
        <v>374.5</v>
      </c>
      <c r="AJ36" s="20">
        <v>348.8</v>
      </c>
      <c r="AK36" s="20">
        <v>392.2</v>
      </c>
      <c r="AL36" s="20">
        <v>680.3</v>
      </c>
      <c r="AM36" s="20">
        <v>619.9</v>
      </c>
      <c r="AN36" s="20">
        <v>645.9</v>
      </c>
      <c r="AO36" s="20">
        <v>1817.8</v>
      </c>
      <c r="AP36" s="20">
        <v>1592.4</v>
      </c>
      <c r="AQ36" s="21">
        <v>1684.4</v>
      </c>
      <c r="AR36" s="19">
        <v>96.8</v>
      </c>
      <c r="AS36" s="20">
        <v>92.9</v>
      </c>
      <c r="AT36" s="20">
        <v>97.4</v>
      </c>
      <c r="AU36" s="20">
        <v>10.3</v>
      </c>
      <c r="AV36" s="20">
        <v>11.4</v>
      </c>
      <c r="AW36" s="20">
        <v>10.6</v>
      </c>
      <c r="AX36" s="20">
        <v>63.1</v>
      </c>
      <c r="AY36" s="20">
        <v>62</v>
      </c>
      <c r="AZ36" s="20">
        <v>59.6</v>
      </c>
      <c r="BA36" s="20">
        <v>105.6</v>
      </c>
      <c r="BB36" s="20">
        <v>109.4</v>
      </c>
      <c r="BC36" s="20">
        <v>106.5</v>
      </c>
      <c r="BD36" s="20">
        <v>222</v>
      </c>
      <c r="BE36" s="20">
        <v>208.9</v>
      </c>
      <c r="BF36" s="20">
        <v>207.8</v>
      </c>
      <c r="BG36" s="20">
        <v>427.1</v>
      </c>
      <c r="BH36" s="20">
        <v>423</v>
      </c>
      <c r="BI36" s="20">
        <v>440.5</v>
      </c>
      <c r="BJ36" s="20">
        <v>1407.8</v>
      </c>
      <c r="BK36" s="20">
        <v>1241.8</v>
      </c>
      <c r="BL36" s="21">
        <v>1315.5</v>
      </c>
    </row>
    <row r="37" spans="1:64">
      <c r="A37" s="14">
        <v>43922</v>
      </c>
      <c r="B37" s="19">
        <v>105.5</v>
      </c>
      <c r="C37" s="20">
        <v>100.4</v>
      </c>
      <c r="D37" s="22">
        <v>106.8</v>
      </c>
      <c r="E37" s="20">
        <v>18.100000000000001</v>
      </c>
      <c r="F37" s="20">
        <v>17.8</v>
      </c>
      <c r="G37" s="22">
        <v>17.899999999999999</v>
      </c>
      <c r="H37" s="22">
        <v>103.6</v>
      </c>
      <c r="I37" s="22">
        <v>106.8</v>
      </c>
      <c r="J37" s="20">
        <v>107.7</v>
      </c>
      <c r="K37" s="22">
        <v>164.9</v>
      </c>
      <c r="L37" s="22">
        <v>167.5</v>
      </c>
      <c r="M37" s="20">
        <v>164.3</v>
      </c>
      <c r="N37" s="22">
        <v>294.39999999999998</v>
      </c>
      <c r="O37" s="22">
        <v>276</v>
      </c>
      <c r="P37" s="20">
        <v>294.60000000000002</v>
      </c>
      <c r="Q37" s="22">
        <v>544.70000000000005</v>
      </c>
      <c r="R37" s="22">
        <v>515.70000000000005</v>
      </c>
      <c r="S37" s="20">
        <v>537.6</v>
      </c>
      <c r="T37" s="20">
        <v>1592.1</v>
      </c>
      <c r="U37" s="20">
        <v>1398.8</v>
      </c>
      <c r="V37" s="22">
        <v>1489.1</v>
      </c>
      <c r="W37" s="19">
        <v>111.4</v>
      </c>
      <c r="X37" s="20">
        <v>105.2</v>
      </c>
      <c r="Y37" s="22">
        <v>113</v>
      </c>
      <c r="Z37" s="20">
        <v>25.9</v>
      </c>
      <c r="AA37" s="20">
        <v>24</v>
      </c>
      <c r="AB37" s="22">
        <v>25.2</v>
      </c>
      <c r="AC37" s="22">
        <v>149</v>
      </c>
      <c r="AD37" s="22">
        <v>156.5</v>
      </c>
      <c r="AE37" s="20">
        <v>160.80000000000001</v>
      </c>
      <c r="AF37" s="22">
        <v>235.9</v>
      </c>
      <c r="AG37" s="22">
        <v>234.4</v>
      </c>
      <c r="AH37" s="20">
        <v>231.7</v>
      </c>
      <c r="AI37" s="20">
        <v>386.2</v>
      </c>
      <c r="AJ37" s="20">
        <v>358.9</v>
      </c>
      <c r="AK37" s="20">
        <v>403.8</v>
      </c>
      <c r="AL37" s="20">
        <v>704</v>
      </c>
      <c r="AM37" s="20">
        <v>640.4</v>
      </c>
      <c r="AN37" s="20">
        <v>664.8</v>
      </c>
      <c r="AO37" s="20">
        <v>1875.3</v>
      </c>
      <c r="AP37" s="20">
        <v>1643.4</v>
      </c>
      <c r="AQ37" s="22">
        <v>1743.5</v>
      </c>
      <c r="AR37" s="19">
        <v>100.1</v>
      </c>
      <c r="AS37" s="20">
        <v>96.1</v>
      </c>
      <c r="AT37" s="22">
        <v>101.2</v>
      </c>
      <c r="AU37" s="20">
        <v>10.6</v>
      </c>
      <c r="AV37" s="20">
        <v>11.9</v>
      </c>
      <c r="AW37" s="22">
        <v>11</v>
      </c>
      <c r="AX37" s="22">
        <v>64.8</v>
      </c>
      <c r="AY37" s="22">
        <v>64.400000000000006</v>
      </c>
      <c r="AZ37" s="20">
        <v>62.8</v>
      </c>
      <c r="BA37" s="22">
        <v>109.4</v>
      </c>
      <c r="BB37" s="22">
        <v>115</v>
      </c>
      <c r="BC37" s="20">
        <v>110.7</v>
      </c>
      <c r="BD37" s="20">
        <v>227.7</v>
      </c>
      <c r="BE37" s="20">
        <v>215.8</v>
      </c>
      <c r="BF37" s="20">
        <v>215.4</v>
      </c>
      <c r="BG37" s="20">
        <v>444.3</v>
      </c>
      <c r="BH37" s="20">
        <v>436.1</v>
      </c>
      <c r="BI37" s="20">
        <v>456.2</v>
      </c>
      <c r="BJ37" s="20">
        <v>1457.9</v>
      </c>
      <c r="BK37" s="20">
        <v>1282.3</v>
      </c>
      <c r="BL37" s="21">
        <v>1366.5</v>
      </c>
    </row>
    <row r="38" spans="1:64">
      <c r="A38" s="14">
        <v>43923</v>
      </c>
      <c r="B38" s="19">
        <v>109.3</v>
      </c>
      <c r="C38" s="20">
        <v>103.4</v>
      </c>
      <c r="D38" s="22">
        <v>110.4</v>
      </c>
      <c r="E38" s="20">
        <v>18.7</v>
      </c>
      <c r="F38" s="20">
        <v>18.2</v>
      </c>
      <c r="G38" s="22">
        <v>18.5</v>
      </c>
      <c r="H38" s="22">
        <v>106.8</v>
      </c>
      <c r="I38" s="22">
        <v>108.7</v>
      </c>
      <c r="J38" s="20">
        <v>111.1</v>
      </c>
      <c r="K38" s="22">
        <v>172.6</v>
      </c>
      <c r="L38" s="22">
        <v>173.1</v>
      </c>
      <c r="M38" s="20">
        <v>169.9</v>
      </c>
      <c r="N38" s="22">
        <v>304.5</v>
      </c>
      <c r="O38" s="22">
        <v>284.60000000000002</v>
      </c>
      <c r="P38" s="20">
        <v>305.5</v>
      </c>
      <c r="Q38" s="22">
        <v>563.6</v>
      </c>
      <c r="R38" s="22">
        <v>531.6</v>
      </c>
      <c r="S38" s="20">
        <v>556</v>
      </c>
      <c r="T38" s="20">
        <v>1651.2</v>
      </c>
      <c r="U38" s="20">
        <v>1443.2</v>
      </c>
      <c r="V38" s="22">
        <v>1540.6</v>
      </c>
      <c r="W38" s="19">
        <v>115.3</v>
      </c>
      <c r="X38" s="20">
        <v>108.2</v>
      </c>
      <c r="Y38" s="22">
        <v>116.6</v>
      </c>
      <c r="Z38" s="20">
        <v>26.6</v>
      </c>
      <c r="AA38" s="20">
        <v>24.6</v>
      </c>
      <c r="AB38" s="22">
        <v>25.9</v>
      </c>
      <c r="AC38" s="22">
        <v>153.9</v>
      </c>
      <c r="AD38" s="22">
        <v>159.30000000000001</v>
      </c>
      <c r="AE38" s="20">
        <v>166</v>
      </c>
      <c r="AF38" s="22">
        <v>247.6</v>
      </c>
      <c r="AG38" s="22">
        <v>242.9</v>
      </c>
      <c r="AH38" s="20">
        <v>237.9</v>
      </c>
      <c r="AI38" s="20">
        <v>401.9</v>
      </c>
      <c r="AJ38" s="20">
        <v>372.8</v>
      </c>
      <c r="AK38" s="20">
        <v>417</v>
      </c>
      <c r="AL38" s="20">
        <v>723.2</v>
      </c>
      <c r="AM38" s="20">
        <v>661.6</v>
      </c>
      <c r="AN38" s="20">
        <v>693.1</v>
      </c>
      <c r="AO38" s="20">
        <v>1945.3</v>
      </c>
      <c r="AP38" s="20">
        <v>1685.3</v>
      </c>
      <c r="AQ38" s="22">
        <v>1798.8</v>
      </c>
      <c r="AR38" s="19">
        <v>103.8</v>
      </c>
      <c r="AS38" s="20">
        <v>99.1</v>
      </c>
      <c r="AT38" s="22">
        <v>104.8</v>
      </c>
      <c r="AU38" s="20">
        <v>11</v>
      </c>
      <c r="AV38" s="20">
        <v>12.1</v>
      </c>
      <c r="AW38" s="22">
        <v>11.4</v>
      </c>
      <c r="AX38" s="22">
        <v>66.599999999999994</v>
      </c>
      <c r="AY38" s="22">
        <v>65.599999999999994</v>
      </c>
      <c r="AZ38" s="20">
        <v>64.599999999999994</v>
      </c>
      <c r="BA38" s="22">
        <v>113.8</v>
      </c>
      <c r="BB38" s="22">
        <v>118.3</v>
      </c>
      <c r="BC38" s="20">
        <v>115.9</v>
      </c>
      <c r="BD38" s="20">
        <v>233.8</v>
      </c>
      <c r="BE38" s="20">
        <v>220.7</v>
      </c>
      <c r="BF38" s="20">
        <v>224.6</v>
      </c>
      <c r="BG38" s="20">
        <v>463</v>
      </c>
      <c r="BH38" s="20">
        <v>448.7</v>
      </c>
      <c r="BI38" s="20">
        <v>468.3</v>
      </c>
      <c r="BJ38" s="20">
        <v>1511.8</v>
      </c>
      <c r="BK38" s="20">
        <v>1327.9</v>
      </c>
      <c r="BL38" s="21">
        <v>1416.1</v>
      </c>
    </row>
    <row r="39" spans="1:64">
      <c r="A39" s="14">
        <v>43924</v>
      </c>
      <c r="B39" s="19">
        <v>112.6</v>
      </c>
      <c r="C39" s="20">
        <v>105.9</v>
      </c>
      <c r="D39" s="22">
        <v>114.2</v>
      </c>
      <c r="E39" s="20">
        <v>19.2</v>
      </c>
      <c r="F39" s="20">
        <v>18.7</v>
      </c>
      <c r="G39" s="22">
        <v>19.100000000000001</v>
      </c>
      <c r="H39" s="22">
        <v>110.5</v>
      </c>
      <c r="I39" s="22">
        <v>111.8</v>
      </c>
      <c r="J39" s="20">
        <v>114.8</v>
      </c>
      <c r="K39" s="22">
        <v>176.8</v>
      </c>
      <c r="L39" s="22">
        <v>177.4</v>
      </c>
      <c r="M39" s="20">
        <v>174.3</v>
      </c>
      <c r="N39" s="22">
        <v>314.8</v>
      </c>
      <c r="O39" s="22">
        <v>292.10000000000002</v>
      </c>
      <c r="P39" s="20">
        <v>315.89999999999998</v>
      </c>
      <c r="Q39" s="22">
        <v>579.6</v>
      </c>
      <c r="R39" s="22">
        <v>543.9</v>
      </c>
      <c r="S39" s="20">
        <v>576.6</v>
      </c>
      <c r="T39" s="20">
        <v>1703</v>
      </c>
      <c r="U39" s="20">
        <v>1478.4</v>
      </c>
      <c r="V39" s="22">
        <v>1595.1</v>
      </c>
      <c r="W39" s="19">
        <v>118.9</v>
      </c>
      <c r="X39" s="20">
        <v>111.2</v>
      </c>
      <c r="Y39" s="22">
        <v>120.6</v>
      </c>
      <c r="Z39" s="20">
        <v>27.5</v>
      </c>
      <c r="AA39" s="20">
        <v>25.3</v>
      </c>
      <c r="AB39" s="22">
        <v>26.6</v>
      </c>
      <c r="AC39" s="22">
        <v>159.9</v>
      </c>
      <c r="AD39" s="22">
        <v>165.3</v>
      </c>
      <c r="AE39" s="20">
        <v>170.9</v>
      </c>
      <c r="AF39" s="22">
        <v>253.3</v>
      </c>
      <c r="AG39" s="22">
        <v>249.2</v>
      </c>
      <c r="AH39" s="20">
        <v>244.9</v>
      </c>
      <c r="AI39" s="20">
        <v>417.6</v>
      </c>
      <c r="AJ39" s="20">
        <v>385.1</v>
      </c>
      <c r="AK39" s="20">
        <v>432.4</v>
      </c>
      <c r="AL39" s="20">
        <v>744.7</v>
      </c>
      <c r="AM39" s="20">
        <v>680.6</v>
      </c>
      <c r="AN39" s="20">
        <v>721.4</v>
      </c>
      <c r="AO39" s="20">
        <v>2000.7</v>
      </c>
      <c r="AP39" s="20">
        <v>1724.3</v>
      </c>
      <c r="AQ39" s="22">
        <v>1862.7</v>
      </c>
      <c r="AR39" s="19">
        <v>106.9</v>
      </c>
      <c r="AS39" s="20">
        <v>101.2</v>
      </c>
      <c r="AT39" s="22">
        <v>108.4</v>
      </c>
      <c r="AU39" s="20">
        <v>11.2</v>
      </c>
      <c r="AV39" s="20">
        <v>12.4</v>
      </c>
      <c r="AW39" s="22">
        <v>11.9</v>
      </c>
      <c r="AX39" s="22">
        <v>68.400000000000006</v>
      </c>
      <c r="AY39" s="22">
        <v>66.2</v>
      </c>
      <c r="AZ39" s="20">
        <v>67.3</v>
      </c>
      <c r="BA39" s="22">
        <v>116.9</v>
      </c>
      <c r="BB39" s="22">
        <v>121</v>
      </c>
      <c r="BC39" s="20">
        <v>118.2</v>
      </c>
      <c r="BD39" s="20">
        <v>240.3</v>
      </c>
      <c r="BE39" s="20">
        <v>224.7</v>
      </c>
      <c r="BF39" s="20">
        <v>231.4</v>
      </c>
      <c r="BG39" s="20">
        <v>475.6</v>
      </c>
      <c r="BH39" s="20">
        <v>456.6</v>
      </c>
      <c r="BI39" s="20">
        <v>484.1</v>
      </c>
      <c r="BJ39" s="20">
        <v>1561.9</v>
      </c>
      <c r="BK39" s="20">
        <v>1361.2</v>
      </c>
      <c r="BL39" s="21">
        <v>1466.2</v>
      </c>
    </row>
    <row r="40" spans="1:64">
      <c r="A40" s="14">
        <v>43925</v>
      </c>
      <c r="B40" s="19">
        <v>116</v>
      </c>
      <c r="C40" s="20">
        <v>108.7</v>
      </c>
      <c r="D40" s="23">
        <v>118.2</v>
      </c>
      <c r="E40" s="20">
        <v>19.7</v>
      </c>
      <c r="F40" s="20">
        <v>19.100000000000001</v>
      </c>
      <c r="G40" s="23">
        <v>20</v>
      </c>
      <c r="H40" s="23">
        <v>113.9</v>
      </c>
      <c r="I40" s="23">
        <v>115.8</v>
      </c>
      <c r="J40" s="20">
        <v>117.5</v>
      </c>
      <c r="K40" s="23">
        <v>183.5</v>
      </c>
      <c r="L40" s="23">
        <v>181.8</v>
      </c>
      <c r="M40" s="20">
        <v>180.1</v>
      </c>
      <c r="N40" s="23">
        <v>323.5</v>
      </c>
      <c r="O40" s="23">
        <v>299.2</v>
      </c>
      <c r="P40" s="20">
        <v>325.89999999999998</v>
      </c>
      <c r="Q40" s="23">
        <v>594.5</v>
      </c>
      <c r="R40" s="23">
        <v>559</v>
      </c>
      <c r="S40" s="20">
        <v>591.1</v>
      </c>
      <c r="T40" s="20">
        <v>1756.8</v>
      </c>
      <c r="U40" s="20">
        <v>1514.5</v>
      </c>
      <c r="V40" s="23">
        <v>1656.5</v>
      </c>
      <c r="W40" s="19">
        <v>122.6</v>
      </c>
      <c r="X40" s="20">
        <v>114.2</v>
      </c>
      <c r="Y40" s="23">
        <v>124.8</v>
      </c>
      <c r="Z40" s="20">
        <v>28.3</v>
      </c>
      <c r="AA40" s="20">
        <v>25.9</v>
      </c>
      <c r="AB40" s="23">
        <v>28</v>
      </c>
      <c r="AC40" s="23">
        <v>166.2</v>
      </c>
      <c r="AD40" s="23">
        <v>170.6</v>
      </c>
      <c r="AE40" s="20">
        <v>174.5</v>
      </c>
      <c r="AF40" s="23">
        <v>261.60000000000002</v>
      </c>
      <c r="AG40" s="23">
        <v>254.7</v>
      </c>
      <c r="AH40" s="20">
        <v>254.3</v>
      </c>
      <c r="AI40" s="20">
        <v>430.5</v>
      </c>
      <c r="AJ40" s="20">
        <v>394.6</v>
      </c>
      <c r="AK40" s="20">
        <v>443.4</v>
      </c>
      <c r="AL40" s="20">
        <v>765.4</v>
      </c>
      <c r="AM40" s="20">
        <v>701.8</v>
      </c>
      <c r="AN40" s="20">
        <v>741.7</v>
      </c>
      <c r="AO40" s="20">
        <v>2062.4</v>
      </c>
      <c r="AP40" s="20">
        <v>1768.2</v>
      </c>
      <c r="AQ40" s="23">
        <v>1929.4</v>
      </c>
      <c r="AR40" s="19">
        <v>110.1</v>
      </c>
      <c r="AS40" s="20">
        <v>103.8</v>
      </c>
      <c r="AT40" s="23">
        <v>112.3</v>
      </c>
      <c r="AU40" s="20">
        <v>11.6</v>
      </c>
      <c r="AV40" s="20">
        <v>12.7</v>
      </c>
      <c r="AW40" s="23">
        <v>12.4</v>
      </c>
      <c r="AX40" s="23">
        <v>69.3</v>
      </c>
      <c r="AY40" s="23">
        <v>69.2</v>
      </c>
      <c r="AZ40" s="20">
        <v>69.3</v>
      </c>
      <c r="BA40" s="23">
        <v>122.4</v>
      </c>
      <c r="BB40" s="23">
        <v>124.6</v>
      </c>
      <c r="BC40" s="20">
        <v>121.2</v>
      </c>
      <c r="BD40" s="20">
        <v>246</v>
      </c>
      <c r="BE40" s="20">
        <v>230</v>
      </c>
      <c r="BF40" s="20">
        <v>240.5</v>
      </c>
      <c r="BG40" s="20">
        <v>486.8</v>
      </c>
      <c r="BH40" s="20">
        <v>467.8</v>
      </c>
      <c r="BI40" s="20">
        <v>494.8</v>
      </c>
      <c r="BJ40" s="20">
        <v>1611.9</v>
      </c>
      <c r="BK40" s="20">
        <v>1393.6</v>
      </c>
      <c r="BL40" s="24">
        <v>1525</v>
      </c>
    </row>
    <row r="41" spans="1:64">
      <c r="A41" s="14">
        <v>43926</v>
      </c>
      <c r="B41" s="19">
        <v>119.3</v>
      </c>
      <c r="C41" s="20">
        <v>111.7</v>
      </c>
      <c r="D41" s="22">
        <v>121.5</v>
      </c>
      <c r="E41" s="20">
        <v>20.5</v>
      </c>
      <c r="F41" s="20">
        <v>19.7</v>
      </c>
      <c r="G41" s="22">
        <v>20.6</v>
      </c>
      <c r="H41" s="22">
        <v>116.2</v>
      </c>
      <c r="I41" s="22">
        <v>119.1</v>
      </c>
      <c r="J41" s="20">
        <v>120.7</v>
      </c>
      <c r="K41" s="22">
        <v>187.5</v>
      </c>
      <c r="L41" s="22">
        <v>187.2</v>
      </c>
      <c r="M41" s="20">
        <v>185</v>
      </c>
      <c r="N41" s="22">
        <v>332.9</v>
      </c>
      <c r="O41" s="22">
        <v>306.89999999999998</v>
      </c>
      <c r="P41" s="20">
        <v>336.3</v>
      </c>
      <c r="Q41" s="22">
        <v>610.79999999999995</v>
      </c>
      <c r="R41" s="22">
        <v>573.20000000000005</v>
      </c>
      <c r="S41" s="20">
        <v>605.5</v>
      </c>
      <c r="T41" s="20">
        <v>1806.2</v>
      </c>
      <c r="U41" s="20">
        <v>1557.3</v>
      </c>
      <c r="V41" s="22">
        <v>1703.6</v>
      </c>
      <c r="W41" s="19">
        <v>126</v>
      </c>
      <c r="X41" s="20">
        <v>117.4</v>
      </c>
      <c r="Y41" s="22">
        <v>128.4</v>
      </c>
      <c r="Z41" s="20">
        <v>29.2</v>
      </c>
      <c r="AA41" s="20">
        <v>26.8</v>
      </c>
      <c r="AB41" s="22">
        <v>28.7</v>
      </c>
      <c r="AC41" s="22">
        <v>169.7</v>
      </c>
      <c r="AD41" s="22">
        <v>173.8</v>
      </c>
      <c r="AE41" s="20">
        <v>179</v>
      </c>
      <c r="AF41" s="22">
        <v>266</v>
      </c>
      <c r="AG41" s="22">
        <v>262.3</v>
      </c>
      <c r="AH41" s="20">
        <v>259.7</v>
      </c>
      <c r="AI41" s="20">
        <v>446.1</v>
      </c>
      <c r="AJ41" s="20">
        <v>404.7</v>
      </c>
      <c r="AK41" s="20">
        <v>460.4</v>
      </c>
      <c r="AL41" s="20">
        <v>784.7</v>
      </c>
      <c r="AM41" s="20">
        <v>723.8</v>
      </c>
      <c r="AN41" s="20">
        <v>762</v>
      </c>
      <c r="AO41" s="20">
        <v>2124.1</v>
      </c>
      <c r="AP41" s="20">
        <v>1819.2</v>
      </c>
      <c r="AQ41" s="22">
        <v>1988.5</v>
      </c>
      <c r="AR41" s="19">
        <v>113.2</v>
      </c>
      <c r="AS41" s="20">
        <v>106.6</v>
      </c>
      <c r="AT41" s="22">
        <v>115.3</v>
      </c>
      <c r="AU41" s="20">
        <v>12.1</v>
      </c>
      <c r="AV41" s="20">
        <v>12.9</v>
      </c>
      <c r="AW41" s="22">
        <v>12.9</v>
      </c>
      <c r="AX41" s="22">
        <v>70.5</v>
      </c>
      <c r="AY41" s="22">
        <v>72.5</v>
      </c>
      <c r="AZ41" s="20">
        <v>71.400000000000006</v>
      </c>
      <c r="BA41" s="22">
        <v>126.1</v>
      </c>
      <c r="BB41" s="22">
        <v>128.30000000000001</v>
      </c>
      <c r="BC41" s="20">
        <v>125.7</v>
      </c>
      <c r="BD41" s="20">
        <v>250.9</v>
      </c>
      <c r="BE41" s="20">
        <v>236</v>
      </c>
      <c r="BF41" s="20">
        <v>246.1</v>
      </c>
      <c r="BG41" s="20">
        <v>501.3</v>
      </c>
      <c r="BH41" s="20">
        <v>477.2</v>
      </c>
      <c r="BI41" s="20">
        <v>505.4</v>
      </c>
      <c r="BJ41" s="20">
        <v>1655.5</v>
      </c>
      <c r="BK41" s="20">
        <v>1432.6</v>
      </c>
      <c r="BL41" s="21">
        <v>1566.3</v>
      </c>
    </row>
    <row r="42" spans="1:64">
      <c r="A42" s="14">
        <v>43927</v>
      </c>
      <c r="B42" s="19">
        <v>122.4</v>
      </c>
      <c r="C42" s="20">
        <v>114.5</v>
      </c>
      <c r="D42" s="22">
        <v>125.2</v>
      </c>
      <c r="E42" s="20">
        <v>20.9</v>
      </c>
      <c r="F42" s="20">
        <v>20.399999999999999</v>
      </c>
      <c r="G42" s="22">
        <v>21.1</v>
      </c>
      <c r="H42" s="22">
        <v>119.5</v>
      </c>
      <c r="I42" s="22">
        <v>122.5</v>
      </c>
      <c r="J42" s="20">
        <v>124.4</v>
      </c>
      <c r="K42" s="22">
        <v>193.9</v>
      </c>
      <c r="L42" s="22">
        <v>191.3</v>
      </c>
      <c r="M42" s="20">
        <v>190.9</v>
      </c>
      <c r="N42" s="22">
        <v>341.4</v>
      </c>
      <c r="O42" s="22">
        <v>314</v>
      </c>
      <c r="P42" s="20">
        <v>345.6</v>
      </c>
      <c r="Q42" s="22">
        <v>629.20000000000005</v>
      </c>
      <c r="R42" s="22">
        <v>587.4</v>
      </c>
      <c r="S42" s="20">
        <v>623.1</v>
      </c>
      <c r="T42" s="20">
        <v>1851.9</v>
      </c>
      <c r="U42" s="20">
        <v>1593.4</v>
      </c>
      <c r="V42" s="22">
        <v>1758.8</v>
      </c>
      <c r="W42" s="19">
        <v>129.30000000000001</v>
      </c>
      <c r="X42" s="20">
        <v>120.7</v>
      </c>
      <c r="Y42" s="22">
        <v>132.6</v>
      </c>
      <c r="Z42" s="20">
        <v>29.8</v>
      </c>
      <c r="AA42" s="20">
        <v>27.7</v>
      </c>
      <c r="AB42" s="22">
        <v>29.5</v>
      </c>
      <c r="AC42" s="22">
        <v>175.6</v>
      </c>
      <c r="AD42" s="22">
        <v>178.7</v>
      </c>
      <c r="AE42" s="20">
        <v>184.6</v>
      </c>
      <c r="AF42" s="22">
        <v>275.2</v>
      </c>
      <c r="AG42" s="22">
        <v>268.7</v>
      </c>
      <c r="AH42" s="20">
        <v>269.10000000000002</v>
      </c>
      <c r="AI42" s="20">
        <v>457.3</v>
      </c>
      <c r="AJ42" s="20">
        <v>415.8</v>
      </c>
      <c r="AK42" s="20">
        <v>473.6</v>
      </c>
      <c r="AL42" s="20">
        <v>809.1</v>
      </c>
      <c r="AM42" s="20">
        <v>744.2</v>
      </c>
      <c r="AN42" s="20">
        <v>782.3</v>
      </c>
      <c r="AO42" s="20">
        <v>2171.1</v>
      </c>
      <c r="AP42" s="20">
        <v>1862.2</v>
      </c>
      <c r="AQ42" s="22">
        <v>2063.8000000000002</v>
      </c>
      <c r="AR42" s="19">
        <v>116.2</v>
      </c>
      <c r="AS42" s="20">
        <v>109</v>
      </c>
      <c r="AT42" s="22">
        <v>118.6</v>
      </c>
      <c r="AU42" s="20">
        <v>12.4</v>
      </c>
      <c r="AV42" s="20">
        <v>13.4</v>
      </c>
      <c r="AW42" s="22">
        <v>13.1</v>
      </c>
      <c r="AX42" s="22">
        <v>71.7</v>
      </c>
      <c r="AY42" s="22">
        <v>74.599999999999994</v>
      </c>
      <c r="AZ42" s="20">
        <v>73.5</v>
      </c>
      <c r="BA42" s="22">
        <v>130.19999999999999</v>
      </c>
      <c r="BB42" s="22">
        <v>130.6</v>
      </c>
      <c r="BC42" s="20">
        <v>128.69999999999999</v>
      </c>
      <c r="BD42" s="20">
        <v>257.39999999999998</v>
      </c>
      <c r="BE42" s="20">
        <v>240.1</v>
      </c>
      <c r="BF42" s="20">
        <v>252.5</v>
      </c>
      <c r="BG42" s="20">
        <v>515.70000000000005</v>
      </c>
      <c r="BH42" s="20">
        <v>487.4</v>
      </c>
      <c r="BI42" s="20">
        <v>521.20000000000005</v>
      </c>
      <c r="BJ42" s="20">
        <v>1700.6</v>
      </c>
      <c r="BK42" s="20">
        <v>1465.4</v>
      </c>
      <c r="BL42" s="21">
        <v>1611.8</v>
      </c>
    </row>
    <row r="43" spans="1:64">
      <c r="A43" s="14">
        <v>43928</v>
      </c>
      <c r="B43" s="19">
        <v>125.5</v>
      </c>
      <c r="C43" s="20">
        <v>117.7</v>
      </c>
      <c r="D43" s="22">
        <v>128.9</v>
      </c>
      <c r="E43" s="20">
        <v>21.5</v>
      </c>
      <c r="F43" s="20">
        <v>21.1</v>
      </c>
      <c r="G43" s="22">
        <v>21.8</v>
      </c>
      <c r="H43" s="22">
        <v>122.3</v>
      </c>
      <c r="I43" s="22">
        <v>125.7</v>
      </c>
      <c r="J43" s="20">
        <v>128.6</v>
      </c>
      <c r="K43" s="22">
        <v>199.4</v>
      </c>
      <c r="L43" s="22">
        <v>195.6</v>
      </c>
      <c r="M43" s="20">
        <v>197.1</v>
      </c>
      <c r="N43" s="22">
        <v>351.8</v>
      </c>
      <c r="O43" s="22">
        <v>321.2</v>
      </c>
      <c r="P43" s="20">
        <v>358.5</v>
      </c>
      <c r="Q43" s="22">
        <v>646.9</v>
      </c>
      <c r="R43" s="22">
        <v>604.20000000000005</v>
      </c>
      <c r="S43" s="20">
        <v>638.4</v>
      </c>
      <c r="T43" s="20">
        <v>1892.5</v>
      </c>
      <c r="U43" s="20">
        <v>1636.9</v>
      </c>
      <c r="V43" s="21">
        <v>1807.5</v>
      </c>
      <c r="W43" s="20">
        <v>132.69999999999999</v>
      </c>
      <c r="X43" s="20">
        <v>124</v>
      </c>
      <c r="Y43" s="22">
        <v>136.69999999999999</v>
      </c>
      <c r="Z43" s="20">
        <v>30.7</v>
      </c>
      <c r="AA43" s="20">
        <v>28.7</v>
      </c>
      <c r="AB43" s="22">
        <v>30.5</v>
      </c>
      <c r="AC43" s="22">
        <v>178.4</v>
      </c>
      <c r="AD43" s="22">
        <v>181.9</v>
      </c>
      <c r="AE43" s="20">
        <v>190.2</v>
      </c>
      <c r="AF43" s="22">
        <v>284.3</v>
      </c>
      <c r="AG43" s="22">
        <v>275.39999999999998</v>
      </c>
      <c r="AH43" s="20">
        <v>277.7</v>
      </c>
      <c r="AI43" s="20">
        <v>471.9</v>
      </c>
      <c r="AJ43" s="20">
        <v>424.2</v>
      </c>
      <c r="AK43" s="20">
        <v>489</v>
      </c>
      <c r="AL43" s="20">
        <v>829.8</v>
      </c>
      <c r="AM43" s="20">
        <v>766.2</v>
      </c>
      <c r="AN43" s="20">
        <v>804.1</v>
      </c>
      <c r="AO43" s="20">
        <v>2218.1</v>
      </c>
      <c r="AP43" s="20">
        <v>1916.1</v>
      </c>
      <c r="AQ43" s="21">
        <v>2128.6</v>
      </c>
      <c r="AR43" s="20">
        <v>119.2</v>
      </c>
      <c r="AS43" s="20">
        <v>112.1</v>
      </c>
      <c r="AT43" s="22">
        <v>121.9</v>
      </c>
      <c r="AU43" s="20">
        <v>12.7</v>
      </c>
      <c r="AV43" s="20">
        <v>13.9</v>
      </c>
      <c r="AW43" s="22">
        <v>13.6</v>
      </c>
      <c r="AX43" s="22">
        <v>74.400000000000006</v>
      </c>
      <c r="AY43" s="22">
        <v>77.900000000000006</v>
      </c>
      <c r="AZ43" s="20">
        <v>76.5</v>
      </c>
      <c r="BA43" s="22">
        <v>133</v>
      </c>
      <c r="BB43" s="22">
        <v>132.9</v>
      </c>
      <c r="BC43" s="20">
        <v>132.9</v>
      </c>
      <c r="BD43" s="20">
        <v>264.7</v>
      </c>
      <c r="BE43" s="20">
        <v>246.6</v>
      </c>
      <c r="BF43" s="20">
        <v>263.7</v>
      </c>
      <c r="BG43" s="20">
        <v>531.6</v>
      </c>
      <c r="BH43" s="20">
        <v>500.9</v>
      </c>
      <c r="BI43" s="20">
        <v>532.29999999999995</v>
      </c>
      <c r="BJ43" s="20">
        <v>1738.2</v>
      </c>
      <c r="BK43" s="20">
        <v>1504</v>
      </c>
      <c r="BL43" s="21">
        <v>1652.7</v>
      </c>
    </row>
    <row r="44" spans="1:64">
      <c r="A44" s="14">
        <v>43929</v>
      </c>
      <c r="B44" s="20">
        <v>128.4</v>
      </c>
      <c r="C44" s="20">
        <v>120.9</v>
      </c>
      <c r="D44" s="22">
        <v>132.69999999999999</v>
      </c>
      <c r="E44" s="20">
        <v>22</v>
      </c>
      <c r="F44" s="20">
        <v>21.8</v>
      </c>
      <c r="G44" s="22">
        <v>22.4</v>
      </c>
      <c r="H44" s="22">
        <v>126.2</v>
      </c>
      <c r="I44" s="22">
        <v>128.30000000000001</v>
      </c>
      <c r="J44" s="20">
        <v>132.80000000000001</v>
      </c>
      <c r="K44" s="22">
        <v>203.1</v>
      </c>
      <c r="L44" s="22">
        <v>200.8</v>
      </c>
      <c r="M44" s="20">
        <v>202.2</v>
      </c>
      <c r="N44" s="22">
        <v>361.4</v>
      </c>
      <c r="O44" s="22">
        <v>331.3</v>
      </c>
      <c r="P44" s="20">
        <v>370.8</v>
      </c>
      <c r="Q44" s="22">
        <v>663.2</v>
      </c>
      <c r="R44" s="22">
        <v>619.1</v>
      </c>
      <c r="S44" s="20">
        <v>658.2</v>
      </c>
      <c r="T44" s="20">
        <v>1931.5</v>
      </c>
      <c r="U44" s="20">
        <v>1681.1</v>
      </c>
      <c r="V44" s="21">
        <v>1858.9</v>
      </c>
      <c r="W44" s="20">
        <v>135.5</v>
      </c>
      <c r="X44" s="20">
        <v>127.6</v>
      </c>
      <c r="Y44" s="22">
        <v>140.80000000000001</v>
      </c>
      <c r="Z44" s="20">
        <v>31.4</v>
      </c>
      <c r="AA44" s="20">
        <v>29.6</v>
      </c>
      <c r="AB44" s="22">
        <v>31.5</v>
      </c>
      <c r="AC44" s="22">
        <v>183.7</v>
      </c>
      <c r="AD44" s="22">
        <v>184.7</v>
      </c>
      <c r="AE44" s="20">
        <v>196.2</v>
      </c>
      <c r="AF44" s="22">
        <v>287</v>
      </c>
      <c r="AG44" s="22">
        <v>283.39999999999998</v>
      </c>
      <c r="AH44" s="20">
        <v>284.7</v>
      </c>
      <c r="AI44" s="20">
        <v>484.8</v>
      </c>
      <c r="AJ44" s="20">
        <v>439.3</v>
      </c>
      <c r="AK44" s="20">
        <v>506.1</v>
      </c>
      <c r="AL44" s="20">
        <v>849.1</v>
      </c>
      <c r="AM44" s="20">
        <v>791.7</v>
      </c>
      <c r="AN44" s="20">
        <v>825.9</v>
      </c>
      <c r="AO44" s="20">
        <v>2258.9</v>
      </c>
      <c r="AP44" s="20">
        <v>1966.1</v>
      </c>
      <c r="AQ44" s="21">
        <v>2193.5</v>
      </c>
      <c r="AR44" s="20">
        <v>122.1</v>
      </c>
      <c r="AS44" s="20">
        <v>114.9</v>
      </c>
      <c r="AT44" s="22">
        <v>125.4</v>
      </c>
      <c r="AU44" s="20">
        <v>13</v>
      </c>
      <c r="AV44" s="20">
        <v>14.4</v>
      </c>
      <c r="AW44" s="22">
        <v>13.8</v>
      </c>
      <c r="AX44" s="22">
        <v>77.099999999999994</v>
      </c>
      <c r="AY44" s="22">
        <v>80.3</v>
      </c>
      <c r="AZ44" s="20">
        <v>79.099999999999994</v>
      </c>
      <c r="BA44" s="22">
        <v>137.4</v>
      </c>
      <c r="BB44" s="22">
        <v>135.9</v>
      </c>
      <c r="BC44" s="20">
        <v>136.5</v>
      </c>
      <c r="BD44" s="20">
        <v>272</v>
      </c>
      <c r="BE44" s="20">
        <v>253</v>
      </c>
      <c r="BF44" s="20">
        <v>272.5</v>
      </c>
      <c r="BG44" s="20">
        <v>546.1</v>
      </c>
      <c r="BH44" s="20">
        <v>508.9</v>
      </c>
      <c r="BI44" s="20">
        <v>550.9</v>
      </c>
      <c r="BJ44" s="20">
        <v>1776.4</v>
      </c>
      <c r="BK44" s="20">
        <v>1545.4</v>
      </c>
      <c r="BL44" s="21">
        <v>1697.7</v>
      </c>
    </row>
    <row r="45" spans="1:64">
      <c r="A45" s="14">
        <v>43930</v>
      </c>
      <c r="B45" s="20">
        <v>131.5</v>
      </c>
      <c r="C45" s="20">
        <v>123.7</v>
      </c>
      <c r="D45" s="22">
        <v>136.4</v>
      </c>
      <c r="E45" s="20">
        <v>22.4</v>
      </c>
      <c r="F45" s="20">
        <v>22.3</v>
      </c>
      <c r="G45" s="22">
        <v>23.2</v>
      </c>
      <c r="H45" s="22">
        <v>129.69999999999999</v>
      </c>
      <c r="I45" s="22">
        <v>130.69999999999999</v>
      </c>
      <c r="J45" s="20">
        <v>136</v>
      </c>
      <c r="K45" s="22">
        <v>208.4</v>
      </c>
      <c r="L45" s="22">
        <v>206.3</v>
      </c>
      <c r="M45" s="20">
        <v>208.7</v>
      </c>
      <c r="N45" s="22">
        <v>369.9</v>
      </c>
      <c r="O45" s="22">
        <v>339.8</v>
      </c>
      <c r="P45" s="20">
        <v>380.3</v>
      </c>
      <c r="Q45" s="22">
        <v>679.5</v>
      </c>
      <c r="R45" s="22">
        <v>633</v>
      </c>
      <c r="S45" s="20">
        <v>676.3</v>
      </c>
      <c r="T45" s="20">
        <v>1977.2</v>
      </c>
      <c r="U45" s="20">
        <v>1718.2</v>
      </c>
      <c r="V45" s="21">
        <v>1908.2</v>
      </c>
      <c r="W45" s="20">
        <v>138.6</v>
      </c>
      <c r="X45" s="20">
        <v>130.69999999999999</v>
      </c>
      <c r="Y45" s="22">
        <v>144.69999999999999</v>
      </c>
      <c r="Z45" s="20">
        <v>32</v>
      </c>
      <c r="AA45" s="20">
        <v>30.4</v>
      </c>
      <c r="AB45" s="22">
        <v>32.6</v>
      </c>
      <c r="AC45" s="22">
        <v>188.3</v>
      </c>
      <c r="AD45" s="22">
        <v>187.1</v>
      </c>
      <c r="AE45" s="20">
        <v>201.1</v>
      </c>
      <c r="AF45" s="22">
        <v>294.39999999999998</v>
      </c>
      <c r="AG45" s="22">
        <v>292.7</v>
      </c>
      <c r="AH45" s="20">
        <v>293.8</v>
      </c>
      <c r="AI45" s="20">
        <v>497.6</v>
      </c>
      <c r="AJ45" s="20">
        <v>448.8</v>
      </c>
      <c r="AK45" s="20">
        <v>518.70000000000005</v>
      </c>
      <c r="AL45" s="20">
        <v>868.3</v>
      </c>
      <c r="AM45" s="20">
        <v>809.3</v>
      </c>
      <c r="AN45" s="20">
        <v>849.1</v>
      </c>
      <c r="AO45" s="20">
        <v>2315.3000000000002</v>
      </c>
      <c r="AP45" s="20">
        <v>2016</v>
      </c>
      <c r="AQ45" s="21">
        <v>2244.9</v>
      </c>
      <c r="AR45" s="20">
        <v>125</v>
      </c>
      <c r="AS45" s="20">
        <v>117.5</v>
      </c>
      <c r="AT45" s="22">
        <v>129</v>
      </c>
      <c r="AU45" s="20">
        <v>13.2</v>
      </c>
      <c r="AV45" s="20">
        <v>14.7</v>
      </c>
      <c r="AW45" s="22">
        <v>14.2</v>
      </c>
      <c r="AX45" s="22">
        <v>79.8</v>
      </c>
      <c r="AY45" s="22">
        <v>82.7</v>
      </c>
      <c r="AZ45" s="20">
        <v>80.900000000000006</v>
      </c>
      <c r="BA45" s="22">
        <v>141.19999999999999</v>
      </c>
      <c r="BB45" s="22">
        <v>138.5</v>
      </c>
      <c r="BC45" s="20">
        <v>141.1</v>
      </c>
      <c r="BD45" s="20">
        <v>277.2</v>
      </c>
      <c r="BE45" s="20">
        <v>260.7</v>
      </c>
      <c r="BF45" s="20">
        <v>279.7</v>
      </c>
      <c r="BG45" s="20">
        <v>560.5</v>
      </c>
      <c r="BH45" s="20">
        <v>520.5</v>
      </c>
      <c r="BI45" s="20">
        <v>565.79999999999995</v>
      </c>
      <c r="BJ45" s="20">
        <v>1817</v>
      </c>
      <c r="BK45" s="20">
        <v>1576.3</v>
      </c>
      <c r="BL45" s="21">
        <v>1745.9</v>
      </c>
    </row>
    <row r="46" spans="1:64">
      <c r="A46" s="14">
        <v>43931</v>
      </c>
      <c r="B46" s="20">
        <v>134.5</v>
      </c>
      <c r="C46" s="20">
        <v>126.9</v>
      </c>
      <c r="D46" s="22">
        <v>139.9</v>
      </c>
      <c r="E46" s="20">
        <v>23.1</v>
      </c>
      <c r="F46" s="20">
        <v>23</v>
      </c>
      <c r="G46" s="22">
        <v>23.9</v>
      </c>
      <c r="H46" s="22">
        <v>133.6</v>
      </c>
      <c r="I46" s="22">
        <v>133.9</v>
      </c>
      <c r="J46" s="20">
        <v>140.30000000000001</v>
      </c>
      <c r="K46" s="22">
        <v>214.2</v>
      </c>
      <c r="L46" s="22">
        <v>211.2</v>
      </c>
      <c r="M46" s="20">
        <v>213.1</v>
      </c>
      <c r="N46" s="22">
        <v>377.9</v>
      </c>
      <c r="O46" s="22">
        <v>350.6</v>
      </c>
      <c r="P46" s="20">
        <v>390</v>
      </c>
      <c r="Q46" s="22">
        <v>693.9</v>
      </c>
      <c r="R46" s="22">
        <v>650.4</v>
      </c>
      <c r="S46" s="20">
        <v>690.7</v>
      </c>
      <c r="T46" s="20">
        <v>2017.2</v>
      </c>
      <c r="U46" s="20">
        <v>1756.8</v>
      </c>
      <c r="V46" s="21">
        <v>1957.5</v>
      </c>
      <c r="W46" s="20">
        <v>142</v>
      </c>
      <c r="X46" s="20">
        <v>133.80000000000001</v>
      </c>
      <c r="Y46" s="22">
        <v>148.30000000000001</v>
      </c>
      <c r="Z46" s="20">
        <v>33</v>
      </c>
      <c r="AA46" s="20">
        <v>31.2</v>
      </c>
      <c r="AB46" s="22">
        <v>33.5</v>
      </c>
      <c r="AC46" s="22">
        <v>194.6</v>
      </c>
      <c r="AD46" s="22">
        <v>192.1</v>
      </c>
      <c r="AE46" s="20">
        <v>207</v>
      </c>
      <c r="AF46" s="22">
        <v>303.10000000000002</v>
      </c>
      <c r="AG46" s="22">
        <v>298.7</v>
      </c>
      <c r="AH46" s="20">
        <v>300.3</v>
      </c>
      <c r="AI46" s="20">
        <v>508.3</v>
      </c>
      <c r="AJ46" s="20">
        <v>464.9</v>
      </c>
      <c r="AK46" s="20">
        <v>529.70000000000005</v>
      </c>
      <c r="AL46" s="20">
        <v>884.6</v>
      </c>
      <c r="AM46" s="20">
        <v>828.3</v>
      </c>
      <c r="AN46" s="20">
        <v>867.2</v>
      </c>
      <c r="AO46" s="20">
        <v>2363.4</v>
      </c>
      <c r="AP46" s="20">
        <v>2052</v>
      </c>
      <c r="AQ46" s="21">
        <v>2299.3000000000002</v>
      </c>
      <c r="AR46" s="20">
        <v>127.8</v>
      </c>
      <c r="AS46" s="20">
        <v>120.7</v>
      </c>
      <c r="AT46" s="22">
        <v>132.4</v>
      </c>
      <c r="AU46" s="20">
        <v>13.7</v>
      </c>
      <c r="AV46" s="20">
        <v>15.1</v>
      </c>
      <c r="AW46" s="22">
        <v>14.7</v>
      </c>
      <c r="AX46" s="22">
        <v>81.599999999999994</v>
      </c>
      <c r="AY46" s="22">
        <v>84.5</v>
      </c>
      <c r="AZ46" s="20">
        <v>83.9</v>
      </c>
      <c r="BA46" s="22">
        <v>144.6</v>
      </c>
      <c r="BB46" s="22">
        <v>142.5</v>
      </c>
      <c r="BC46" s="20">
        <v>143.69999999999999</v>
      </c>
      <c r="BD46" s="20">
        <v>283.3</v>
      </c>
      <c r="BE46" s="20">
        <v>267.60000000000002</v>
      </c>
      <c r="BF46" s="20">
        <v>288.5</v>
      </c>
      <c r="BG46" s="20">
        <v>573.6</v>
      </c>
      <c r="BH46" s="20">
        <v>536.9</v>
      </c>
      <c r="BI46" s="20">
        <v>577.79999999999995</v>
      </c>
      <c r="BJ46" s="20">
        <v>1853.2</v>
      </c>
      <c r="BK46" s="20">
        <v>1616.3</v>
      </c>
      <c r="BL46" s="21">
        <v>1792.8</v>
      </c>
    </row>
    <row r="47" spans="1:64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0">
        <v>23.7</v>
      </c>
      <c r="F47" s="20">
        <v>23.5</v>
      </c>
      <c r="G47" s="22">
        <v>24.3</v>
      </c>
      <c r="H47" s="22">
        <v>137.4</v>
      </c>
      <c r="I47" s="22">
        <v>137</v>
      </c>
      <c r="J47" s="20">
        <v>142.19999999999999</v>
      </c>
      <c r="K47" s="22">
        <v>219.2</v>
      </c>
      <c r="L47" s="22">
        <v>217.1</v>
      </c>
      <c r="M47" s="20">
        <v>218.5</v>
      </c>
      <c r="N47" s="22">
        <v>387.3</v>
      </c>
      <c r="O47" s="22">
        <v>359.7</v>
      </c>
      <c r="P47" s="20">
        <v>397.6</v>
      </c>
      <c r="Q47" s="22">
        <v>709</v>
      </c>
      <c r="R47" s="22">
        <v>664.6</v>
      </c>
      <c r="S47" s="20">
        <v>712</v>
      </c>
      <c r="T47" s="20">
        <v>2064.9</v>
      </c>
      <c r="U47" s="20">
        <v>1795.8</v>
      </c>
      <c r="V47" s="21">
        <v>2006.5</v>
      </c>
      <c r="W47" s="20">
        <v>145.4</v>
      </c>
      <c r="X47" s="20">
        <v>136.9</v>
      </c>
      <c r="Y47" s="22">
        <v>151.69999999999999</v>
      </c>
      <c r="Z47" s="20">
        <v>33.700000000000003</v>
      </c>
      <c r="AA47" s="20">
        <v>31.9</v>
      </c>
      <c r="AB47" s="22">
        <v>34.1</v>
      </c>
      <c r="AC47" s="22">
        <v>199.1</v>
      </c>
      <c r="AD47" s="22">
        <v>197</v>
      </c>
      <c r="AE47" s="20">
        <v>210.5</v>
      </c>
      <c r="AF47" s="22">
        <v>311.39999999999998</v>
      </c>
      <c r="AG47" s="22">
        <v>306.3</v>
      </c>
      <c r="AH47" s="20">
        <v>309</v>
      </c>
      <c r="AI47" s="20">
        <v>522.79999999999995</v>
      </c>
      <c r="AJ47" s="20">
        <v>477.2</v>
      </c>
      <c r="AK47" s="20">
        <v>540.20000000000005</v>
      </c>
      <c r="AL47" s="20">
        <v>900.1</v>
      </c>
      <c r="AM47" s="20">
        <v>844.4</v>
      </c>
      <c r="AN47" s="20">
        <v>894.8</v>
      </c>
      <c r="AO47" s="20">
        <v>2419.9</v>
      </c>
      <c r="AP47" s="20">
        <v>2096.9</v>
      </c>
      <c r="AQ47" s="21">
        <v>2352.6</v>
      </c>
      <c r="AR47" s="20">
        <v>130.9</v>
      </c>
      <c r="AS47" s="20">
        <v>123.5</v>
      </c>
      <c r="AT47" s="22">
        <v>135.69999999999999</v>
      </c>
      <c r="AU47" s="20">
        <v>14.1</v>
      </c>
      <c r="AV47" s="20">
        <v>15.5</v>
      </c>
      <c r="AW47" s="22">
        <v>15</v>
      </c>
      <c r="AX47" s="22">
        <v>84.9</v>
      </c>
      <c r="AY47" s="22">
        <v>86</v>
      </c>
      <c r="AZ47" s="20">
        <v>84.5</v>
      </c>
      <c r="BA47" s="22">
        <v>147</v>
      </c>
      <c r="BB47" s="22">
        <v>147.19999999999999</v>
      </c>
      <c r="BC47" s="20">
        <v>146.6</v>
      </c>
      <c r="BD47" s="20">
        <v>289</v>
      </c>
      <c r="BE47" s="20">
        <v>274.5</v>
      </c>
      <c r="BF47" s="20">
        <v>294.10000000000002</v>
      </c>
      <c r="BG47" s="20">
        <v>588.5</v>
      </c>
      <c r="BH47" s="20">
        <v>549.9</v>
      </c>
      <c r="BI47" s="20">
        <v>595</v>
      </c>
      <c r="BJ47" s="20">
        <v>1896.7</v>
      </c>
      <c r="BK47" s="20">
        <v>1652.4</v>
      </c>
      <c r="BL47" s="21">
        <v>1839.6</v>
      </c>
    </row>
    <row r="48" spans="1:64">
      <c r="A48" s="14">
        <v>43933</v>
      </c>
      <c r="B48" s="20">
        <v>141.1</v>
      </c>
      <c r="C48" s="20">
        <v>132.69999999999999</v>
      </c>
      <c r="D48" s="22">
        <v>146.9</v>
      </c>
      <c r="E48" s="20">
        <v>24.3</v>
      </c>
      <c r="F48" s="20">
        <v>23.9</v>
      </c>
      <c r="G48" s="22">
        <v>24.9</v>
      </c>
      <c r="H48" s="22">
        <v>140.69999999999999</v>
      </c>
      <c r="I48" s="22">
        <v>140.1</v>
      </c>
      <c r="J48" s="20">
        <v>145</v>
      </c>
      <c r="K48" s="22">
        <v>223.6</v>
      </c>
      <c r="L48" s="22">
        <v>222.1</v>
      </c>
      <c r="M48" s="20">
        <v>223.8</v>
      </c>
      <c r="N48" s="22">
        <v>396.9</v>
      </c>
      <c r="O48" s="22">
        <v>367.7</v>
      </c>
      <c r="P48" s="20">
        <v>407.4</v>
      </c>
      <c r="Q48" s="22">
        <v>727.6</v>
      </c>
      <c r="R48" s="22">
        <v>679.7</v>
      </c>
      <c r="S48" s="20">
        <v>732.6</v>
      </c>
      <c r="T48" s="20">
        <v>2113.6999999999998</v>
      </c>
      <c r="U48" s="20">
        <v>1836.8</v>
      </c>
      <c r="V48" s="21">
        <v>2058.8000000000002</v>
      </c>
      <c r="W48" s="20">
        <v>149.1</v>
      </c>
      <c r="X48" s="20">
        <v>139.80000000000001</v>
      </c>
      <c r="Y48" s="22">
        <v>155.30000000000001</v>
      </c>
      <c r="Z48" s="20">
        <v>34.6</v>
      </c>
      <c r="AA48" s="20">
        <v>32.4</v>
      </c>
      <c r="AB48" s="22">
        <v>34.9</v>
      </c>
      <c r="AC48" s="22">
        <v>203.7</v>
      </c>
      <c r="AD48" s="22">
        <v>203</v>
      </c>
      <c r="AE48" s="20">
        <v>213</v>
      </c>
      <c r="AF48" s="22">
        <v>317.5</v>
      </c>
      <c r="AG48" s="22">
        <v>312.60000000000002</v>
      </c>
      <c r="AH48" s="20">
        <v>314.3</v>
      </c>
      <c r="AI48" s="20">
        <v>534</v>
      </c>
      <c r="AJ48" s="20">
        <v>485</v>
      </c>
      <c r="AK48" s="20">
        <v>550.6</v>
      </c>
      <c r="AL48" s="20">
        <v>924.6</v>
      </c>
      <c r="AM48" s="20">
        <v>864.9</v>
      </c>
      <c r="AN48" s="20">
        <v>923.8</v>
      </c>
      <c r="AO48" s="20">
        <v>2489.9</v>
      </c>
      <c r="AP48" s="20">
        <v>2141.9</v>
      </c>
      <c r="AQ48" s="21">
        <v>2413.6999999999998</v>
      </c>
      <c r="AR48" s="20">
        <v>133.9</v>
      </c>
      <c r="AS48" s="20">
        <v>126.4</v>
      </c>
      <c r="AT48" s="22">
        <v>139.30000000000001</v>
      </c>
      <c r="AU48" s="20">
        <v>14.4</v>
      </c>
      <c r="AV48" s="20">
        <v>15.8</v>
      </c>
      <c r="AW48" s="22">
        <v>15.3</v>
      </c>
      <c r="AX48" s="22">
        <v>87</v>
      </c>
      <c r="AY48" s="22">
        <v>86.6</v>
      </c>
      <c r="AZ48" s="20">
        <v>87.4</v>
      </c>
      <c r="BA48" s="22">
        <v>150.1</v>
      </c>
      <c r="BB48" s="22">
        <v>151.1</v>
      </c>
      <c r="BC48" s="20">
        <v>151.9</v>
      </c>
      <c r="BD48" s="20">
        <v>297.5</v>
      </c>
      <c r="BE48" s="20">
        <v>282.60000000000002</v>
      </c>
      <c r="BF48" s="20">
        <v>303.3</v>
      </c>
      <c r="BG48" s="20">
        <v>603.5</v>
      </c>
      <c r="BH48" s="20">
        <v>561.6</v>
      </c>
      <c r="BI48" s="20">
        <v>610.29999999999995</v>
      </c>
      <c r="BJ48" s="20">
        <v>1935.4</v>
      </c>
      <c r="BK48" s="20">
        <v>1691.4</v>
      </c>
      <c r="BL48" s="21">
        <v>1887.9</v>
      </c>
    </row>
    <row r="49" spans="1:65">
      <c r="A49" s="14">
        <v>43934</v>
      </c>
      <c r="B49" s="20">
        <v>144.30000000000001</v>
      </c>
      <c r="C49" s="20">
        <v>135.6</v>
      </c>
      <c r="D49" s="22">
        <v>150.4</v>
      </c>
      <c r="E49" s="20">
        <v>24.8</v>
      </c>
      <c r="F49" s="20">
        <v>24.6</v>
      </c>
      <c r="G49" s="22">
        <v>25.5</v>
      </c>
      <c r="H49" s="22">
        <v>143.1</v>
      </c>
      <c r="I49" s="22">
        <v>141.4</v>
      </c>
      <c r="J49" s="20">
        <v>148.5</v>
      </c>
      <c r="K49" s="22">
        <v>229.1</v>
      </c>
      <c r="L49" s="22">
        <v>227.5</v>
      </c>
      <c r="M49" s="20">
        <v>228</v>
      </c>
      <c r="N49" s="22">
        <v>404.2</v>
      </c>
      <c r="O49" s="22">
        <v>373.1</v>
      </c>
      <c r="P49" s="20">
        <v>416.6</v>
      </c>
      <c r="Q49" s="22">
        <v>747.1</v>
      </c>
      <c r="R49" s="22">
        <v>696.2</v>
      </c>
      <c r="S49" s="20">
        <v>752.7</v>
      </c>
      <c r="T49" s="20">
        <v>2163.1</v>
      </c>
      <c r="U49" s="20">
        <v>1876.1</v>
      </c>
      <c r="V49" s="21">
        <v>2107.5</v>
      </c>
      <c r="W49" s="20">
        <v>152.19999999999999</v>
      </c>
      <c r="X49" s="20">
        <v>142.9</v>
      </c>
      <c r="Y49" s="22">
        <v>159</v>
      </c>
      <c r="Z49" s="20">
        <v>35.4</v>
      </c>
      <c r="AA49" s="20">
        <v>33.4</v>
      </c>
      <c r="AB49" s="22">
        <v>35.9</v>
      </c>
      <c r="AC49" s="22">
        <v>206.8</v>
      </c>
      <c r="AD49" s="22">
        <v>204.7</v>
      </c>
      <c r="AE49" s="20">
        <v>218.2</v>
      </c>
      <c r="AF49" s="22">
        <v>326.3</v>
      </c>
      <c r="AG49" s="22">
        <v>322.3</v>
      </c>
      <c r="AH49" s="20">
        <v>318.8</v>
      </c>
      <c r="AI49" s="20">
        <v>542.4</v>
      </c>
      <c r="AJ49" s="20">
        <v>491.7</v>
      </c>
      <c r="AK49" s="20">
        <v>562.70000000000005</v>
      </c>
      <c r="AL49" s="20">
        <v>947.5</v>
      </c>
      <c r="AM49" s="20">
        <v>883.9</v>
      </c>
      <c r="AN49" s="20">
        <v>952.9</v>
      </c>
      <c r="AO49" s="20">
        <v>2535.9</v>
      </c>
      <c r="AP49" s="20">
        <v>2187.8000000000002</v>
      </c>
      <c r="AQ49" s="21">
        <v>2466.1</v>
      </c>
      <c r="AR49" s="20">
        <v>137.19999999999999</v>
      </c>
      <c r="AS49" s="20">
        <v>129</v>
      </c>
      <c r="AT49" s="22">
        <v>142.69999999999999</v>
      </c>
      <c r="AU49" s="20">
        <v>14.7</v>
      </c>
      <c r="AV49" s="20">
        <v>16.2</v>
      </c>
      <c r="AW49" s="22">
        <v>15.7</v>
      </c>
      <c r="AX49" s="22">
        <v>88.8</v>
      </c>
      <c r="AY49" s="22">
        <v>87.5</v>
      </c>
      <c r="AZ49" s="20">
        <v>89.5</v>
      </c>
      <c r="BA49" s="22">
        <v>153.1</v>
      </c>
      <c r="BB49" s="22">
        <v>153.1</v>
      </c>
      <c r="BC49" s="20">
        <v>155.80000000000001</v>
      </c>
      <c r="BD49" s="20">
        <v>304</v>
      </c>
      <c r="BE49" s="20">
        <v>287.10000000000002</v>
      </c>
      <c r="BF49" s="20">
        <v>310.5</v>
      </c>
      <c r="BG49" s="20">
        <v>620.70000000000005</v>
      </c>
      <c r="BH49" s="20">
        <v>576.5</v>
      </c>
      <c r="BI49" s="20">
        <v>624.70000000000005</v>
      </c>
      <c r="BJ49" s="20">
        <v>1986.4</v>
      </c>
      <c r="BK49" s="20">
        <v>1727.6</v>
      </c>
      <c r="BL49" s="21">
        <v>1934.7</v>
      </c>
    </row>
    <row r="50" spans="1:65">
      <c r="A50" s="14">
        <v>43935</v>
      </c>
      <c r="B50" s="20">
        <v>147.4</v>
      </c>
      <c r="C50" s="20">
        <v>138.5</v>
      </c>
      <c r="D50" s="22">
        <v>153.80000000000001</v>
      </c>
      <c r="E50" s="20">
        <v>25.4</v>
      </c>
      <c r="F50" s="20">
        <v>24.9</v>
      </c>
      <c r="G50" s="22">
        <v>25.9</v>
      </c>
      <c r="H50" s="22">
        <v>146.30000000000001</v>
      </c>
      <c r="I50" s="22">
        <v>144.1</v>
      </c>
      <c r="J50" s="20">
        <v>151.69999999999999</v>
      </c>
      <c r="K50" s="22">
        <v>234.9</v>
      </c>
      <c r="L50" s="22">
        <v>231.6</v>
      </c>
      <c r="M50" s="20">
        <v>233.4</v>
      </c>
      <c r="N50" s="22">
        <v>410.6</v>
      </c>
      <c r="O50" s="22">
        <v>379.4</v>
      </c>
      <c r="P50" s="20">
        <v>429.6</v>
      </c>
      <c r="Q50" s="22">
        <v>761.7</v>
      </c>
      <c r="R50" s="22">
        <v>713.3</v>
      </c>
      <c r="S50" s="20">
        <v>770.8</v>
      </c>
      <c r="T50" s="20">
        <v>2211.8000000000002</v>
      </c>
      <c r="U50" s="20">
        <v>1924.1</v>
      </c>
      <c r="V50" s="21">
        <v>2150.9</v>
      </c>
      <c r="W50" s="20">
        <v>155.4</v>
      </c>
      <c r="X50" s="20">
        <v>145.80000000000001</v>
      </c>
      <c r="Y50" s="22">
        <v>162.69999999999999</v>
      </c>
      <c r="Z50" s="20">
        <v>36.200000000000003</v>
      </c>
      <c r="AA50" s="20">
        <v>33.9</v>
      </c>
      <c r="AB50" s="22">
        <v>36.5</v>
      </c>
      <c r="AC50" s="22">
        <v>210.7</v>
      </c>
      <c r="AD50" s="22">
        <v>209.3</v>
      </c>
      <c r="AE50" s="20">
        <v>222.1</v>
      </c>
      <c r="AF50" s="22">
        <v>334.1</v>
      </c>
      <c r="AG50" s="22">
        <v>327</v>
      </c>
      <c r="AH50" s="20">
        <v>326.60000000000002</v>
      </c>
      <c r="AI50" s="20">
        <v>552.5</v>
      </c>
      <c r="AJ50" s="20">
        <v>500.7</v>
      </c>
      <c r="AK50" s="20">
        <v>583.1</v>
      </c>
      <c r="AL50" s="20">
        <v>963.8</v>
      </c>
      <c r="AM50" s="20">
        <v>908</v>
      </c>
      <c r="AN50" s="20">
        <v>974.7</v>
      </c>
      <c r="AO50" s="20">
        <v>2593.4</v>
      </c>
      <c r="AP50" s="20">
        <v>2239.8000000000002</v>
      </c>
      <c r="AQ50" s="21">
        <v>2521.4</v>
      </c>
      <c r="AR50" s="20">
        <v>140.19999999999999</v>
      </c>
      <c r="AS50" s="20">
        <v>132</v>
      </c>
      <c r="AT50" s="22">
        <v>145.80000000000001</v>
      </c>
      <c r="AU50" s="20">
        <v>15.1</v>
      </c>
      <c r="AV50" s="20">
        <v>16.399999999999999</v>
      </c>
      <c r="AW50" s="22">
        <v>15.9</v>
      </c>
      <c r="AX50" s="22">
        <v>91.4</v>
      </c>
      <c r="AY50" s="22">
        <v>88.7</v>
      </c>
      <c r="AZ50" s="20">
        <v>92.2</v>
      </c>
      <c r="BA50" s="22">
        <v>157.19999999999999</v>
      </c>
      <c r="BB50" s="22">
        <v>156.80000000000001</v>
      </c>
      <c r="BC50" s="20">
        <v>159.4</v>
      </c>
      <c r="BD50" s="20">
        <v>307.7</v>
      </c>
      <c r="BE50" s="20">
        <v>291.5</v>
      </c>
      <c r="BF50" s="20">
        <v>318.10000000000002</v>
      </c>
      <c r="BG50" s="20">
        <v>634.29999999999995</v>
      </c>
      <c r="BH50" s="20">
        <v>589.1</v>
      </c>
      <c r="BI50" s="20">
        <v>640.5</v>
      </c>
      <c r="BJ50" s="20">
        <v>2031</v>
      </c>
      <c r="BK50" s="20">
        <v>1773.8</v>
      </c>
      <c r="BL50" s="21">
        <v>1972.4</v>
      </c>
    </row>
    <row r="51" spans="1:65">
      <c r="A51" s="14">
        <v>43936</v>
      </c>
      <c r="B51" s="20">
        <v>150.69999999999999</v>
      </c>
      <c r="C51" s="20">
        <v>141.6</v>
      </c>
      <c r="D51" s="22">
        <v>157.1</v>
      </c>
      <c r="E51" s="20">
        <v>25.9</v>
      </c>
      <c r="F51" s="20">
        <v>25.5</v>
      </c>
      <c r="G51" s="22">
        <v>26.5</v>
      </c>
      <c r="H51" s="22">
        <v>149.1</v>
      </c>
      <c r="I51" s="22">
        <v>146.69999999999999</v>
      </c>
      <c r="J51" s="20">
        <v>154.1</v>
      </c>
      <c r="K51" s="22">
        <v>238.3</v>
      </c>
      <c r="L51" s="22">
        <v>235.3</v>
      </c>
      <c r="M51" s="20">
        <v>239.1</v>
      </c>
      <c r="N51" s="22">
        <v>420.9</v>
      </c>
      <c r="O51" s="22">
        <v>389.8</v>
      </c>
      <c r="P51" s="20">
        <v>436.1</v>
      </c>
      <c r="Q51" s="22">
        <v>780</v>
      </c>
      <c r="R51" s="22">
        <v>729.3</v>
      </c>
      <c r="S51" s="20">
        <v>788.7</v>
      </c>
      <c r="T51" s="20">
        <v>2262.6</v>
      </c>
      <c r="U51" s="20">
        <v>1967.6</v>
      </c>
      <c r="V51" s="21">
        <v>2199.6</v>
      </c>
      <c r="W51" s="20">
        <v>158.69999999999999</v>
      </c>
      <c r="X51" s="20">
        <v>149</v>
      </c>
      <c r="Y51" s="22">
        <v>166.1</v>
      </c>
      <c r="Z51" s="20">
        <v>36.799999999999997</v>
      </c>
      <c r="AA51" s="20">
        <v>34.799999999999997</v>
      </c>
      <c r="AB51" s="22">
        <v>37.5</v>
      </c>
      <c r="AC51" s="22">
        <v>214.9</v>
      </c>
      <c r="AD51" s="22">
        <v>213.9</v>
      </c>
      <c r="AE51" s="20">
        <v>224.5</v>
      </c>
      <c r="AF51" s="22">
        <v>337.6</v>
      </c>
      <c r="AG51" s="22">
        <v>332</v>
      </c>
      <c r="AH51" s="20">
        <v>332.4</v>
      </c>
      <c r="AI51" s="20">
        <v>567</v>
      </c>
      <c r="AJ51" s="20">
        <v>512.9</v>
      </c>
      <c r="AK51" s="20">
        <v>590.79999999999995</v>
      </c>
      <c r="AL51" s="20">
        <v>989</v>
      </c>
      <c r="AM51" s="20">
        <v>925.5</v>
      </c>
      <c r="AN51" s="20">
        <v>1000.1</v>
      </c>
      <c r="AO51" s="20">
        <v>2650.9</v>
      </c>
      <c r="AP51" s="20">
        <v>2285.6999999999998</v>
      </c>
      <c r="AQ51" s="21">
        <v>2571.9</v>
      </c>
      <c r="AR51" s="20">
        <v>143.5</v>
      </c>
      <c r="AS51" s="20">
        <v>135</v>
      </c>
      <c r="AT51" s="22">
        <v>149</v>
      </c>
      <c r="AU51" s="20">
        <v>15.5</v>
      </c>
      <c r="AV51" s="20">
        <v>16.7</v>
      </c>
      <c r="AW51" s="22">
        <v>16.100000000000001</v>
      </c>
      <c r="AX51" s="22">
        <v>92.9</v>
      </c>
      <c r="AY51" s="22">
        <v>89.6</v>
      </c>
      <c r="AZ51" s="20">
        <v>94.5</v>
      </c>
      <c r="BA51" s="22">
        <v>160.69999999999999</v>
      </c>
      <c r="BB51" s="22">
        <v>159.4</v>
      </c>
      <c r="BC51" s="20">
        <v>164.9</v>
      </c>
      <c r="BD51" s="20">
        <v>315</v>
      </c>
      <c r="BE51" s="20">
        <v>300.39999999999998</v>
      </c>
      <c r="BF51" s="20">
        <v>323.7</v>
      </c>
      <c r="BG51" s="20">
        <v>648.29999999999995</v>
      </c>
      <c r="BH51" s="20">
        <v>604</v>
      </c>
      <c r="BI51" s="20">
        <v>653.5</v>
      </c>
      <c r="BJ51" s="20">
        <v>2078.5</v>
      </c>
      <c r="BK51" s="20">
        <v>1816.1</v>
      </c>
      <c r="BL51" s="21">
        <v>2020.2</v>
      </c>
    </row>
    <row r="52" spans="1:65">
      <c r="A52" s="14">
        <v>43937</v>
      </c>
      <c r="B52" s="20">
        <v>153.80000000000001</v>
      </c>
      <c r="C52" s="20">
        <v>144.69999999999999</v>
      </c>
      <c r="D52" s="22">
        <v>160.4</v>
      </c>
      <c r="E52" s="20">
        <v>26.5</v>
      </c>
      <c r="F52" s="20">
        <v>26.2</v>
      </c>
      <c r="G52" s="22">
        <v>27.1</v>
      </c>
      <c r="H52" s="22">
        <v>152.4</v>
      </c>
      <c r="I52" s="22">
        <v>148.80000000000001</v>
      </c>
      <c r="J52" s="20">
        <v>156.80000000000001</v>
      </c>
      <c r="K52" s="22">
        <v>242.2</v>
      </c>
      <c r="L52" s="22">
        <v>239.8</v>
      </c>
      <c r="M52" s="20">
        <v>244.9</v>
      </c>
      <c r="N52" s="22">
        <v>428.7</v>
      </c>
      <c r="O52" s="22">
        <v>398.7</v>
      </c>
      <c r="P52" s="20">
        <v>444.8</v>
      </c>
      <c r="Q52" s="22">
        <v>796.3</v>
      </c>
      <c r="R52" s="22">
        <v>744.3</v>
      </c>
      <c r="S52" s="20">
        <v>808.2</v>
      </c>
      <c r="T52" s="20">
        <v>2310.6</v>
      </c>
      <c r="U52" s="20">
        <v>2010.5</v>
      </c>
      <c r="V52" s="21">
        <v>2243.9</v>
      </c>
      <c r="W52" s="20">
        <v>161.80000000000001</v>
      </c>
      <c r="X52" s="20">
        <v>152</v>
      </c>
      <c r="Y52" s="22">
        <v>169.6</v>
      </c>
      <c r="Z52" s="20">
        <v>37.6</v>
      </c>
      <c r="AA52" s="20">
        <v>35.700000000000003</v>
      </c>
      <c r="AB52" s="22">
        <v>38.299999999999997</v>
      </c>
      <c r="AC52" s="22">
        <v>219.5</v>
      </c>
      <c r="AD52" s="22">
        <v>218.1</v>
      </c>
      <c r="AE52" s="20">
        <v>228.4</v>
      </c>
      <c r="AF52" s="22">
        <v>342.9</v>
      </c>
      <c r="AG52" s="22">
        <v>337.5</v>
      </c>
      <c r="AH52" s="20">
        <v>341</v>
      </c>
      <c r="AI52" s="20">
        <v>578.79999999999995</v>
      </c>
      <c r="AJ52" s="20">
        <v>524.70000000000005</v>
      </c>
      <c r="AK52" s="20">
        <v>599.6</v>
      </c>
      <c r="AL52" s="20">
        <v>1009.7</v>
      </c>
      <c r="AM52" s="20">
        <v>940.9</v>
      </c>
      <c r="AN52" s="20">
        <v>1025.5</v>
      </c>
      <c r="AO52" s="20">
        <v>2700</v>
      </c>
      <c r="AP52" s="20">
        <v>2328.6999999999998</v>
      </c>
      <c r="AQ52" s="21">
        <v>2626.2</v>
      </c>
      <c r="AR52" s="20">
        <v>146.6</v>
      </c>
      <c r="AS52" s="20">
        <v>138.1</v>
      </c>
      <c r="AT52" s="22">
        <v>152.30000000000001</v>
      </c>
      <c r="AU52" s="20">
        <v>15.8</v>
      </c>
      <c r="AV52" s="20">
        <v>17.2</v>
      </c>
      <c r="AW52" s="22">
        <v>16.5</v>
      </c>
      <c r="AX52" s="22">
        <v>95.3</v>
      </c>
      <c r="AY52" s="22">
        <v>89.9</v>
      </c>
      <c r="AZ52" s="20">
        <v>96.3</v>
      </c>
      <c r="BA52" s="22">
        <v>163.4</v>
      </c>
      <c r="BB52" s="22">
        <v>163.1</v>
      </c>
      <c r="BC52" s="20">
        <v>168.5</v>
      </c>
      <c r="BD52" s="20">
        <v>319.89999999999998</v>
      </c>
      <c r="BE52" s="20">
        <v>307.3</v>
      </c>
      <c r="BF52" s="20">
        <v>332.4</v>
      </c>
      <c r="BG52" s="20">
        <v>661.8</v>
      </c>
      <c r="BH52" s="20">
        <v>618.9</v>
      </c>
      <c r="BI52" s="20">
        <v>669.3</v>
      </c>
      <c r="BJ52" s="20">
        <v>2126.1</v>
      </c>
      <c r="BK52" s="20">
        <v>1858.9</v>
      </c>
      <c r="BL52" s="21">
        <v>2059.6999999999998</v>
      </c>
    </row>
    <row r="53" spans="1:65">
      <c r="A53" s="14">
        <v>43938</v>
      </c>
      <c r="B53" s="20">
        <v>156.9</v>
      </c>
      <c r="C53" s="20">
        <v>147.80000000000001</v>
      </c>
      <c r="D53" s="22">
        <v>163.9</v>
      </c>
      <c r="E53" s="20">
        <v>27.1</v>
      </c>
      <c r="F53" s="20">
        <v>26.9</v>
      </c>
      <c r="G53" s="22">
        <v>27.7</v>
      </c>
      <c r="H53" s="22">
        <v>154.69999999999999</v>
      </c>
      <c r="I53" s="22">
        <v>152.19999999999999</v>
      </c>
      <c r="J53" s="20">
        <v>159.9</v>
      </c>
      <c r="K53" s="22">
        <v>248.3</v>
      </c>
      <c r="L53" s="22">
        <v>244.2</v>
      </c>
      <c r="M53" s="20">
        <v>249.6</v>
      </c>
      <c r="N53" s="22">
        <v>437.2</v>
      </c>
      <c r="O53" s="22">
        <v>409</v>
      </c>
      <c r="P53" s="20">
        <v>456</v>
      </c>
      <c r="Q53" s="22">
        <v>813.2</v>
      </c>
      <c r="R53" s="22">
        <v>760</v>
      </c>
      <c r="S53" s="20">
        <v>825.5</v>
      </c>
      <c r="T53" s="20">
        <v>2354</v>
      </c>
      <c r="U53" s="20">
        <v>2050.1</v>
      </c>
      <c r="V53" s="21">
        <v>2292.1999999999998</v>
      </c>
      <c r="W53" s="20">
        <v>165.1</v>
      </c>
      <c r="X53" s="20">
        <v>155.30000000000001</v>
      </c>
      <c r="Y53" s="22">
        <v>172.9</v>
      </c>
      <c r="Z53" s="20">
        <v>38.5</v>
      </c>
      <c r="AA53" s="20">
        <v>36.5</v>
      </c>
      <c r="AB53" s="22">
        <v>39</v>
      </c>
      <c r="AC53" s="22">
        <v>221.9</v>
      </c>
      <c r="AD53" s="22">
        <v>223.4</v>
      </c>
      <c r="AE53" s="20">
        <v>232.3</v>
      </c>
      <c r="AF53" s="22">
        <v>349.9</v>
      </c>
      <c r="AG53" s="22">
        <v>344.7</v>
      </c>
      <c r="AH53" s="20">
        <v>347.6</v>
      </c>
      <c r="AI53" s="20">
        <v>590</v>
      </c>
      <c r="AJ53" s="20">
        <v>535.79999999999995</v>
      </c>
      <c r="AK53" s="20">
        <v>613.9</v>
      </c>
      <c r="AL53" s="20">
        <v>1033.4000000000001</v>
      </c>
      <c r="AM53" s="20">
        <v>962.1</v>
      </c>
      <c r="AN53" s="20">
        <v>1047.9000000000001</v>
      </c>
      <c r="AO53" s="20">
        <v>2752.3</v>
      </c>
      <c r="AP53" s="20">
        <v>2375.6</v>
      </c>
      <c r="AQ53" s="21">
        <v>2674.9</v>
      </c>
      <c r="AR53" s="20">
        <v>149.6</v>
      </c>
      <c r="AS53" s="20">
        <v>141.1</v>
      </c>
      <c r="AT53" s="22">
        <v>155.80000000000001</v>
      </c>
      <c r="AU53" s="20">
        <v>16.2</v>
      </c>
      <c r="AV53" s="20">
        <v>17.7</v>
      </c>
      <c r="AW53" s="22">
        <v>16.899999999999999</v>
      </c>
      <c r="AX53" s="22">
        <v>97.4</v>
      </c>
      <c r="AY53" s="22">
        <v>91.7</v>
      </c>
      <c r="AZ53" s="20">
        <v>98.7</v>
      </c>
      <c r="BA53" s="22">
        <v>168.9</v>
      </c>
      <c r="BB53" s="22">
        <v>165.4</v>
      </c>
      <c r="BC53" s="20">
        <v>171.8</v>
      </c>
      <c r="BD53" s="20">
        <v>326.39999999999998</v>
      </c>
      <c r="BE53" s="20">
        <v>317</v>
      </c>
      <c r="BF53" s="20">
        <v>341.2</v>
      </c>
      <c r="BG53" s="20">
        <v>674.4</v>
      </c>
      <c r="BH53" s="20">
        <v>631.1</v>
      </c>
      <c r="BI53" s="20">
        <v>683.2</v>
      </c>
      <c r="BJ53" s="20">
        <v>2165.1999999999998</v>
      </c>
      <c r="BK53" s="20">
        <v>1895.1</v>
      </c>
      <c r="BL53" s="21">
        <v>2107.9</v>
      </c>
    </row>
    <row r="54" spans="1:65">
      <c r="A54" s="14">
        <v>43939</v>
      </c>
      <c r="B54" s="20">
        <v>159.9</v>
      </c>
      <c r="C54" s="20">
        <v>150.4</v>
      </c>
      <c r="D54" s="22">
        <v>167</v>
      </c>
      <c r="E54" s="20">
        <v>27.6</v>
      </c>
      <c r="F54" s="20">
        <v>27.2</v>
      </c>
      <c r="G54" s="22">
        <v>28.1</v>
      </c>
      <c r="H54" s="22">
        <v>157.6</v>
      </c>
      <c r="I54" s="22">
        <v>156.80000000000001</v>
      </c>
      <c r="J54" s="20">
        <v>163.1</v>
      </c>
      <c r="K54" s="22">
        <v>251.6</v>
      </c>
      <c r="L54" s="22">
        <v>249.8</v>
      </c>
      <c r="M54" s="20">
        <v>255.1</v>
      </c>
      <c r="N54" s="22">
        <v>446.1</v>
      </c>
      <c r="O54" s="22">
        <v>417.7</v>
      </c>
      <c r="P54" s="20">
        <v>465.9</v>
      </c>
      <c r="Q54" s="22">
        <v>829.8</v>
      </c>
      <c r="R54" s="22">
        <v>770.8</v>
      </c>
      <c r="S54" s="20">
        <v>840.8</v>
      </c>
      <c r="T54" s="20">
        <v>2399</v>
      </c>
      <c r="U54" s="20">
        <v>2086.9</v>
      </c>
      <c r="V54" s="21">
        <v>2336</v>
      </c>
      <c r="W54" s="20">
        <v>168.2</v>
      </c>
      <c r="X54" s="20">
        <v>158.1</v>
      </c>
      <c r="Y54" s="22">
        <v>176.2</v>
      </c>
      <c r="Z54" s="20">
        <v>39.1</v>
      </c>
      <c r="AA54" s="20">
        <v>36.9</v>
      </c>
      <c r="AB54" s="22">
        <v>39.700000000000003</v>
      </c>
      <c r="AC54" s="22">
        <v>224.7</v>
      </c>
      <c r="AD54" s="22">
        <v>228.6</v>
      </c>
      <c r="AE54" s="20">
        <v>237.5</v>
      </c>
      <c r="AF54" s="22">
        <v>354.7</v>
      </c>
      <c r="AG54" s="22">
        <v>353.1</v>
      </c>
      <c r="AH54" s="20">
        <v>354.6</v>
      </c>
      <c r="AI54" s="20">
        <v>600.1</v>
      </c>
      <c r="AJ54" s="20">
        <v>549.20000000000005</v>
      </c>
      <c r="AK54" s="20">
        <v>624.9</v>
      </c>
      <c r="AL54" s="20">
        <v>1057.8</v>
      </c>
      <c r="AM54" s="20">
        <v>978.2</v>
      </c>
      <c r="AN54" s="20">
        <v>1066.8</v>
      </c>
      <c r="AO54" s="20">
        <v>2810.8</v>
      </c>
      <c r="AP54" s="20">
        <v>2419.6</v>
      </c>
      <c r="AQ54" s="21">
        <v>2727.3</v>
      </c>
      <c r="AR54" s="20">
        <v>152.4</v>
      </c>
      <c r="AS54" s="20">
        <v>143.5</v>
      </c>
      <c r="AT54" s="22">
        <v>158.9</v>
      </c>
      <c r="AU54" s="20">
        <v>16.600000000000001</v>
      </c>
      <c r="AV54" s="20">
        <v>17.899999999999999</v>
      </c>
      <c r="AW54" s="22">
        <v>17.2</v>
      </c>
      <c r="AX54" s="22">
        <v>100.4</v>
      </c>
      <c r="AY54" s="22">
        <v>95.5</v>
      </c>
      <c r="AZ54" s="20">
        <v>100.2</v>
      </c>
      <c r="BA54" s="22">
        <v>170.9</v>
      </c>
      <c r="BB54" s="22">
        <v>168.7</v>
      </c>
      <c r="BC54" s="20">
        <v>176</v>
      </c>
      <c r="BD54" s="20">
        <v>334.5</v>
      </c>
      <c r="BE54" s="20">
        <v>322.3</v>
      </c>
      <c r="BF54" s="20">
        <v>350.4</v>
      </c>
      <c r="BG54" s="20">
        <v>686.1</v>
      </c>
      <c r="BH54" s="20">
        <v>638.5</v>
      </c>
      <c r="BI54" s="20">
        <v>696.2</v>
      </c>
      <c r="BJ54" s="20">
        <v>2203.9</v>
      </c>
      <c r="BK54" s="20">
        <v>1928.4</v>
      </c>
      <c r="BL54" s="21">
        <v>2147.4</v>
      </c>
    </row>
    <row r="55" spans="1:65">
      <c r="A55" s="14">
        <v>43940</v>
      </c>
      <c r="B55" s="20">
        <v>163</v>
      </c>
      <c r="C55" s="20">
        <v>153.19999999999999</v>
      </c>
      <c r="D55" s="22">
        <v>170</v>
      </c>
      <c r="E55" s="20">
        <v>28.2</v>
      </c>
      <c r="F55" s="20">
        <v>27.6</v>
      </c>
      <c r="G55" s="22">
        <v>28.7</v>
      </c>
      <c r="H55" s="22">
        <v>161.19999999999999</v>
      </c>
      <c r="I55" s="22">
        <v>159.19999999999999</v>
      </c>
      <c r="J55" s="20">
        <v>165.4</v>
      </c>
      <c r="K55" s="22">
        <v>258.5</v>
      </c>
      <c r="L55" s="22">
        <v>254.6</v>
      </c>
      <c r="M55" s="20">
        <v>258.7</v>
      </c>
      <c r="N55" s="22">
        <v>454.8</v>
      </c>
      <c r="O55" s="22">
        <v>424.5</v>
      </c>
      <c r="P55" s="20">
        <v>472.6</v>
      </c>
      <c r="Q55" s="22">
        <v>847.6</v>
      </c>
      <c r="R55" s="22">
        <v>788.2</v>
      </c>
      <c r="S55" s="20">
        <v>856.9</v>
      </c>
      <c r="T55" s="20">
        <v>2438</v>
      </c>
      <c r="U55" s="20">
        <v>2125.1999999999998</v>
      </c>
      <c r="V55" s="21">
        <v>2380.9</v>
      </c>
      <c r="W55" s="20">
        <v>171.6</v>
      </c>
      <c r="X55" s="20">
        <v>161</v>
      </c>
      <c r="Y55" s="22">
        <v>179</v>
      </c>
      <c r="Z55" s="20">
        <v>40</v>
      </c>
      <c r="AA55" s="20">
        <v>37.5</v>
      </c>
      <c r="AB55" s="22">
        <v>40.4</v>
      </c>
      <c r="AC55" s="22">
        <v>230</v>
      </c>
      <c r="AD55" s="22">
        <v>231.4</v>
      </c>
      <c r="AE55" s="20">
        <v>241.7</v>
      </c>
      <c r="AF55" s="22">
        <v>363</v>
      </c>
      <c r="AG55" s="22">
        <v>359.1</v>
      </c>
      <c r="AH55" s="20">
        <v>359.1</v>
      </c>
      <c r="AI55" s="20">
        <v>610.70000000000005</v>
      </c>
      <c r="AJ55" s="20">
        <v>559.79999999999995</v>
      </c>
      <c r="AK55" s="20">
        <v>634.79999999999995</v>
      </c>
      <c r="AL55" s="20">
        <v>1080.8</v>
      </c>
      <c r="AM55" s="20">
        <v>997.2</v>
      </c>
      <c r="AN55" s="20">
        <v>1085.7</v>
      </c>
      <c r="AO55" s="20">
        <v>2862</v>
      </c>
      <c r="AP55" s="20">
        <v>2464.6</v>
      </c>
      <c r="AQ55" s="21">
        <v>2764.5</v>
      </c>
      <c r="AR55" s="20">
        <v>155.19999999999999</v>
      </c>
      <c r="AS55" s="20">
        <v>146.30000000000001</v>
      </c>
      <c r="AT55" s="22">
        <v>162</v>
      </c>
      <c r="AU55" s="20">
        <v>16.899999999999999</v>
      </c>
      <c r="AV55" s="20">
        <v>18.2</v>
      </c>
      <c r="AW55" s="22">
        <v>17.5</v>
      </c>
      <c r="AX55" s="22">
        <v>102.5</v>
      </c>
      <c r="AY55" s="22">
        <v>97.6</v>
      </c>
      <c r="AZ55" s="20">
        <v>100.8</v>
      </c>
      <c r="BA55" s="22">
        <v>176.7</v>
      </c>
      <c r="BB55" s="22">
        <v>172.7</v>
      </c>
      <c r="BC55" s="20">
        <v>179</v>
      </c>
      <c r="BD55" s="20">
        <v>341.8</v>
      </c>
      <c r="BE55" s="20">
        <v>326.3</v>
      </c>
      <c r="BF55" s="20">
        <v>354.8</v>
      </c>
      <c r="BG55" s="20">
        <v>700.6</v>
      </c>
      <c r="BH55" s="20">
        <v>654.9</v>
      </c>
      <c r="BI55" s="20">
        <v>710.6</v>
      </c>
      <c r="BJ55" s="20">
        <v>2237.1</v>
      </c>
      <c r="BK55" s="20">
        <v>1963.6</v>
      </c>
      <c r="BL55" s="21">
        <v>2196.1</v>
      </c>
    </row>
    <row r="56" spans="1:65">
      <c r="A56" s="14">
        <v>43941</v>
      </c>
      <c r="B56" s="20">
        <v>166.1</v>
      </c>
      <c r="C56" s="20">
        <v>156.19999999999999</v>
      </c>
      <c r="D56" s="22">
        <v>173.5</v>
      </c>
      <c r="E56" s="20">
        <v>28.7</v>
      </c>
      <c r="F56" s="20">
        <v>28.3</v>
      </c>
      <c r="G56" s="22">
        <v>29.1</v>
      </c>
      <c r="H56" s="22">
        <v>164.5</v>
      </c>
      <c r="I56" s="22">
        <v>161.9</v>
      </c>
      <c r="J56" s="20">
        <v>168.2</v>
      </c>
      <c r="K56" s="22">
        <v>265</v>
      </c>
      <c r="L56" s="22">
        <v>259.8</v>
      </c>
      <c r="M56" s="20">
        <v>263.5</v>
      </c>
      <c r="N56" s="22">
        <v>462.4</v>
      </c>
      <c r="O56" s="22">
        <v>432</v>
      </c>
      <c r="P56" s="20">
        <v>482.6</v>
      </c>
      <c r="Q56" s="22">
        <v>861.6</v>
      </c>
      <c r="R56" s="22">
        <v>802.7</v>
      </c>
      <c r="S56" s="20">
        <v>876.1</v>
      </c>
      <c r="T56" s="20">
        <v>2487.4</v>
      </c>
      <c r="U56" s="20">
        <v>2165.5</v>
      </c>
      <c r="V56" s="21">
        <v>2431.1</v>
      </c>
      <c r="W56" s="20">
        <v>174.8</v>
      </c>
      <c r="X56" s="20">
        <v>164.3</v>
      </c>
      <c r="Y56" s="22">
        <v>182.1</v>
      </c>
      <c r="Z56" s="20">
        <v>40.6</v>
      </c>
      <c r="AA56" s="20">
        <v>38.299999999999997</v>
      </c>
      <c r="AB56" s="22">
        <v>41.1</v>
      </c>
      <c r="AC56" s="22">
        <v>235.2</v>
      </c>
      <c r="AD56" s="22">
        <v>235.3</v>
      </c>
      <c r="AE56" s="20">
        <v>245.6</v>
      </c>
      <c r="AF56" s="22">
        <v>371.7</v>
      </c>
      <c r="AG56" s="22">
        <v>366.7</v>
      </c>
      <c r="AH56" s="20">
        <v>364.4</v>
      </c>
      <c r="AI56" s="20">
        <v>619.70000000000005</v>
      </c>
      <c r="AJ56" s="20">
        <v>571</v>
      </c>
      <c r="AK56" s="20">
        <v>648.5</v>
      </c>
      <c r="AL56" s="20">
        <v>1100</v>
      </c>
      <c r="AM56" s="20">
        <v>1016.2</v>
      </c>
      <c r="AN56" s="20">
        <v>1105.3</v>
      </c>
      <c r="AO56" s="20">
        <v>2916.4</v>
      </c>
      <c r="AP56" s="20">
        <v>2517.5</v>
      </c>
      <c r="AQ56" s="21">
        <v>2813.1</v>
      </c>
      <c r="AR56" s="20">
        <v>158.4</v>
      </c>
      <c r="AS56" s="20">
        <v>149</v>
      </c>
      <c r="AT56" s="22">
        <v>165.7</v>
      </c>
      <c r="AU56" s="20">
        <v>17.3</v>
      </c>
      <c r="AV56" s="20">
        <v>18.7</v>
      </c>
      <c r="AW56" s="22">
        <v>17.8</v>
      </c>
      <c r="AX56" s="22">
        <v>104.3</v>
      </c>
      <c r="AY56" s="22">
        <v>99.4</v>
      </c>
      <c r="AZ56" s="20">
        <v>102.8</v>
      </c>
      <c r="BA56" s="22">
        <v>181.5</v>
      </c>
      <c r="BB56" s="22">
        <v>176</v>
      </c>
      <c r="BC56" s="20">
        <v>183.2</v>
      </c>
      <c r="BD56" s="20">
        <v>348.3</v>
      </c>
      <c r="BE56" s="20">
        <v>331.2</v>
      </c>
      <c r="BF56" s="20">
        <v>362</v>
      </c>
      <c r="BG56" s="20">
        <v>711.3</v>
      </c>
      <c r="BH56" s="20">
        <v>666.5</v>
      </c>
      <c r="BI56" s="20">
        <v>729.6</v>
      </c>
      <c r="BJ56" s="20">
        <v>2284.1</v>
      </c>
      <c r="BK56" s="20">
        <v>1997.9</v>
      </c>
      <c r="BL56" s="21">
        <v>2247.1</v>
      </c>
    </row>
    <row r="57" spans="1:65">
      <c r="A57" s="14">
        <v>43942</v>
      </c>
      <c r="B57" s="20">
        <v>169.2</v>
      </c>
      <c r="C57" s="20">
        <v>159.19999999999999</v>
      </c>
      <c r="D57" s="22">
        <v>176.5</v>
      </c>
      <c r="E57" s="20">
        <v>29.1</v>
      </c>
      <c r="F57" s="20">
        <v>28.9</v>
      </c>
      <c r="G57" s="22">
        <v>29.6</v>
      </c>
      <c r="H57" s="22">
        <v>167.5</v>
      </c>
      <c r="I57" s="22">
        <v>165.5</v>
      </c>
      <c r="J57" s="20">
        <v>172.4</v>
      </c>
      <c r="K57" s="22">
        <v>269.2</v>
      </c>
      <c r="L57" s="22">
        <v>263.89999999999998</v>
      </c>
      <c r="M57" s="20">
        <v>268.2</v>
      </c>
      <c r="N57" s="22">
        <v>471.3</v>
      </c>
      <c r="O57" s="22">
        <v>438.3</v>
      </c>
      <c r="P57" s="20">
        <v>490.2</v>
      </c>
      <c r="Q57" s="22">
        <v>881.4</v>
      </c>
      <c r="R57" s="22">
        <v>818.1</v>
      </c>
      <c r="S57" s="20">
        <v>887.5</v>
      </c>
      <c r="T57" s="20">
        <v>2531.8000000000002</v>
      </c>
      <c r="U57" s="20">
        <v>2210.6</v>
      </c>
      <c r="V57" s="21">
        <v>2477.6</v>
      </c>
      <c r="W57" s="20">
        <v>177.8</v>
      </c>
      <c r="X57" s="20">
        <v>167.6</v>
      </c>
      <c r="Y57" s="22">
        <v>185.3</v>
      </c>
      <c r="Z57" s="20">
        <v>41.3</v>
      </c>
      <c r="AA57" s="20">
        <v>39.200000000000003</v>
      </c>
      <c r="AB57" s="22">
        <v>41.8</v>
      </c>
      <c r="AC57" s="22">
        <v>238</v>
      </c>
      <c r="AD57" s="22">
        <v>241.3</v>
      </c>
      <c r="AE57" s="20">
        <v>251.9</v>
      </c>
      <c r="AF57" s="22">
        <v>377.8</v>
      </c>
      <c r="AG57" s="22">
        <v>372.2</v>
      </c>
      <c r="AH57" s="20">
        <v>371</v>
      </c>
      <c r="AI57" s="20">
        <v>630.29999999999995</v>
      </c>
      <c r="AJ57" s="20">
        <v>580.5</v>
      </c>
      <c r="AK57" s="20">
        <v>660.1</v>
      </c>
      <c r="AL57" s="20">
        <v>1125.9000000000001</v>
      </c>
      <c r="AM57" s="20">
        <v>1036.7</v>
      </c>
      <c r="AN57" s="20">
        <v>1114.7</v>
      </c>
      <c r="AO57" s="20">
        <v>2964.5</v>
      </c>
      <c r="AP57" s="20">
        <v>2569.5</v>
      </c>
      <c r="AQ57" s="21">
        <v>2868.4</v>
      </c>
      <c r="AR57" s="20">
        <v>161.4</v>
      </c>
      <c r="AS57" s="20">
        <v>151.80000000000001</v>
      </c>
      <c r="AT57" s="22">
        <v>168.7</v>
      </c>
      <c r="AU57" s="20">
        <v>17.5</v>
      </c>
      <c r="AV57" s="20">
        <v>19</v>
      </c>
      <c r="AW57" s="22">
        <v>18</v>
      </c>
      <c r="AX57" s="22">
        <v>107.3</v>
      </c>
      <c r="AY57" s="22">
        <v>100.9</v>
      </c>
      <c r="AZ57" s="20">
        <v>105.2</v>
      </c>
      <c r="BA57" s="22">
        <v>184.2</v>
      </c>
      <c r="BB57" s="22">
        <v>179</v>
      </c>
      <c r="BC57" s="20">
        <v>186.5</v>
      </c>
      <c r="BD57" s="20">
        <v>356</v>
      </c>
      <c r="BE57" s="20">
        <v>335.2</v>
      </c>
      <c r="BF57" s="20">
        <v>366.8</v>
      </c>
      <c r="BG57" s="20">
        <v>727.2</v>
      </c>
      <c r="BH57" s="20">
        <v>678.7</v>
      </c>
      <c r="BI57" s="20">
        <v>742.1</v>
      </c>
      <c r="BJ57" s="20">
        <v>2326.6999999999998</v>
      </c>
      <c r="BK57" s="20">
        <v>2039.7</v>
      </c>
      <c r="BL57" s="21">
        <v>2289.3000000000002</v>
      </c>
    </row>
    <row r="58" spans="1:65">
      <c r="A58" s="14">
        <v>43943</v>
      </c>
      <c r="B58" s="20">
        <v>172.1</v>
      </c>
      <c r="C58" s="20">
        <v>162.4</v>
      </c>
      <c r="D58" s="22">
        <v>179.7</v>
      </c>
      <c r="E58" s="20">
        <v>29.6</v>
      </c>
      <c r="F58" s="20">
        <v>29.5</v>
      </c>
      <c r="G58" s="22">
        <v>30</v>
      </c>
      <c r="H58" s="22">
        <v>169.9</v>
      </c>
      <c r="I58" s="22">
        <v>167.4</v>
      </c>
      <c r="J58" s="20">
        <v>175.6</v>
      </c>
      <c r="K58" s="22">
        <v>274.60000000000002</v>
      </c>
      <c r="L58" s="22">
        <v>268.89999999999998</v>
      </c>
      <c r="M58" s="20">
        <v>273.5</v>
      </c>
      <c r="N58" s="22">
        <v>478.4</v>
      </c>
      <c r="O58" s="22">
        <v>448</v>
      </c>
      <c r="P58" s="20">
        <v>497.6</v>
      </c>
      <c r="Q58" s="22">
        <v>902</v>
      </c>
      <c r="R58" s="22">
        <v>836</v>
      </c>
      <c r="S58" s="20">
        <v>905</v>
      </c>
      <c r="T58" s="20">
        <v>2571.4</v>
      </c>
      <c r="U58" s="20">
        <v>2253.5</v>
      </c>
      <c r="V58" s="21">
        <v>2524.1</v>
      </c>
      <c r="W58" s="20">
        <v>180.9</v>
      </c>
      <c r="X58" s="20">
        <v>171.2</v>
      </c>
      <c r="Y58" s="22">
        <v>188.3</v>
      </c>
      <c r="Z58" s="20">
        <v>41.9</v>
      </c>
      <c r="AA58" s="20">
        <v>40.1</v>
      </c>
      <c r="AB58" s="22">
        <v>42.3</v>
      </c>
      <c r="AC58" s="22">
        <v>241.2</v>
      </c>
      <c r="AD58" s="22">
        <v>243.8</v>
      </c>
      <c r="AE58" s="20">
        <v>256.39999999999998</v>
      </c>
      <c r="AF58" s="22">
        <v>385.7</v>
      </c>
      <c r="AG58" s="22">
        <v>378.9</v>
      </c>
      <c r="AH58" s="20">
        <v>377.2</v>
      </c>
      <c r="AI58" s="20">
        <v>638.1</v>
      </c>
      <c r="AJ58" s="20">
        <v>597.20000000000005</v>
      </c>
      <c r="AK58" s="20">
        <v>671.1</v>
      </c>
      <c r="AL58" s="20">
        <v>1155.5</v>
      </c>
      <c r="AM58" s="20">
        <v>1060.8</v>
      </c>
      <c r="AN58" s="20">
        <v>1131.4000000000001</v>
      </c>
      <c r="AO58" s="20">
        <v>3009.4</v>
      </c>
      <c r="AP58" s="20">
        <v>2621.4</v>
      </c>
      <c r="AQ58" s="21">
        <v>2922.7</v>
      </c>
      <c r="AR58" s="20">
        <v>164.3</v>
      </c>
      <c r="AS58" s="20">
        <v>154.6</v>
      </c>
      <c r="AT58" s="22">
        <v>172</v>
      </c>
      <c r="AU58" s="20">
        <v>17.899999999999999</v>
      </c>
      <c r="AV58" s="20">
        <v>19.399999999999999</v>
      </c>
      <c r="AW58" s="22">
        <v>18.399999999999999</v>
      </c>
      <c r="AX58" s="22">
        <v>109.1</v>
      </c>
      <c r="AY58" s="22">
        <v>102.4</v>
      </c>
      <c r="AZ58" s="20">
        <v>107.3</v>
      </c>
      <c r="BA58" s="22">
        <v>187.7</v>
      </c>
      <c r="BB58" s="22">
        <v>182.6</v>
      </c>
      <c r="BC58" s="20">
        <v>191</v>
      </c>
      <c r="BD58" s="20">
        <v>362.5</v>
      </c>
      <c r="BE58" s="20">
        <v>339.7</v>
      </c>
      <c r="BF58" s="20">
        <v>371.6</v>
      </c>
      <c r="BG58" s="20">
        <v>742.1</v>
      </c>
      <c r="BH58" s="20">
        <v>692.6</v>
      </c>
      <c r="BI58" s="20">
        <v>760.2</v>
      </c>
      <c r="BJ58" s="20">
        <v>2363.9</v>
      </c>
      <c r="BK58" s="20">
        <v>2078.3000000000002</v>
      </c>
      <c r="BL58" s="21">
        <v>2332</v>
      </c>
    </row>
    <row r="59" spans="1:65">
      <c r="A59" s="14">
        <v>43944</v>
      </c>
      <c r="B59" s="20">
        <v>175.2</v>
      </c>
      <c r="C59" s="20">
        <v>165.4</v>
      </c>
      <c r="D59" s="22">
        <v>182.9</v>
      </c>
      <c r="E59" s="20">
        <v>30.2</v>
      </c>
      <c r="F59" s="20">
        <v>30.1</v>
      </c>
      <c r="G59" s="22">
        <v>30.7</v>
      </c>
      <c r="H59" s="22">
        <v>172.6</v>
      </c>
      <c r="I59" s="22">
        <v>171.3</v>
      </c>
      <c r="J59" s="20">
        <v>178.8</v>
      </c>
      <c r="K59" s="22">
        <v>279.8</v>
      </c>
      <c r="L59" s="22">
        <v>272.60000000000002</v>
      </c>
      <c r="M59" s="20">
        <v>279.3</v>
      </c>
      <c r="N59" s="22">
        <v>486.1</v>
      </c>
      <c r="O59" s="22">
        <v>454.8</v>
      </c>
      <c r="P59" s="20">
        <v>504.1</v>
      </c>
      <c r="Q59" s="22">
        <v>918.6</v>
      </c>
      <c r="R59" s="22">
        <v>852</v>
      </c>
      <c r="S59" s="20">
        <v>920</v>
      </c>
      <c r="T59" s="20">
        <v>2616.8000000000002</v>
      </c>
      <c r="U59" s="20">
        <v>2295.1</v>
      </c>
      <c r="V59" s="21">
        <v>2570.3000000000002</v>
      </c>
      <c r="W59" s="20">
        <v>184</v>
      </c>
      <c r="X59" s="20">
        <v>174.5</v>
      </c>
      <c r="Y59" s="22">
        <v>191.7</v>
      </c>
      <c r="Z59" s="20">
        <v>42.8</v>
      </c>
      <c r="AA59" s="20">
        <v>40.9</v>
      </c>
      <c r="AB59" s="22">
        <v>43.1</v>
      </c>
      <c r="AC59" s="22">
        <v>244.4</v>
      </c>
      <c r="AD59" s="22">
        <v>249.7</v>
      </c>
      <c r="AE59" s="20">
        <v>260.60000000000002</v>
      </c>
      <c r="AF59" s="22">
        <v>393.5</v>
      </c>
      <c r="AG59" s="22">
        <v>384.4</v>
      </c>
      <c r="AH59" s="20">
        <v>384.6</v>
      </c>
      <c r="AI59" s="20">
        <v>648.20000000000005</v>
      </c>
      <c r="AJ59" s="20">
        <v>607.29999999999995</v>
      </c>
      <c r="AK59" s="20">
        <v>679.9</v>
      </c>
      <c r="AL59" s="20">
        <v>1171.8</v>
      </c>
      <c r="AM59" s="20">
        <v>1080.5</v>
      </c>
      <c r="AN59" s="20">
        <v>1151</v>
      </c>
      <c r="AO59" s="20">
        <v>3057.5</v>
      </c>
      <c r="AP59" s="20">
        <v>2672.4</v>
      </c>
      <c r="AQ59" s="21">
        <v>2976.1</v>
      </c>
      <c r="AR59" s="20">
        <v>167.3</v>
      </c>
      <c r="AS59" s="20">
        <v>157.30000000000001</v>
      </c>
      <c r="AT59" s="22">
        <v>175.1</v>
      </c>
      <c r="AU59" s="20">
        <v>18.100000000000001</v>
      </c>
      <c r="AV59" s="20">
        <v>19.7</v>
      </c>
      <c r="AW59" s="22">
        <v>18.899999999999999</v>
      </c>
      <c r="AX59" s="22">
        <v>111.5</v>
      </c>
      <c r="AY59" s="22">
        <v>104.5</v>
      </c>
      <c r="AZ59" s="20">
        <v>109.6</v>
      </c>
      <c r="BA59" s="22">
        <v>190.7</v>
      </c>
      <c r="BB59" s="22">
        <v>184.9</v>
      </c>
      <c r="BC59" s="20">
        <v>195.6</v>
      </c>
      <c r="BD59" s="20">
        <v>368.6</v>
      </c>
      <c r="BE59" s="20">
        <v>344.1</v>
      </c>
      <c r="BF59" s="20">
        <v>376.4</v>
      </c>
      <c r="BG59" s="20">
        <v>758.9</v>
      </c>
      <c r="BH59" s="20">
        <v>706.2</v>
      </c>
      <c r="BI59" s="20">
        <v>772.3</v>
      </c>
      <c r="BJ59" s="20">
        <v>2408</v>
      </c>
      <c r="BK59" s="20">
        <v>2115.4</v>
      </c>
      <c r="BL59" s="21">
        <v>2374.8000000000002</v>
      </c>
    </row>
    <row r="60" spans="1:65">
      <c r="A60" s="14">
        <v>43945</v>
      </c>
      <c r="B60" s="20">
        <v>178.3</v>
      </c>
      <c r="C60" s="20">
        <v>168.5</v>
      </c>
      <c r="D60" s="22">
        <v>186.1</v>
      </c>
      <c r="E60" s="20">
        <v>30.9</v>
      </c>
      <c r="F60" s="20">
        <v>30.7</v>
      </c>
      <c r="G60" s="22">
        <v>31.1</v>
      </c>
      <c r="H60" s="22">
        <v>176</v>
      </c>
      <c r="I60" s="22">
        <v>175</v>
      </c>
      <c r="J60" s="20">
        <v>182.2</v>
      </c>
      <c r="K60" s="22">
        <v>285.10000000000002</v>
      </c>
      <c r="L60" s="22">
        <v>276.7</v>
      </c>
      <c r="M60" s="20">
        <v>283.7</v>
      </c>
      <c r="N60" s="22">
        <v>494.4</v>
      </c>
      <c r="O60" s="22">
        <v>464.1</v>
      </c>
      <c r="P60" s="20">
        <v>512.70000000000005</v>
      </c>
      <c r="Q60" s="22">
        <v>937.7</v>
      </c>
      <c r="R60" s="22">
        <v>867.9</v>
      </c>
      <c r="S60" s="20">
        <v>935.3</v>
      </c>
      <c r="T60" s="20">
        <v>2655.5</v>
      </c>
      <c r="U60" s="20">
        <v>2336.6</v>
      </c>
      <c r="V60" s="21">
        <v>2618.3000000000002</v>
      </c>
      <c r="W60" s="20">
        <v>187.3</v>
      </c>
      <c r="X60" s="20">
        <v>177.5</v>
      </c>
      <c r="Y60" s="22">
        <v>195</v>
      </c>
      <c r="Z60" s="20">
        <v>43.9</v>
      </c>
      <c r="AA60" s="20">
        <v>41.8</v>
      </c>
      <c r="AB60" s="22">
        <v>43.7</v>
      </c>
      <c r="AC60" s="22">
        <v>248.6</v>
      </c>
      <c r="AD60" s="22">
        <v>254.7</v>
      </c>
      <c r="AE60" s="20">
        <v>265.89999999999998</v>
      </c>
      <c r="AF60" s="22">
        <v>402.3</v>
      </c>
      <c r="AG60" s="22">
        <v>389.1</v>
      </c>
      <c r="AH60" s="20">
        <v>391.6</v>
      </c>
      <c r="AI60" s="20">
        <v>657.7</v>
      </c>
      <c r="AJ60" s="20">
        <v>621.20000000000005</v>
      </c>
      <c r="AK60" s="20">
        <v>692.5</v>
      </c>
      <c r="AL60" s="20">
        <v>1194.8</v>
      </c>
      <c r="AM60" s="20">
        <v>1101.7</v>
      </c>
      <c r="AN60" s="20">
        <v>1170.5999999999999</v>
      </c>
      <c r="AO60" s="20">
        <v>3096.2</v>
      </c>
      <c r="AP60" s="20">
        <v>2709.3</v>
      </c>
      <c r="AQ60" s="21">
        <v>3029.5</v>
      </c>
      <c r="AR60" s="20">
        <v>170.3</v>
      </c>
      <c r="AS60" s="20">
        <v>160.5</v>
      </c>
      <c r="AT60" s="22">
        <v>178.2</v>
      </c>
      <c r="AU60" s="20">
        <v>18.399999999999999</v>
      </c>
      <c r="AV60" s="20">
        <v>20.2</v>
      </c>
      <c r="AW60" s="22">
        <v>19.2</v>
      </c>
      <c r="AX60" s="22">
        <v>114.2</v>
      </c>
      <c r="AY60" s="22">
        <v>107.2</v>
      </c>
      <c r="AZ60" s="20">
        <v>111.4</v>
      </c>
      <c r="BA60" s="22">
        <v>193.5</v>
      </c>
      <c r="BB60" s="22">
        <v>188.6</v>
      </c>
      <c r="BC60" s="20">
        <v>197.9</v>
      </c>
      <c r="BD60" s="20">
        <v>375.9</v>
      </c>
      <c r="BE60" s="20">
        <v>350.2</v>
      </c>
      <c r="BF60" s="20">
        <v>382</v>
      </c>
      <c r="BG60" s="20">
        <v>775.7</v>
      </c>
      <c r="BH60" s="20">
        <v>718.8</v>
      </c>
      <c r="BI60" s="20">
        <v>784.8</v>
      </c>
      <c r="BJ60" s="20">
        <v>2446.6</v>
      </c>
      <c r="BK60" s="20">
        <v>2159.1999999999998</v>
      </c>
      <c r="BL60" s="21">
        <v>2420.1999999999998</v>
      </c>
    </row>
    <row r="61" spans="1:65">
      <c r="A61" s="14">
        <v>43946</v>
      </c>
      <c r="B61" s="20">
        <v>181.3</v>
      </c>
      <c r="C61" s="20">
        <v>171.1</v>
      </c>
      <c r="D61" s="20">
        <v>189.4</v>
      </c>
      <c r="E61" s="20">
        <v>31.4</v>
      </c>
      <c r="F61" s="20">
        <v>31.2</v>
      </c>
      <c r="G61" s="20">
        <v>31.8</v>
      </c>
      <c r="H61" s="20">
        <v>177.9</v>
      </c>
      <c r="I61" s="20">
        <v>178.3</v>
      </c>
      <c r="J61" s="20">
        <v>185.6</v>
      </c>
      <c r="K61" s="20">
        <v>291.7</v>
      </c>
      <c r="L61" s="20">
        <v>282.10000000000002</v>
      </c>
      <c r="M61" s="20">
        <v>288.8</v>
      </c>
      <c r="N61" s="20">
        <v>501.7</v>
      </c>
      <c r="O61" s="20">
        <v>470.7</v>
      </c>
      <c r="P61" s="20">
        <v>519.1</v>
      </c>
      <c r="Q61" s="20">
        <v>954.1</v>
      </c>
      <c r="R61" s="20">
        <v>881.9</v>
      </c>
      <c r="S61" s="20">
        <v>952</v>
      </c>
      <c r="T61" s="20">
        <v>2698.1</v>
      </c>
      <c r="U61" s="20">
        <v>2371.8000000000002</v>
      </c>
      <c r="V61" s="21">
        <v>2665.8</v>
      </c>
      <c r="W61" s="20">
        <v>190.5</v>
      </c>
      <c r="X61" s="20">
        <v>180.1</v>
      </c>
      <c r="Y61" s="20">
        <v>198.1</v>
      </c>
      <c r="Z61" s="20">
        <v>44.7</v>
      </c>
      <c r="AA61" s="20">
        <v>42.3</v>
      </c>
      <c r="AB61" s="20">
        <v>44.6</v>
      </c>
      <c r="AC61" s="20">
        <v>251.4</v>
      </c>
      <c r="AD61" s="20">
        <v>258.89999999999998</v>
      </c>
      <c r="AE61" s="20">
        <v>270.10000000000002</v>
      </c>
      <c r="AF61" s="20">
        <v>411.4</v>
      </c>
      <c r="AG61" s="20">
        <v>397.9</v>
      </c>
      <c r="AH61" s="20">
        <v>399</v>
      </c>
      <c r="AI61" s="20">
        <v>668.9</v>
      </c>
      <c r="AJ61" s="20">
        <v>631.29999999999995</v>
      </c>
      <c r="AK61" s="20">
        <v>702.4</v>
      </c>
      <c r="AL61" s="20">
        <v>1216.2</v>
      </c>
      <c r="AM61" s="20">
        <v>1120.7</v>
      </c>
      <c r="AN61" s="20">
        <v>1188.7</v>
      </c>
      <c r="AO61" s="20">
        <v>3145.3</v>
      </c>
      <c r="AP61" s="20">
        <v>2740.3</v>
      </c>
      <c r="AQ61" s="21">
        <v>3072.4</v>
      </c>
      <c r="AR61" s="20">
        <v>173</v>
      </c>
      <c r="AS61" s="20">
        <v>163.1</v>
      </c>
      <c r="AT61" s="20">
        <v>181.6</v>
      </c>
      <c r="AU61" s="20">
        <v>18.7</v>
      </c>
      <c r="AV61" s="20">
        <v>20.6</v>
      </c>
      <c r="AW61" s="20">
        <v>19.5</v>
      </c>
      <c r="AX61" s="20">
        <v>115.3</v>
      </c>
      <c r="AY61" s="20">
        <v>109.6</v>
      </c>
      <c r="AZ61" s="20">
        <v>114.1</v>
      </c>
      <c r="BA61" s="20">
        <v>197.9</v>
      </c>
      <c r="BB61" s="20">
        <v>191.2</v>
      </c>
      <c r="BC61" s="20">
        <v>201.2</v>
      </c>
      <c r="BD61" s="20">
        <v>380.4</v>
      </c>
      <c r="BE61" s="20">
        <v>354.3</v>
      </c>
      <c r="BF61" s="20">
        <v>386</v>
      </c>
      <c r="BG61" s="20">
        <v>788.8</v>
      </c>
      <c r="BH61" s="20">
        <v>729.5</v>
      </c>
      <c r="BI61" s="20">
        <v>800.6</v>
      </c>
      <c r="BJ61" s="20">
        <v>2486.1999999999998</v>
      </c>
      <c r="BK61" s="20">
        <v>2196.3000000000002</v>
      </c>
      <c r="BL61" s="21">
        <v>2469.8000000000002</v>
      </c>
      <c r="BM61" s="20"/>
    </row>
    <row r="62" spans="1:65">
      <c r="A62" s="14">
        <v>43947</v>
      </c>
      <c r="B62" s="20">
        <v>184.3</v>
      </c>
      <c r="C62" s="20">
        <v>174</v>
      </c>
      <c r="D62" s="20">
        <v>192.5</v>
      </c>
      <c r="E62" s="20">
        <v>32.1</v>
      </c>
      <c r="F62" s="20">
        <v>31.7</v>
      </c>
      <c r="G62" s="20">
        <v>32.299999999999997</v>
      </c>
      <c r="H62" s="20">
        <v>181.5</v>
      </c>
      <c r="I62" s="20">
        <v>181.5</v>
      </c>
      <c r="J62" s="20">
        <v>188.5</v>
      </c>
      <c r="K62" s="20">
        <v>297.60000000000002</v>
      </c>
      <c r="L62" s="20">
        <v>285.5</v>
      </c>
      <c r="M62" s="20">
        <v>293.89999999999998</v>
      </c>
      <c r="N62" s="20">
        <v>510.1</v>
      </c>
      <c r="O62" s="20">
        <v>478.9</v>
      </c>
      <c r="P62" s="20">
        <v>529.79999999999995</v>
      </c>
      <c r="Q62" s="20">
        <v>969.8</v>
      </c>
      <c r="R62" s="20">
        <v>895.8</v>
      </c>
      <c r="S62" s="20">
        <v>966.7</v>
      </c>
      <c r="T62" s="20">
        <v>2735.1</v>
      </c>
      <c r="U62" s="20">
        <v>2410.8000000000002</v>
      </c>
      <c r="V62" s="21">
        <v>2705.8</v>
      </c>
      <c r="W62" s="20">
        <v>193.8</v>
      </c>
      <c r="X62" s="20">
        <v>183.3</v>
      </c>
      <c r="Y62" s="20">
        <v>201.6</v>
      </c>
      <c r="Z62" s="20">
        <v>45.7</v>
      </c>
      <c r="AA62" s="20">
        <v>43.1</v>
      </c>
      <c r="AB62" s="20">
        <v>45.4</v>
      </c>
      <c r="AC62" s="20">
        <v>257</v>
      </c>
      <c r="AD62" s="20">
        <v>263.5</v>
      </c>
      <c r="AE62" s="20">
        <v>274.3</v>
      </c>
      <c r="AF62" s="20">
        <v>421.5</v>
      </c>
      <c r="AG62" s="20">
        <v>403.4</v>
      </c>
      <c r="AH62" s="20">
        <v>405.9</v>
      </c>
      <c r="AI62" s="20">
        <v>680.1</v>
      </c>
      <c r="AJ62" s="20">
        <v>640.20000000000005</v>
      </c>
      <c r="AK62" s="20">
        <v>716.7</v>
      </c>
      <c r="AL62" s="20">
        <v>1237.7</v>
      </c>
      <c r="AM62" s="20">
        <v>1140.5</v>
      </c>
      <c r="AN62" s="20">
        <v>1209.8</v>
      </c>
      <c r="AO62" s="20">
        <v>3187.1</v>
      </c>
      <c r="AP62" s="20">
        <v>2791.2</v>
      </c>
      <c r="AQ62" s="21">
        <v>3122.9</v>
      </c>
      <c r="AR62" s="20">
        <v>175.7</v>
      </c>
      <c r="AS62" s="20">
        <v>165.7</v>
      </c>
      <c r="AT62" s="20">
        <v>184.3</v>
      </c>
      <c r="AU62" s="20">
        <v>19.2</v>
      </c>
      <c r="AV62" s="20">
        <v>21</v>
      </c>
      <c r="AW62" s="20">
        <v>19.8</v>
      </c>
      <c r="AX62" s="20">
        <v>117.1</v>
      </c>
      <c r="AY62" s="20">
        <v>111.7</v>
      </c>
      <c r="AZ62" s="20">
        <v>115.9</v>
      </c>
      <c r="BA62" s="20">
        <v>200.6</v>
      </c>
      <c r="BB62" s="20">
        <v>192.9</v>
      </c>
      <c r="BC62" s="20">
        <v>204.8</v>
      </c>
      <c r="BD62" s="20">
        <v>386.8</v>
      </c>
      <c r="BE62" s="20">
        <v>362</v>
      </c>
      <c r="BF62" s="20">
        <v>394</v>
      </c>
      <c r="BG62" s="20">
        <v>800.9</v>
      </c>
      <c r="BH62" s="20">
        <v>739.8</v>
      </c>
      <c r="BI62" s="20">
        <v>811.3</v>
      </c>
      <c r="BJ62" s="20">
        <v>2520.9</v>
      </c>
      <c r="BK62" s="20">
        <v>2229.6</v>
      </c>
      <c r="BL62" s="21">
        <v>2504.8000000000002</v>
      </c>
      <c r="BM62" s="20"/>
    </row>
    <row r="63" spans="1:65">
      <c r="A63" s="14">
        <v>43948</v>
      </c>
      <c r="B63" s="20">
        <v>187.1</v>
      </c>
      <c r="C63" s="20">
        <v>176.6</v>
      </c>
      <c r="D63" s="20">
        <v>195.4</v>
      </c>
      <c r="E63" s="20">
        <v>32.5</v>
      </c>
      <c r="F63" s="20">
        <v>32.200000000000003</v>
      </c>
      <c r="G63" s="20">
        <v>32.700000000000003</v>
      </c>
      <c r="H63" s="20">
        <v>183.7</v>
      </c>
      <c r="I63" s="20">
        <v>184.4</v>
      </c>
      <c r="J63" s="20">
        <v>192.5</v>
      </c>
      <c r="K63" s="20">
        <v>303.89999999999998</v>
      </c>
      <c r="L63" s="20">
        <v>289.2</v>
      </c>
      <c r="M63" s="20">
        <v>298.2</v>
      </c>
      <c r="N63" s="20">
        <v>517.9</v>
      </c>
      <c r="O63" s="20">
        <v>487.4</v>
      </c>
      <c r="P63" s="20">
        <v>537.9</v>
      </c>
      <c r="Q63" s="20">
        <v>981.5</v>
      </c>
      <c r="R63" s="20">
        <v>910.4</v>
      </c>
      <c r="S63" s="20">
        <v>984.3</v>
      </c>
      <c r="T63" s="20">
        <v>2782.2</v>
      </c>
      <c r="U63" s="20">
        <v>2445.9</v>
      </c>
      <c r="V63" s="21">
        <v>2744.2</v>
      </c>
      <c r="W63" s="20">
        <v>196.8</v>
      </c>
      <c r="X63" s="20">
        <v>186</v>
      </c>
      <c r="Y63" s="20">
        <v>204.7</v>
      </c>
      <c r="Z63" s="20">
        <v>46.2</v>
      </c>
      <c r="AA63" s="20">
        <v>43.6</v>
      </c>
      <c r="AB63" s="20">
        <v>46</v>
      </c>
      <c r="AC63" s="20">
        <v>260.10000000000002</v>
      </c>
      <c r="AD63" s="20">
        <v>267.7</v>
      </c>
      <c r="AE63" s="20">
        <v>279.89999999999998</v>
      </c>
      <c r="AF63" s="20">
        <v>431.1</v>
      </c>
      <c r="AG63" s="20">
        <v>409.3</v>
      </c>
      <c r="AH63" s="20">
        <v>411.3</v>
      </c>
      <c r="AI63" s="20">
        <v>690.2</v>
      </c>
      <c r="AJ63" s="20">
        <v>650.20000000000005</v>
      </c>
      <c r="AK63" s="20">
        <v>728.3</v>
      </c>
      <c r="AL63" s="20">
        <v>1255.5</v>
      </c>
      <c r="AM63" s="20">
        <v>1159.5</v>
      </c>
      <c r="AN63" s="20">
        <v>1230.8</v>
      </c>
      <c r="AO63" s="20">
        <v>3237.3</v>
      </c>
      <c r="AP63" s="20">
        <v>2834.2</v>
      </c>
      <c r="AQ63" s="21">
        <v>3168.6</v>
      </c>
      <c r="AR63" s="20">
        <v>178.5</v>
      </c>
      <c r="AS63" s="20">
        <v>168.2</v>
      </c>
      <c r="AT63" s="20">
        <v>187.1</v>
      </c>
      <c r="AU63" s="20">
        <v>19.399999999999999</v>
      </c>
      <c r="AV63" s="20">
        <v>21.4</v>
      </c>
      <c r="AW63" s="20">
        <v>20.100000000000001</v>
      </c>
      <c r="AX63" s="20">
        <v>118.6</v>
      </c>
      <c r="AY63" s="20">
        <v>113.5</v>
      </c>
      <c r="AZ63" s="20">
        <v>118.5</v>
      </c>
      <c r="BA63" s="20">
        <v>204.4</v>
      </c>
      <c r="BB63" s="20">
        <v>194.9</v>
      </c>
      <c r="BC63" s="20">
        <v>208.4</v>
      </c>
      <c r="BD63" s="20">
        <v>392.9</v>
      </c>
      <c r="BE63" s="20">
        <v>369.2</v>
      </c>
      <c r="BF63" s="20">
        <v>399.6</v>
      </c>
      <c r="BG63" s="20">
        <v>808.8</v>
      </c>
      <c r="BH63" s="20">
        <v>751.4</v>
      </c>
      <c r="BI63" s="20">
        <v>826.6</v>
      </c>
      <c r="BJ63" s="20">
        <v>2566.5</v>
      </c>
      <c r="BK63" s="20">
        <v>2261</v>
      </c>
      <c r="BL63" s="21">
        <v>2539.6999999999998</v>
      </c>
      <c r="BM63" s="20"/>
    </row>
    <row r="64" spans="1:65">
      <c r="A64" s="14">
        <v>43949</v>
      </c>
      <c r="B64" s="20">
        <v>189.9</v>
      </c>
      <c r="C64" s="20">
        <v>179.6</v>
      </c>
      <c r="D64" s="20">
        <v>198.6</v>
      </c>
      <c r="E64" s="20">
        <v>33</v>
      </c>
      <c r="F64" s="20">
        <v>32.799999999999997</v>
      </c>
      <c r="G64" s="20">
        <v>33.1</v>
      </c>
      <c r="H64" s="20">
        <v>186.6</v>
      </c>
      <c r="I64" s="20">
        <v>187.3</v>
      </c>
      <c r="J64" s="20">
        <v>197.8</v>
      </c>
      <c r="K64" s="20">
        <v>309.3</v>
      </c>
      <c r="L64" s="20">
        <v>294</v>
      </c>
      <c r="M64" s="20">
        <v>303.10000000000002</v>
      </c>
      <c r="N64" s="20">
        <v>523.1</v>
      </c>
      <c r="O64" s="20">
        <v>492.3</v>
      </c>
      <c r="P64" s="20">
        <v>545.29999999999995</v>
      </c>
      <c r="Q64" s="20">
        <v>994.4</v>
      </c>
      <c r="R64" s="20">
        <v>924</v>
      </c>
      <c r="S64" s="20">
        <v>1003.2</v>
      </c>
      <c r="T64" s="20">
        <v>2826.9</v>
      </c>
      <c r="U64" s="20">
        <v>2491.6999999999998</v>
      </c>
      <c r="V64" s="21">
        <v>2786.7</v>
      </c>
      <c r="W64" s="20">
        <v>199.8</v>
      </c>
      <c r="X64" s="20">
        <v>188.7</v>
      </c>
      <c r="Y64" s="20">
        <v>207.9</v>
      </c>
      <c r="Z64" s="20">
        <v>46.9</v>
      </c>
      <c r="AA64" s="20">
        <v>44.4</v>
      </c>
      <c r="AB64" s="20">
        <v>46.5</v>
      </c>
      <c r="AC64" s="20">
        <v>265.7</v>
      </c>
      <c r="AD64" s="20">
        <v>272.60000000000002</v>
      </c>
      <c r="AE64" s="20">
        <v>287.60000000000002</v>
      </c>
      <c r="AF64" s="20">
        <v>436.8</v>
      </c>
      <c r="AG64" s="20">
        <v>415.2</v>
      </c>
      <c r="AH64" s="20">
        <v>417.9</v>
      </c>
      <c r="AI64" s="20">
        <v>695.8</v>
      </c>
      <c r="AJ64" s="20">
        <v>654.70000000000005</v>
      </c>
      <c r="AK64" s="20">
        <v>736.5</v>
      </c>
      <c r="AL64" s="20">
        <v>1272.5</v>
      </c>
      <c r="AM64" s="20">
        <v>1177.8</v>
      </c>
      <c r="AN64" s="20">
        <v>1255.5</v>
      </c>
      <c r="AO64" s="20">
        <v>3294.8</v>
      </c>
      <c r="AP64" s="20">
        <v>2875.2</v>
      </c>
      <c r="AQ64" s="21">
        <v>3217.3</v>
      </c>
      <c r="AR64" s="20">
        <v>181.1</v>
      </c>
      <c r="AS64" s="20">
        <v>171.4</v>
      </c>
      <c r="AT64" s="20">
        <v>190.2</v>
      </c>
      <c r="AU64" s="20">
        <v>19.7</v>
      </c>
      <c r="AV64" s="20">
        <v>21.9</v>
      </c>
      <c r="AW64" s="20">
        <v>20.3</v>
      </c>
      <c r="AX64" s="20">
        <v>119.2</v>
      </c>
      <c r="AY64" s="20">
        <v>114.7</v>
      </c>
      <c r="AZ64" s="20">
        <v>121.8</v>
      </c>
      <c r="BA64" s="20">
        <v>209.5</v>
      </c>
      <c r="BB64" s="20">
        <v>198.9</v>
      </c>
      <c r="BC64" s="20">
        <v>212</v>
      </c>
      <c r="BD64" s="20">
        <v>397.8</v>
      </c>
      <c r="BE64" s="20">
        <v>374.5</v>
      </c>
      <c r="BF64" s="20">
        <v>406.4</v>
      </c>
      <c r="BG64" s="20">
        <v>819.1</v>
      </c>
      <c r="BH64" s="20">
        <v>762.1</v>
      </c>
      <c r="BI64" s="20">
        <v>841.9</v>
      </c>
      <c r="BJ64" s="20">
        <v>2605.1</v>
      </c>
      <c r="BK64" s="20">
        <v>2309</v>
      </c>
      <c r="BL64" s="21">
        <v>2579.1999999999998</v>
      </c>
      <c r="BM64" s="20"/>
    </row>
    <row r="65" spans="1:65">
      <c r="A65" s="14">
        <v>43950</v>
      </c>
      <c r="B65" s="20">
        <v>192.8</v>
      </c>
      <c r="C65" s="20">
        <v>182.5</v>
      </c>
      <c r="D65" s="20">
        <v>201.3</v>
      </c>
      <c r="E65" s="20">
        <v>33.4</v>
      </c>
      <c r="F65" s="20">
        <v>33.4</v>
      </c>
      <c r="G65" s="20">
        <v>33.5</v>
      </c>
      <c r="H65" s="20">
        <v>189.6</v>
      </c>
      <c r="I65" s="20">
        <v>190.9</v>
      </c>
      <c r="J65" s="20">
        <v>200.2</v>
      </c>
      <c r="K65" s="20">
        <v>312.7</v>
      </c>
      <c r="L65" s="20">
        <v>299.60000000000002</v>
      </c>
      <c r="M65" s="20">
        <v>307.3</v>
      </c>
      <c r="N65" s="20">
        <v>529.4</v>
      </c>
      <c r="O65" s="20">
        <v>498.2</v>
      </c>
      <c r="P65" s="20">
        <v>552.5</v>
      </c>
      <c r="Q65" s="20">
        <v>1008.2</v>
      </c>
      <c r="R65" s="20">
        <v>939.1</v>
      </c>
      <c r="S65" s="20">
        <v>1012.3</v>
      </c>
      <c r="T65" s="20">
        <v>2876.6</v>
      </c>
      <c r="U65" s="20">
        <v>2532</v>
      </c>
      <c r="V65" s="21">
        <v>2829.7</v>
      </c>
      <c r="W65" s="20">
        <v>202.6</v>
      </c>
      <c r="X65" s="20">
        <v>191.9</v>
      </c>
      <c r="Y65" s="20">
        <v>210.6</v>
      </c>
      <c r="Z65" s="20">
        <v>47.5</v>
      </c>
      <c r="AA65" s="20">
        <v>45.1</v>
      </c>
      <c r="AB65" s="20">
        <v>47</v>
      </c>
      <c r="AC65" s="20">
        <v>269.89999999999998</v>
      </c>
      <c r="AD65" s="20">
        <v>278.60000000000002</v>
      </c>
      <c r="AE65" s="20">
        <v>290.39999999999998</v>
      </c>
      <c r="AF65" s="20">
        <v>441.6</v>
      </c>
      <c r="AG65" s="20">
        <v>424.5</v>
      </c>
      <c r="AH65" s="20">
        <v>422.4</v>
      </c>
      <c r="AI65" s="20">
        <v>702.5</v>
      </c>
      <c r="AJ65" s="20">
        <v>663.6</v>
      </c>
      <c r="AK65" s="20">
        <v>747</v>
      </c>
      <c r="AL65" s="20">
        <v>1291</v>
      </c>
      <c r="AM65" s="20">
        <v>1196.8</v>
      </c>
      <c r="AN65" s="20">
        <v>1269.3</v>
      </c>
      <c r="AO65" s="20">
        <v>3353.3</v>
      </c>
      <c r="AP65" s="20">
        <v>2918.1</v>
      </c>
      <c r="AQ65" s="21">
        <v>3268.7</v>
      </c>
      <c r="AR65" s="20">
        <v>183.9</v>
      </c>
      <c r="AS65" s="20">
        <v>174.1</v>
      </c>
      <c r="AT65" s="20">
        <v>192.9</v>
      </c>
      <c r="AU65" s="20">
        <v>20</v>
      </c>
      <c r="AV65" s="20">
        <v>22.2</v>
      </c>
      <c r="AW65" s="20">
        <v>20.7</v>
      </c>
      <c r="AX65" s="20">
        <v>121</v>
      </c>
      <c r="AY65" s="20">
        <v>116.2</v>
      </c>
      <c r="AZ65" s="20">
        <v>123.9</v>
      </c>
      <c r="BA65" s="20">
        <v>211.9</v>
      </c>
      <c r="BB65" s="20">
        <v>201.5</v>
      </c>
      <c r="BC65" s="20">
        <v>215.9</v>
      </c>
      <c r="BD65" s="20">
        <v>403.9</v>
      </c>
      <c r="BE65" s="20">
        <v>378.1</v>
      </c>
      <c r="BF65" s="20">
        <v>411.2</v>
      </c>
      <c r="BG65" s="20">
        <v>829.8</v>
      </c>
      <c r="BH65" s="20">
        <v>774.7</v>
      </c>
      <c r="BI65" s="20">
        <v>847.9</v>
      </c>
      <c r="BJ65" s="20">
        <v>2650.7</v>
      </c>
      <c r="BK65" s="20">
        <v>2348</v>
      </c>
      <c r="BL65" s="21">
        <v>2618.1999999999998</v>
      </c>
      <c r="BM65" s="20"/>
    </row>
    <row r="66" spans="1:65">
      <c r="A66" s="14">
        <v>43951</v>
      </c>
      <c r="B66" s="20">
        <v>195.5</v>
      </c>
      <c r="C66" s="20">
        <v>185.6</v>
      </c>
      <c r="D66" s="20">
        <v>204.2</v>
      </c>
      <c r="E66" s="20">
        <v>34</v>
      </c>
      <c r="F66" s="20">
        <v>33.9</v>
      </c>
      <c r="G66" s="20">
        <v>34.200000000000003</v>
      </c>
      <c r="H66" s="20">
        <v>192.3</v>
      </c>
      <c r="I66" s="20">
        <v>195.1</v>
      </c>
      <c r="J66" s="20">
        <v>202.8</v>
      </c>
      <c r="K66" s="20">
        <v>315.2</v>
      </c>
      <c r="L66" s="20">
        <v>303.3</v>
      </c>
      <c r="M66" s="20">
        <v>311.7</v>
      </c>
      <c r="N66" s="20">
        <v>536.5</v>
      </c>
      <c r="O66" s="20">
        <v>508</v>
      </c>
      <c r="P66" s="20">
        <v>560.29999999999995</v>
      </c>
      <c r="Q66" s="20">
        <v>1025.3</v>
      </c>
      <c r="R66" s="20">
        <v>951.9</v>
      </c>
      <c r="S66" s="20">
        <v>1028.2</v>
      </c>
      <c r="T66" s="20">
        <v>2916.9</v>
      </c>
      <c r="U66" s="20">
        <v>2578</v>
      </c>
      <c r="V66" s="21">
        <v>2868.8</v>
      </c>
      <c r="W66" s="20">
        <v>205.5</v>
      </c>
      <c r="X66" s="20">
        <v>195</v>
      </c>
      <c r="Y66" s="20">
        <v>213.8</v>
      </c>
      <c r="Z66" s="20">
        <v>48.4</v>
      </c>
      <c r="AA66" s="20">
        <v>45.8</v>
      </c>
      <c r="AB66" s="20">
        <v>47.7</v>
      </c>
      <c r="AC66" s="20">
        <v>273.39999999999998</v>
      </c>
      <c r="AD66" s="20">
        <v>285.3</v>
      </c>
      <c r="AE66" s="20">
        <v>294.60000000000002</v>
      </c>
      <c r="AF66" s="20">
        <v>445.1</v>
      </c>
      <c r="AG66" s="20">
        <v>428.8</v>
      </c>
      <c r="AH66" s="20">
        <v>429.4</v>
      </c>
      <c r="AI66" s="20">
        <v>713.7</v>
      </c>
      <c r="AJ66" s="20">
        <v>678.7</v>
      </c>
      <c r="AK66" s="20">
        <v>756.4</v>
      </c>
      <c r="AL66" s="20">
        <v>1311.7</v>
      </c>
      <c r="AM66" s="20">
        <v>1213.5999999999999</v>
      </c>
      <c r="AN66" s="20">
        <v>1288.2</v>
      </c>
      <c r="AO66" s="20">
        <v>3396.2</v>
      </c>
      <c r="AP66" s="20">
        <v>2963.1</v>
      </c>
      <c r="AQ66" s="21">
        <v>3321.2</v>
      </c>
      <c r="AR66" s="20">
        <v>186.6</v>
      </c>
      <c r="AS66" s="20">
        <v>177.2</v>
      </c>
      <c r="AT66" s="20">
        <v>195.7</v>
      </c>
      <c r="AU66" s="20">
        <v>20.2</v>
      </c>
      <c r="AV66" s="20">
        <v>22.7</v>
      </c>
      <c r="AW66" s="20">
        <v>21.2</v>
      </c>
      <c r="AX66" s="20">
        <v>123.1</v>
      </c>
      <c r="AY66" s="20">
        <v>118.3</v>
      </c>
      <c r="AZ66" s="20">
        <v>125.1</v>
      </c>
      <c r="BA66" s="20">
        <v>213.6</v>
      </c>
      <c r="BB66" s="20">
        <v>204.8</v>
      </c>
      <c r="BC66" s="20">
        <v>218.2</v>
      </c>
      <c r="BD66" s="20">
        <v>408</v>
      </c>
      <c r="BE66" s="20">
        <v>384.2</v>
      </c>
      <c r="BF66" s="20">
        <v>418</v>
      </c>
      <c r="BG66" s="20">
        <v>844.8</v>
      </c>
      <c r="BH66" s="20">
        <v>785</v>
      </c>
      <c r="BI66" s="20">
        <v>861.9</v>
      </c>
      <c r="BJ66" s="20">
        <v>2689.8</v>
      </c>
      <c r="BK66" s="20">
        <v>2394.6999999999998</v>
      </c>
      <c r="BL66" s="21">
        <v>2650.8</v>
      </c>
      <c r="BM66" s="20"/>
    </row>
    <row r="67" spans="1:65">
      <c r="A67" s="14">
        <v>43952</v>
      </c>
      <c r="B67" s="20">
        <v>198.1</v>
      </c>
      <c r="C67" s="20">
        <v>188.3</v>
      </c>
      <c r="D67" s="20">
        <v>207.5</v>
      </c>
      <c r="E67" s="20">
        <v>34.4</v>
      </c>
      <c r="F67" s="20">
        <v>34.4</v>
      </c>
      <c r="G67" s="20">
        <v>34.700000000000003</v>
      </c>
      <c r="H67" s="20">
        <v>194.4</v>
      </c>
      <c r="I67" s="20">
        <v>198.3</v>
      </c>
      <c r="J67" s="20">
        <v>206.1</v>
      </c>
      <c r="K67" s="20">
        <v>320.2</v>
      </c>
      <c r="L67" s="20">
        <v>307.2</v>
      </c>
      <c r="M67" s="20">
        <v>316.2</v>
      </c>
      <c r="N67" s="20">
        <v>542.6</v>
      </c>
      <c r="O67" s="20">
        <v>513.70000000000005</v>
      </c>
      <c r="P67" s="20">
        <v>567.70000000000005</v>
      </c>
      <c r="Q67" s="20">
        <v>1039.0999999999999</v>
      </c>
      <c r="R67" s="20">
        <v>964.2</v>
      </c>
      <c r="S67" s="20">
        <v>1045.4000000000001</v>
      </c>
      <c r="T67" s="20">
        <v>2954.6</v>
      </c>
      <c r="U67" s="20">
        <v>2620.3000000000002</v>
      </c>
      <c r="V67" s="21">
        <v>2917.5</v>
      </c>
      <c r="W67" s="20">
        <v>207.8</v>
      </c>
      <c r="X67" s="20">
        <v>197.8</v>
      </c>
      <c r="Y67" s="20">
        <v>217.2</v>
      </c>
      <c r="Z67" s="20">
        <v>48.9</v>
      </c>
      <c r="AA67" s="20">
        <v>46.4</v>
      </c>
      <c r="AB67" s="20">
        <v>48.5</v>
      </c>
      <c r="AC67" s="20">
        <v>276.60000000000002</v>
      </c>
      <c r="AD67" s="20">
        <v>290.2</v>
      </c>
      <c r="AE67" s="20">
        <v>299.5</v>
      </c>
      <c r="AF67" s="20">
        <v>451.6</v>
      </c>
      <c r="AG67" s="20">
        <v>435.9</v>
      </c>
      <c r="AH67" s="20">
        <v>436.3</v>
      </c>
      <c r="AI67" s="20">
        <v>723.8</v>
      </c>
      <c r="AJ67" s="20">
        <v>683.7</v>
      </c>
      <c r="AK67" s="20">
        <v>764.6</v>
      </c>
      <c r="AL67" s="20">
        <v>1321.3</v>
      </c>
      <c r="AM67" s="20">
        <v>1224.5</v>
      </c>
      <c r="AN67" s="20">
        <v>1310.7</v>
      </c>
      <c r="AO67" s="20">
        <v>3430.7</v>
      </c>
      <c r="AP67" s="20">
        <v>3017</v>
      </c>
      <c r="AQ67" s="21">
        <v>3377.4</v>
      </c>
      <c r="AR67" s="20">
        <v>189.3</v>
      </c>
      <c r="AS67" s="20">
        <v>179.8</v>
      </c>
      <c r="AT67" s="20">
        <v>198.9</v>
      </c>
      <c r="AU67" s="20">
        <v>20.6</v>
      </c>
      <c r="AV67" s="20">
        <v>23</v>
      </c>
      <c r="AW67" s="20">
        <v>21.6</v>
      </c>
      <c r="AX67" s="20">
        <v>124.3</v>
      </c>
      <c r="AY67" s="20">
        <v>120.1</v>
      </c>
      <c r="AZ67" s="20">
        <v>127.1</v>
      </c>
      <c r="BA67" s="20">
        <v>217.4</v>
      </c>
      <c r="BB67" s="20">
        <v>206.2</v>
      </c>
      <c r="BC67" s="20">
        <v>220.8</v>
      </c>
      <c r="BD67" s="20">
        <v>411.2</v>
      </c>
      <c r="BE67" s="20">
        <v>390.3</v>
      </c>
      <c r="BF67" s="20">
        <v>424.8</v>
      </c>
      <c r="BG67" s="20">
        <v>861.1</v>
      </c>
      <c r="BH67" s="20">
        <v>798.1</v>
      </c>
      <c r="BI67" s="20">
        <v>875.8</v>
      </c>
      <c r="BJ67" s="20">
        <v>2729</v>
      </c>
      <c r="BK67" s="20">
        <v>2431.3000000000002</v>
      </c>
      <c r="BL67" s="21">
        <v>2695.8</v>
      </c>
      <c r="BM67" s="20"/>
    </row>
    <row r="68" spans="1:65">
      <c r="A68" s="14">
        <v>43953</v>
      </c>
      <c r="B68" s="20">
        <v>200.8</v>
      </c>
      <c r="C68" s="20">
        <v>190.9</v>
      </c>
      <c r="D68" s="20">
        <v>210.5</v>
      </c>
      <c r="E68" s="20">
        <v>35</v>
      </c>
      <c r="F68" s="20">
        <v>35</v>
      </c>
      <c r="G68" s="20">
        <v>35.200000000000003</v>
      </c>
      <c r="H68" s="20">
        <v>197.3</v>
      </c>
      <c r="I68" s="20">
        <v>201.1</v>
      </c>
      <c r="J68" s="20">
        <v>208.9</v>
      </c>
      <c r="K68" s="20">
        <v>324.60000000000002</v>
      </c>
      <c r="L68" s="20">
        <v>312.8</v>
      </c>
      <c r="M68" s="20">
        <v>321.10000000000002</v>
      </c>
      <c r="N68" s="20">
        <v>548.9</v>
      </c>
      <c r="O68" s="20">
        <v>520</v>
      </c>
      <c r="P68" s="20">
        <v>575.20000000000005</v>
      </c>
      <c r="Q68" s="20">
        <v>1053.4000000000001</v>
      </c>
      <c r="R68" s="20">
        <v>977.3</v>
      </c>
      <c r="S68" s="20">
        <v>1061.3</v>
      </c>
      <c r="T68" s="20">
        <v>2993.2</v>
      </c>
      <c r="U68" s="20">
        <v>2652.5</v>
      </c>
      <c r="V68" s="21">
        <v>2958.7</v>
      </c>
      <c r="W68" s="20">
        <v>210.6</v>
      </c>
      <c r="X68" s="20">
        <v>200.6</v>
      </c>
      <c r="Y68" s="20">
        <v>220.6</v>
      </c>
      <c r="Z68" s="20">
        <v>49.7</v>
      </c>
      <c r="AA68" s="20">
        <v>47.3</v>
      </c>
      <c r="AB68" s="20">
        <v>49.2</v>
      </c>
      <c r="AC68" s="20">
        <v>281.5</v>
      </c>
      <c r="AD68" s="20">
        <v>293.7</v>
      </c>
      <c r="AE68" s="20">
        <v>304.39999999999998</v>
      </c>
      <c r="AF68" s="20">
        <v>459</v>
      </c>
      <c r="AG68" s="20">
        <v>444.8</v>
      </c>
      <c r="AH68" s="20">
        <v>443.3</v>
      </c>
      <c r="AI68" s="20">
        <v>732.2</v>
      </c>
      <c r="AJ68" s="20">
        <v>693.2</v>
      </c>
      <c r="AK68" s="20">
        <v>776.2</v>
      </c>
      <c r="AL68" s="20">
        <v>1336.1</v>
      </c>
      <c r="AM68" s="20">
        <v>1241.4000000000001</v>
      </c>
      <c r="AN68" s="20">
        <v>1329.5</v>
      </c>
      <c r="AO68" s="20">
        <v>3472.5</v>
      </c>
      <c r="AP68" s="20">
        <v>3053</v>
      </c>
      <c r="AQ68" s="21">
        <v>3432.7</v>
      </c>
      <c r="AR68" s="20">
        <v>192</v>
      </c>
      <c r="AS68" s="20">
        <v>182.2</v>
      </c>
      <c r="AT68" s="20">
        <v>201.5</v>
      </c>
      <c r="AU68" s="20">
        <v>21</v>
      </c>
      <c r="AV68" s="20">
        <v>23.3</v>
      </c>
      <c r="AW68" s="20">
        <v>21.9</v>
      </c>
      <c r="AX68" s="20">
        <v>125.5</v>
      </c>
      <c r="AY68" s="20">
        <v>122.2</v>
      </c>
      <c r="AZ68" s="20">
        <v>128</v>
      </c>
      <c r="BA68" s="20">
        <v>219.4</v>
      </c>
      <c r="BB68" s="20">
        <v>209.1</v>
      </c>
      <c r="BC68" s="20">
        <v>224</v>
      </c>
      <c r="BD68" s="20">
        <v>416.1</v>
      </c>
      <c r="BE68" s="20">
        <v>394.3</v>
      </c>
      <c r="BF68" s="20">
        <v>429.1</v>
      </c>
      <c r="BG68" s="20">
        <v>875.1</v>
      </c>
      <c r="BH68" s="20">
        <v>808.8</v>
      </c>
      <c r="BI68" s="20">
        <v>889.7</v>
      </c>
      <c r="BJ68" s="20">
        <v>2766.1</v>
      </c>
      <c r="BK68" s="20">
        <v>2461.8000000000002</v>
      </c>
      <c r="BL68" s="21">
        <v>2730.3</v>
      </c>
      <c r="BM68" s="20"/>
    </row>
    <row r="69" spans="1:65">
      <c r="A69" s="14">
        <v>43954</v>
      </c>
      <c r="B69" s="20">
        <v>203.6</v>
      </c>
      <c r="C69" s="20">
        <v>193.8</v>
      </c>
      <c r="D69" s="20">
        <v>213.6</v>
      </c>
      <c r="E69" s="20">
        <v>35.6</v>
      </c>
      <c r="F69" s="20">
        <v>35.5</v>
      </c>
      <c r="G69" s="20">
        <v>35.700000000000003</v>
      </c>
      <c r="H69" s="20">
        <v>200.4</v>
      </c>
      <c r="I69" s="20">
        <v>204</v>
      </c>
      <c r="J69" s="20">
        <v>212.1</v>
      </c>
      <c r="K69" s="20">
        <v>328.7</v>
      </c>
      <c r="L69" s="20">
        <v>316.8</v>
      </c>
      <c r="M69" s="20">
        <v>324.39999999999998</v>
      </c>
      <c r="N69" s="20">
        <v>555.29999999999995</v>
      </c>
      <c r="O69" s="20">
        <v>528</v>
      </c>
      <c r="P69" s="20">
        <v>583.70000000000005</v>
      </c>
      <c r="Q69" s="20">
        <v>1068.8</v>
      </c>
      <c r="R69" s="20">
        <v>993.8</v>
      </c>
      <c r="S69" s="20">
        <v>1079.7</v>
      </c>
      <c r="T69" s="20">
        <v>3031.5</v>
      </c>
      <c r="U69" s="20">
        <v>2693.7</v>
      </c>
      <c r="V69" s="21">
        <v>3000.2</v>
      </c>
      <c r="W69" s="20">
        <v>213.6</v>
      </c>
      <c r="X69" s="20">
        <v>203.5</v>
      </c>
      <c r="Y69" s="20">
        <v>223.6</v>
      </c>
      <c r="Z69" s="20">
        <v>50.7</v>
      </c>
      <c r="AA69" s="20">
        <v>48</v>
      </c>
      <c r="AB69" s="20">
        <v>49.9</v>
      </c>
      <c r="AC69" s="20">
        <v>285</v>
      </c>
      <c r="AD69" s="20">
        <v>297.2</v>
      </c>
      <c r="AE69" s="20">
        <v>309.3</v>
      </c>
      <c r="AF69" s="20">
        <v>463</v>
      </c>
      <c r="AG69" s="20">
        <v>450.7</v>
      </c>
      <c r="AH69" s="20">
        <v>447</v>
      </c>
      <c r="AI69" s="20">
        <v>743.4</v>
      </c>
      <c r="AJ69" s="20">
        <v>702.7</v>
      </c>
      <c r="AK69" s="20">
        <v>787.2</v>
      </c>
      <c r="AL69" s="20">
        <v>1356.1</v>
      </c>
      <c r="AM69" s="20">
        <v>1258.9000000000001</v>
      </c>
      <c r="AN69" s="20">
        <v>1349.9</v>
      </c>
      <c r="AO69" s="20">
        <v>3516.4</v>
      </c>
      <c r="AP69" s="20">
        <v>3097.9</v>
      </c>
      <c r="AQ69" s="21">
        <v>3477.5</v>
      </c>
      <c r="AR69" s="20">
        <v>194.6</v>
      </c>
      <c r="AS69" s="20">
        <v>185.1</v>
      </c>
      <c r="AT69" s="20">
        <v>204.6</v>
      </c>
      <c r="AU69" s="20">
        <v>21.3</v>
      </c>
      <c r="AV69" s="20">
        <v>23.6</v>
      </c>
      <c r="AW69" s="20">
        <v>22.2</v>
      </c>
      <c r="AX69" s="20">
        <v>128.19999999999999</v>
      </c>
      <c r="AY69" s="20">
        <v>124.6</v>
      </c>
      <c r="AZ69" s="20">
        <v>129.80000000000001</v>
      </c>
      <c r="BA69" s="20">
        <v>223.6</v>
      </c>
      <c r="BB69" s="20">
        <v>211.8</v>
      </c>
      <c r="BC69" s="20">
        <v>227</v>
      </c>
      <c r="BD69" s="20">
        <v>418.9</v>
      </c>
      <c r="BE69" s="20">
        <v>401.2</v>
      </c>
      <c r="BF69" s="20">
        <v>435.9</v>
      </c>
      <c r="BG69" s="20">
        <v>887.7</v>
      </c>
      <c r="BH69" s="20">
        <v>824.6</v>
      </c>
      <c r="BI69" s="20">
        <v>906.9</v>
      </c>
      <c r="BJ69" s="20">
        <v>2801.8</v>
      </c>
      <c r="BK69" s="20">
        <v>2501.1999999999998</v>
      </c>
      <c r="BL69" s="21">
        <v>2770.2</v>
      </c>
      <c r="BM69" s="20"/>
    </row>
    <row r="70" spans="1:65">
      <c r="A70" s="14">
        <v>43955</v>
      </c>
      <c r="B70" s="20">
        <v>206.6</v>
      </c>
      <c r="C70" s="20">
        <v>196.8</v>
      </c>
      <c r="D70" s="20">
        <v>216.5</v>
      </c>
      <c r="E70" s="20">
        <v>36.200000000000003</v>
      </c>
      <c r="F70" s="20">
        <v>36</v>
      </c>
      <c r="G70" s="20">
        <v>36.299999999999997</v>
      </c>
      <c r="H70" s="20">
        <v>203.3</v>
      </c>
      <c r="I70" s="20">
        <v>207.1</v>
      </c>
      <c r="J70" s="20">
        <v>215</v>
      </c>
      <c r="K70" s="20">
        <v>331.9</v>
      </c>
      <c r="L70" s="20">
        <v>323.7</v>
      </c>
      <c r="M70" s="20">
        <v>329.2</v>
      </c>
      <c r="N70" s="20">
        <v>562.4</v>
      </c>
      <c r="O70" s="20">
        <v>535.70000000000005</v>
      </c>
      <c r="P70" s="20">
        <v>591.4</v>
      </c>
      <c r="Q70" s="20">
        <v>1088.5999999999999</v>
      </c>
      <c r="R70" s="20">
        <v>1007.7</v>
      </c>
      <c r="S70" s="20">
        <v>1093.3</v>
      </c>
      <c r="T70" s="20">
        <v>3074.6</v>
      </c>
      <c r="U70" s="20">
        <v>2735.3</v>
      </c>
      <c r="V70" s="21">
        <v>3040.5</v>
      </c>
      <c r="W70" s="20">
        <v>216.6</v>
      </c>
      <c r="X70" s="20">
        <v>206.6</v>
      </c>
      <c r="Y70" s="20">
        <v>226.8</v>
      </c>
      <c r="Z70" s="20">
        <v>51.5</v>
      </c>
      <c r="AA70" s="20">
        <v>48.8</v>
      </c>
      <c r="AB70" s="20">
        <v>50.8</v>
      </c>
      <c r="AC70" s="20">
        <v>289.2</v>
      </c>
      <c r="AD70" s="20">
        <v>302.2</v>
      </c>
      <c r="AE70" s="20">
        <v>314.2</v>
      </c>
      <c r="AF70" s="20">
        <v>466</v>
      </c>
      <c r="AG70" s="20">
        <v>460.9</v>
      </c>
      <c r="AH70" s="20">
        <v>452.8</v>
      </c>
      <c r="AI70" s="20">
        <v>750.7</v>
      </c>
      <c r="AJ70" s="20">
        <v>711.1</v>
      </c>
      <c r="AK70" s="20">
        <v>799.8</v>
      </c>
      <c r="AL70" s="20">
        <v>1385.7</v>
      </c>
      <c r="AM70" s="20">
        <v>1272.8</v>
      </c>
      <c r="AN70" s="20">
        <v>1365.1</v>
      </c>
      <c r="AO70" s="20">
        <v>3562.4</v>
      </c>
      <c r="AP70" s="20">
        <v>3146.9</v>
      </c>
      <c r="AQ70" s="21">
        <v>3521.3</v>
      </c>
      <c r="AR70" s="20">
        <v>197.5</v>
      </c>
      <c r="AS70" s="20">
        <v>188.1</v>
      </c>
      <c r="AT70" s="20">
        <v>207.4</v>
      </c>
      <c r="AU70" s="20">
        <v>21.6</v>
      </c>
      <c r="AV70" s="20">
        <v>23.9</v>
      </c>
      <c r="AW70" s="20">
        <v>22.6</v>
      </c>
      <c r="AX70" s="20">
        <v>130</v>
      </c>
      <c r="AY70" s="20">
        <v>126.1</v>
      </c>
      <c r="AZ70" s="20">
        <v>131</v>
      </c>
      <c r="BA70" s="20">
        <v>227</v>
      </c>
      <c r="BB70" s="20">
        <v>216.1</v>
      </c>
      <c r="BC70" s="20">
        <v>230.9</v>
      </c>
      <c r="BD70" s="20">
        <v>425.8</v>
      </c>
      <c r="BE70" s="20">
        <v>408.5</v>
      </c>
      <c r="BF70" s="20">
        <v>439.9</v>
      </c>
      <c r="BG70" s="20">
        <v>901.2</v>
      </c>
      <c r="BH70" s="20">
        <v>838.6</v>
      </c>
      <c r="BI70" s="20">
        <v>919.4</v>
      </c>
      <c r="BJ70" s="20">
        <v>2843.4</v>
      </c>
      <c r="BK70" s="20">
        <v>2539.3000000000002</v>
      </c>
      <c r="BL70" s="21">
        <v>2808.8</v>
      </c>
      <c r="BM70" s="20"/>
    </row>
    <row r="71" spans="1:65">
      <c r="A71" s="14">
        <v>43956</v>
      </c>
      <c r="B71" s="20">
        <v>209.5</v>
      </c>
      <c r="C71" s="20">
        <v>199.9</v>
      </c>
      <c r="D71" s="20">
        <v>219.7</v>
      </c>
      <c r="E71" s="20">
        <v>36.700000000000003</v>
      </c>
      <c r="F71" s="20">
        <v>36.5</v>
      </c>
      <c r="G71" s="20">
        <v>36.9</v>
      </c>
      <c r="H71" s="20">
        <v>206.2</v>
      </c>
      <c r="I71" s="20">
        <v>210.6</v>
      </c>
      <c r="J71" s="20">
        <v>217.4</v>
      </c>
      <c r="K71" s="20">
        <v>336</v>
      </c>
      <c r="L71" s="20">
        <v>328.5</v>
      </c>
      <c r="M71" s="20">
        <v>334.2</v>
      </c>
      <c r="N71" s="20">
        <v>574.1</v>
      </c>
      <c r="O71" s="20">
        <v>543.20000000000005</v>
      </c>
      <c r="P71" s="20">
        <v>600.79999999999995</v>
      </c>
      <c r="Q71" s="20">
        <v>1103.8</v>
      </c>
      <c r="R71" s="20">
        <v>1023.1</v>
      </c>
      <c r="S71" s="20">
        <v>1108</v>
      </c>
      <c r="T71" s="20">
        <v>3116.2</v>
      </c>
      <c r="U71" s="20">
        <v>2780.4</v>
      </c>
      <c r="V71" s="21">
        <v>3087.6</v>
      </c>
      <c r="W71" s="20">
        <v>219.8</v>
      </c>
      <c r="X71" s="20">
        <v>209.5</v>
      </c>
      <c r="Y71" s="20">
        <v>229.9</v>
      </c>
      <c r="Z71" s="20">
        <v>52.2</v>
      </c>
      <c r="AA71" s="20">
        <v>49.3</v>
      </c>
      <c r="AB71" s="20">
        <v>51.7</v>
      </c>
      <c r="AC71" s="20">
        <v>293.39999999999998</v>
      </c>
      <c r="AD71" s="20">
        <v>307.10000000000002</v>
      </c>
      <c r="AE71" s="20">
        <v>318.39999999999998</v>
      </c>
      <c r="AF71" s="20">
        <v>471.3</v>
      </c>
      <c r="AG71" s="20">
        <v>467.6</v>
      </c>
      <c r="AH71" s="20">
        <v>460.6</v>
      </c>
      <c r="AI71" s="20">
        <v>766.3</v>
      </c>
      <c r="AJ71" s="20">
        <v>721.1</v>
      </c>
      <c r="AK71" s="20">
        <v>809.7</v>
      </c>
      <c r="AL71" s="20">
        <v>1410.2</v>
      </c>
      <c r="AM71" s="20">
        <v>1294.7</v>
      </c>
      <c r="AN71" s="20">
        <v>1384</v>
      </c>
      <c r="AO71" s="20">
        <v>3606.3</v>
      </c>
      <c r="AP71" s="20">
        <v>3187.8</v>
      </c>
      <c r="AQ71" s="21">
        <v>3565.2</v>
      </c>
      <c r="AR71" s="20">
        <v>200.3</v>
      </c>
      <c r="AS71" s="20">
        <v>191.3</v>
      </c>
      <c r="AT71" s="20">
        <v>210.7</v>
      </c>
      <c r="AU71" s="20">
        <v>21.9</v>
      </c>
      <c r="AV71" s="20">
        <v>24.4</v>
      </c>
      <c r="AW71" s="20">
        <v>22.8</v>
      </c>
      <c r="AX71" s="20">
        <v>131.80000000000001</v>
      </c>
      <c r="AY71" s="20">
        <v>128.5</v>
      </c>
      <c r="AZ71" s="20">
        <v>131.9</v>
      </c>
      <c r="BA71" s="20">
        <v>230</v>
      </c>
      <c r="BB71" s="20">
        <v>219.4</v>
      </c>
      <c r="BC71" s="20">
        <v>233.8</v>
      </c>
      <c r="BD71" s="20">
        <v>434.7</v>
      </c>
      <c r="BE71" s="20">
        <v>414.2</v>
      </c>
      <c r="BF71" s="20">
        <v>449.1</v>
      </c>
      <c r="BG71" s="20">
        <v>910.6</v>
      </c>
      <c r="BH71" s="20">
        <v>849.8</v>
      </c>
      <c r="BI71" s="20">
        <v>931.5</v>
      </c>
      <c r="BJ71" s="20">
        <v>2884</v>
      </c>
      <c r="BK71" s="20">
        <v>2586.4</v>
      </c>
      <c r="BL71" s="21">
        <v>2857.5</v>
      </c>
      <c r="BM71" s="20"/>
    </row>
    <row r="72" spans="1:65">
      <c r="A72" s="14">
        <v>43957</v>
      </c>
      <c r="B72" s="20">
        <v>212.4</v>
      </c>
      <c r="C72" s="20">
        <v>202.6</v>
      </c>
      <c r="D72" s="20">
        <v>222.8</v>
      </c>
      <c r="E72" s="20">
        <v>37.299999999999997</v>
      </c>
      <c r="F72" s="20">
        <v>37</v>
      </c>
      <c r="G72" s="20">
        <v>37.4</v>
      </c>
      <c r="H72" s="20">
        <v>209.1</v>
      </c>
      <c r="I72" s="20">
        <v>213.7</v>
      </c>
      <c r="J72" s="20">
        <v>220.9</v>
      </c>
      <c r="K72" s="20">
        <v>340.7</v>
      </c>
      <c r="L72" s="20">
        <v>331.9</v>
      </c>
      <c r="M72" s="20">
        <v>339.9</v>
      </c>
      <c r="N72" s="20">
        <v>580.9</v>
      </c>
      <c r="O72" s="20">
        <v>552.1</v>
      </c>
      <c r="P72" s="20">
        <v>608.70000000000005</v>
      </c>
      <c r="Q72" s="20">
        <v>1119.2</v>
      </c>
      <c r="R72" s="20">
        <v>1037.5999999999999</v>
      </c>
      <c r="S72" s="20">
        <v>1121.9000000000001</v>
      </c>
      <c r="T72" s="20">
        <v>3157.9</v>
      </c>
      <c r="U72" s="20">
        <v>2816.9</v>
      </c>
      <c r="V72" s="21">
        <v>3130.1</v>
      </c>
      <c r="W72" s="20">
        <v>223</v>
      </c>
      <c r="X72" s="20">
        <v>212.7</v>
      </c>
      <c r="Y72" s="20">
        <v>233.3</v>
      </c>
      <c r="Z72" s="20">
        <v>52.9</v>
      </c>
      <c r="AA72" s="20">
        <v>50</v>
      </c>
      <c r="AB72" s="20">
        <v>52.4</v>
      </c>
      <c r="AC72" s="20">
        <v>298</v>
      </c>
      <c r="AD72" s="20">
        <v>312</v>
      </c>
      <c r="AE72" s="20">
        <v>323.7</v>
      </c>
      <c r="AF72" s="20">
        <v>476.5</v>
      </c>
      <c r="AG72" s="20">
        <v>473.5</v>
      </c>
      <c r="AH72" s="20">
        <v>468.4</v>
      </c>
      <c r="AI72" s="20">
        <v>775.8</v>
      </c>
      <c r="AJ72" s="20">
        <v>734.5</v>
      </c>
      <c r="AK72" s="20">
        <v>821.8</v>
      </c>
      <c r="AL72" s="20">
        <v>1430.1</v>
      </c>
      <c r="AM72" s="20">
        <v>1316.7</v>
      </c>
      <c r="AN72" s="20">
        <v>1401.4</v>
      </c>
      <c r="AO72" s="20">
        <v>3665.9</v>
      </c>
      <c r="AP72" s="20">
        <v>3237.8</v>
      </c>
      <c r="AQ72" s="21">
        <v>3618.6</v>
      </c>
      <c r="AR72" s="20">
        <v>202.9</v>
      </c>
      <c r="AS72" s="20">
        <v>193.5</v>
      </c>
      <c r="AT72" s="20">
        <v>213.5</v>
      </c>
      <c r="AU72" s="20">
        <v>22.3</v>
      </c>
      <c r="AV72" s="20">
        <v>24.7</v>
      </c>
      <c r="AW72" s="20">
        <v>23.2</v>
      </c>
      <c r="AX72" s="20">
        <v>133.30000000000001</v>
      </c>
      <c r="AY72" s="20">
        <v>130</v>
      </c>
      <c r="AZ72" s="20">
        <v>133.9</v>
      </c>
      <c r="BA72" s="20">
        <v>234.5</v>
      </c>
      <c r="BB72" s="20">
        <v>220.7</v>
      </c>
      <c r="BC72" s="20">
        <v>237.8</v>
      </c>
      <c r="BD72" s="20">
        <v>439.6</v>
      </c>
      <c r="BE72" s="20">
        <v>419.8</v>
      </c>
      <c r="BF72" s="20">
        <v>453.9</v>
      </c>
      <c r="BG72" s="20">
        <v>923.2</v>
      </c>
      <c r="BH72" s="20">
        <v>859.6</v>
      </c>
      <c r="BI72" s="20">
        <v>943.1</v>
      </c>
      <c r="BJ72" s="20">
        <v>2917.2</v>
      </c>
      <c r="BK72" s="20">
        <v>2616.4</v>
      </c>
      <c r="BL72" s="21">
        <v>2894.7</v>
      </c>
      <c r="BM72" s="20"/>
    </row>
    <row r="73" spans="1:65">
      <c r="A73" s="14">
        <v>43958</v>
      </c>
      <c r="B73" s="20">
        <v>215.5</v>
      </c>
      <c r="C73" s="20">
        <v>205.6</v>
      </c>
      <c r="D73" s="20">
        <v>226</v>
      </c>
      <c r="E73" s="20">
        <v>37.9</v>
      </c>
      <c r="F73" s="20">
        <v>37.700000000000003</v>
      </c>
      <c r="G73" s="20">
        <v>38</v>
      </c>
      <c r="H73" s="20">
        <v>212.8</v>
      </c>
      <c r="I73" s="20">
        <v>216</v>
      </c>
      <c r="J73" s="20">
        <v>223.6</v>
      </c>
      <c r="K73" s="20">
        <v>346.1</v>
      </c>
      <c r="L73" s="20">
        <v>336.3</v>
      </c>
      <c r="M73" s="20">
        <v>344.6</v>
      </c>
      <c r="N73" s="20">
        <v>590.1</v>
      </c>
      <c r="O73" s="20">
        <v>560.4</v>
      </c>
      <c r="P73" s="20">
        <v>620.29999999999995</v>
      </c>
      <c r="Q73" s="20">
        <v>1135.3</v>
      </c>
      <c r="R73" s="20">
        <v>1051</v>
      </c>
      <c r="S73" s="20">
        <v>1137.0999999999999</v>
      </c>
      <c r="T73" s="20">
        <v>3198.2</v>
      </c>
      <c r="U73" s="20">
        <v>2860.1</v>
      </c>
      <c r="V73" s="21">
        <v>3173.8</v>
      </c>
      <c r="W73" s="20">
        <v>226.4</v>
      </c>
      <c r="X73" s="20">
        <v>216.1</v>
      </c>
      <c r="Y73" s="20">
        <v>236.5</v>
      </c>
      <c r="Z73" s="20">
        <v>53.7</v>
      </c>
      <c r="AA73" s="20">
        <v>51</v>
      </c>
      <c r="AB73" s="20">
        <v>53.2</v>
      </c>
      <c r="AC73" s="20">
        <v>303.2</v>
      </c>
      <c r="AD73" s="20">
        <v>316.2</v>
      </c>
      <c r="AE73" s="20">
        <v>326.5</v>
      </c>
      <c r="AF73" s="20">
        <v>484.4</v>
      </c>
      <c r="AG73" s="20">
        <v>480.3</v>
      </c>
      <c r="AH73" s="20">
        <v>475</v>
      </c>
      <c r="AI73" s="20">
        <v>789.8</v>
      </c>
      <c r="AJ73" s="20">
        <v>744.6</v>
      </c>
      <c r="AK73" s="20">
        <v>836.1</v>
      </c>
      <c r="AL73" s="20">
        <v>1453.1</v>
      </c>
      <c r="AM73" s="20">
        <v>1336.4</v>
      </c>
      <c r="AN73" s="20">
        <v>1423.1</v>
      </c>
      <c r="AO73" s="20">
        <v>3714</v>
      </c>
      <c r="AP73" s="20">
        <v>3284.7</v>
      </c>
      <c r="AQ73" s="21">
        <v>3661.5</v>
      </c>
      <c r="AR73" s="20">
        <v>205.6</v>
      </c>
      <c r="AS73" s="20">
        <v>196.2</v>
      </c>
      <c r="AT73" s="20">
        <v>216.7</v>
      </c>
      <c r="AU73" s="20">
        <v>22.7</v>
      </c>
      <c r="AV73" s="20">
        <v>25</v>
      </c>
      <c r="AW73" s="20">
        <v>23.5</v>
      </c>
      <c r="AX73" s="20">
        <v>135.69999999999999</v>
      </c>
      <c r="AY73" s="20">
        <v>130.6</v>
      </c>
      <c r="AZ73" s="20">
        <v>136.6</v>
      </c>
      <c r="BA73" s="20">
        <v>237.9</v>
      </c>
      <c r="BB73" s="20">
        <v>223.4</v>
      </c>
      <c r="BC73" s="20">
        <v>241</v>
      </c>
      <c r="BD73" s="20">
        <v>445.3</v>
      </c>
      <c r="BE73" s="20">
        <v>426.7</v>
      </c>
      <c r="BF73" s="20">
        <v>463.5</v>
      </c>
      <c r="BG73" s="20">
        <v>934.8</v>
      </c>
      <c r="BH73" s="20">
        <v>869</v>
      </c>
      <c r="BI73" s="20">
        <v>954.2</v>
      </c>
      <c r="BJ73" s="20">
        <v>2953.9</v>
      </c>
      <c r="BK73" s="20">
        <v>2657.8</v>
      </c>
      <c r="BL73" s="21">
        <v>2938.8</v>
      </c>
      <c r="BM73" s="20"/>
    </row>
    <row r="74" spans="1:65">
      <c r="A74" s="14">
        <v>43959</v>
      </c>
      <c r="B74" s="20">
        <v>218.5</v>
      </c>
      <c r="C74" s="20">
        <v>208.3</v>
      </c>
      <c r="D74" s="20">
        <v>229.1</v>
      </c>
      <c r="E74" s="20">
        <v>38.299999999999997</v>
      </c>
      <c r="F74" s="20">
        <v>38.200000000000003</v>
      </c>
      <c r="G74" s="20">
        <v>38.5</v>
      </c>
      <c r="H74" s="20">
        <v>214.6</v>
      </c>
      <c r="I74" s="20">
        <v>218.4</v>
      </c>
      <c r="J74" s="20">
        <v>225.9</v>
      </c>
      <c r="K74" s="20">
        <v>350.1</v>
      </c>
      <c r="L74" s="20">
        <v>340.4</v>
      </c>
      <c r="M74" s="20">
        <v>349.9</v>
      </c>
      <c r="N74" s="20">
        <v>602.1</v>
      </c>
      <c r="O74" s="20">
        <v>568.79999999999995</v>
      </c>
      <c r="P74" s="20">
        <v>628.4</v>
      </c>
      <c r="Q74" s="20">
        <v>1149.3</v>
      </c>
      <c r="R74" s="20">
        <v>1063.3</v>
      </c>
      <c r="S74" s="20">
        <v>1151.5999999999999</v>
      </c>
      <c r="T74" s="20">
        <v>3245.6</v>
      </c>
      <c r="U74" s="20">
        <v>2899.7</v>
      </c>
      <c r="V74" s="21">
        <v>3217.5</v>
      </c>
      <c r="W74" s="20">
        <v>229.2</v>
      </c>
      <c r="X74" s="20">
        <v>219</v>
      </c>
      <c r="Y74" s="20">
        <v>240</v>
      </c>
      <c r="Z74" s="20">
        <v>54.3</v>
      </c>
      <c r="AA74" s="20">
        <v>51.7</v>
      </c>
      <c r="AB74" s="20">
        <v>54.1</v>
      </c>
      <c r="AC74" s="20">
        <v>305.7</v>
      </c>
      <c r="AD74" s="20">
        <v>318.3</v>
      </c>
      <c r="AE74" s="20">
        <v>330</v>
      </c>
      <c r="AF74" s="20">
        <v>489.6</v>
      </c>
      <c r="AG74" s="20">
        <v>486.6</v>
      </c>
      <c r="AH74" s="20">
        <v>482.4</v>
      </c>
      <c r="AI74" s="20">
        <v>803.8</v>
      </c>
      <c r="AJ74" s="20">
        <v>759.1</v>
      </c>
      <c r="AK74" s="20">
        <v>848.2</v>
      </c>
      <c r="AL74" s="20">
        <v>1470.9</v>
      </c>
      <c r="AM74" s="20">
        <v>1351</v>
      </c>
      <c r="AN74" s="20">
        <v>1443.5</v>
      </c>
      <c r="AO74" s="20">
        <v>3761</v>
      </c>
      <c r="AP74" s="20">
        <v>3336.7</v>
      </c>
      <c r="AQ74" s="21">
        <v>3715.8</v>
      </c>
      <c r="AR74" s="20">
        <v>208.8</v>
      </c>
      <c r="AS74" s="20">
        <v>198.7</v>
      </c>
      <c r="AT74" s="20">
        <v>219.3</v>
      </c>
      <c r="AU74" s="20">
        <v>23</v>
      </c>
      <c r="AV74" s="20">
        <v>25.4</v>
      </c>
      <c r="AW74" s="20">
        <v>23.7</v>
      </c>
      <c r="AX74" s="20">
        <v>136.9</v>
      </c>
      <c r="AY74" s="20">
        <v>133.30000000000001</v>
      </c>
      <c r="AZ74" s="20">
        <v>137.80000000000001</v>
      </c>
      <c r="BA74" s="20">
        <v>241</v>
      </c>
      <c r="BB74" s="20">
        <v>225.7</v>
      </c>
      <c r="BC74" s="20">
        <v>244.6</v>
      </c>
      <c r="BD74" s="20">
        <v>455.9</v>
      </c>
      <c r="BE74" s="20">
        <v>430.8</v>
      </c>
      <c r="BF74" s="20">
        <v>468.7</v>
      </c>
      <c r="BG74" s="20">
        <v>946.5</v>
      </c>
      <c r="BH74" s="20">
        <v>879.7</v>
      </c>
      <c r="BI74" s="20">
        <v>964.9</v>
      </c>
      <c r="BJ74" s="20">
        <v>3001.4</v>
      </c>
      <c r="BK74" s="20">
        <v>2691.6</v>
      </c>
      <c r="BL74" s="21">
        <v>2977.4</v>
      </c>
      <c r="BM74" s="20"/>
    </row>
    <row r="75" spans="1:65">
      <c r="A75" s="14">
        <v>43960</v>
      </c>
      <c r="B75" s="20">
        <v>221.4</v>
      </c>
      <c r="C75" s="20">
        <v>210.7</v>
      </c>
      <c r="D75" s="20">
        <v>232.1</v>
      </c>
      <c r="E75" s="20">
        <v>39</v>
      </c>
      <c r="F75" s="20">
        <v>38.6</v>
      </c>
      <c r="G75" s="20">
        <v>39</v>
      </c>
      <c r="H75" s="20">
        <v>217.8</v>
      </c>
      <c r="I75" s="20">
        <v>221.9</v>
      </c>
      <c r="J75" s="20">
        <v>228.9</v>
      </c>
      <c r="K75" s="20">
        <v>353.6</v>
      </c>
      <c r="L75" s="20">
        <v>345.4</v>
      </c>
      <c r="M75" s="20">
        <v>354.4</v>
      </c>
      <c r="N75" s="20">
        <v>610.79999999999995</v>
      </c>
      <c r="O75" s="20">
        <v>575.1</v>
      </c>
      <c r="P75" s="20">
        <v>636.5</v>
      </c>
      <c r="Q75" s="20">
        <v>1163.9000000000001</v>
      </c>
      <c r="R75" s="20">
        <v>1073.5</v>
      </c>
      <c r="S75" s="20">
        <v>1165.2</v>
      </c>
      <c r="T75" s="20">
        <v>3286.3</v>
      </c>
      <c r="U75" s="20">
        <v>2932.6</v>
      </c>
      <c r="V75" s="21">
        <v>3261.2</v>
      </c>
      <c r="W75" s="20">
        <v>232.6</v>
      </c>
      <c r="X75" s="20">
        <v>221.4</v>
      </c>
      <c r="Y75" s="20">
        <v>242.9</v>
      </c>
      <c r="Z75" s="20">
        <v>55.1</v>
      </c>
      <c r="AA75" s="20">
        <v>52.2</v>
      </c>
      <c r="AB75" s="20">
        <v>54.8</v>
      </c>
      <c r="AC75" s="20">
        <v>310.3</v>
      </c>
      <c r="AD75" s="20">
        <v>323.60000000000002</v>
      </c>
      <c r="AE75" s="20">
        <v>333.8</v>
      </c>
      <c r="AF75" s="20">
        <v>494.9</v>
      </c>
      <c r="AG75" s="20">
        <v>493.8</v>
      </c>
      <c r="AH75" s="20">
        <v>488.9</v>
      </c>
      <c r="AI75" s="20">
        <v>815.6</v>
      </c>
      <c r="AJ75" s="20">
        <v>766.3</v>
      </c>
      <c r="AK75" s="20">
        <v>857</v>
      </c>
      <c r="AL75" s="20">
        <v>1494.5</v>
      </c>
      <c r="AM75" s="20">
        <v>1360.5</v>
      </c>
      <c r="AN75" s="20">
        <v>1458.7</v>
      </c>
      <c r="AO75" s="20">
        <v>3816.4</v>
      </c>
      <c r="AP75" s="20">
        <v>3371.7</v>
      </c>
      <c r="AQ75" s="21">
        <v>3762.5</v>
      </c>
      <c r="AR75" s="20">
        <v>211.3</v>
      </c>
      <c r="AS75" s="20">
        <v>201.2</v>
      </c>
      <c r="AT75" s="20">
        <v>222.4</v>
      </c>
      <c r="AU75" s="20">
        <v>23.5</v>
      </c>
      <c r="AV75" s="20">
        <v>25.7</v>
      </c>
      <c r="AW75" s="20">
        <v>23.9</v>
      </c>
      <c r="AX75" s="20">
        <v>139</v>
      </c>
      <c r="AY75" s="20">
        <v>135.4</v>
      </c>
      <c r="AZ75" s="20">
        <v>140.19999999999999</v>
      </c>
      <c r="BA75" s="20">
        <v>243</v>
      </c>
      <c r="BB75" s="20">
        <v>229</v>
      </c>
      <c r="BC75" s="20">
        <v>247.5</v>
      </c>
      <c r="BD75" s="20">
        <v>462.3</v>
      </c>
      <c r="BE75" s="20">
        <v>436.4</v>
      </c>
      <c r="BF75" s="20">
        <v>476.3</v>
      </c>
      <c r="BG75" s="20">
        <v>955.4</v>
      </c>
      <c r="BH75" s="20">
        <v>890.4</v>
      </c>
      <c r="BI75" s="20">
        <v>977.4</v>
      </c>
      <c r="BJ75" s="20">
        <v>3035.1</v>
      </c>
      <c r="BK75" s="20">
        <v>2723.4</v>
      </c>
      <c r="BL75" s="21">
        <v>3019.7</v>
      </c>
      <c r="BM75" s="20"/>
    </row>
    <row r="76" spans="1:65">
      <c r="A76" s="14">
        <v>43961</v>
      </c>
      <c r="B76" s="20">
        <v>224.2</v>
      </c>
      <c r="C76" s="20">
        <v>214</v>
      </c>
      <c r="D76" s="20">
        <v>234.6</v>
      </c>
      <c r="E76" s="20">
        <v>39.5</v>
      </c>
      <c r="F76" s="20">
        <v>39.1</v>
      </c>
      <c r="G76" s="20">
        <v>39.5</v>
      </c>
      <c r="H76" s="20">
        <v>220.8</v>
      </c>
      <c r="I76" s="20">
        <v>225.8</v>
      </c>
      <c r="J76" s="20">
        <v>231.2</v>
      </c>
      <c r="K76" s="20">
        <v>359.3</v>
      </c>
      <c r="L76" s="20">
        <v>349.3</v>
      </c>
      <c r="M76" s="20">
        <v>359.7</v>
      </c>
      <c r="N76" s="20">
        <v>617.9</v>
      </c>
      <c r="O76" s="20">
        <v>583.1</v>
      </c>
      <c r="P76" s="20">
        <v>643</v>
      </c>
      <c r="Q76" s="20">
        <v>1178.8</v>
      </c>
      <c r="R76" s="20">
        <v>1092</v>
      </c>
      <c r="S76" s="20">
        <v>1179.9000000000001</v>
      </c>
      <c r="T76" s="20">
        <v>3324.6</v>
      </c>
      <c r="U76" s="20">
        <v>2981.2</v>
      </c>
      <c r="V76" s="21">
        <v>3293.2</v>
      </c>
      <c r="W76" s="20">
        <v>235.9</v>
      </c>
      <c r="X76" s="20">
        <v>224.9</v>
      </c>
      <c r="Y76" s="20">
        <v>245.5</v>
      </c>
      <c r="Z76" s="20">
        <v>55.9</v>
      </c>
      <c r="AA76" s="20">
        <v>52.8</v>
      </c>
      <c r="AB76" s="20">
        <v>55.5</v>
      </c>
      <c r="AC76" s="20">
        <v>315.5</v>
      </c>
      <c r="AD76" s="20">
        <v>328.5</v>
      </c>
      <c r="AE76" s="20">
        <v>337.7</v>
      </c>
      <c r="AF76" s="20">
        <v>503.2</v>
      </c>
      <c r="AG76" s="20">
        <v>499.7</v>
      </c>
      <c r="AH76" s="20">
        <v>495.1</v>
      </c>
      <c r="AI76" s="20">
        <v>824</v>
      </c>
      <c r="AJ76" s="20">
        <v>779.7</v>
      </c>
      <c r="AK76" s="20">
        <v>865.3</v>
      </c>
      <c r="AL76" s="20">
        <v>1518.2</v>
      </c>
      <c r="AM76" s="20">
        <v>1387.6</v>
      </c>
      <c r="AN76" s="20">
        <v>1476.9</v>
      </c>
      <c r="AO76" s="20">
        <v>3865.5</v>
      </c>
      <c r="AP76" s="20">
        <v>3428.6</v>
      </c>
      <c r="AQ76" s="21">
        <v>3795.9</v>
      </c>
      <c r="AR76" s="20">
        <v>213.7</v>
      </c>
      <c r="AS76" s="20">
        <v>204.1</v>
      </c>
      <c r="AT76" s="20">
        <v>224.9</v>
      </c>
      <c r="AU76" s="20">
        <v>23.9</v>
      </c>
      <c r="AV76" s="20">
        <v>26</v>
      </c>
      <c r="AW76" s="20">
        <v>24.3</v>
      </c>
      <c r="AX76" s="20">
        <v>140.19999999999999</v>
      </c>
      <c r="AY76" s="20">
        <v>138.4</v>
      </c>
      <c r="AZ76" s="20">
        <v>141.1</v>
      </c>
      <c r="BA76" s="20">
        <v>246.8</v>
      </c>
      <c r="BB76" s="20">
        <v>231.3</v>
      </c>
      <c r="BC76" s="20">
        <v>252.1</v>
      </c>
      <c r="BD76" s="20">
        <v>468.4</v>
      </c>
      <c r="BE76" s="20">
        <v>440.5</v>
      </c>
      <c r="BF76" s="20">
        <v>481.5</v>
      </c>
      <c r="BG76" s="20">
        <v>964.7</v>
      </c>
      <c r="BH76" s="20">
        <v>903.5</v>
      </c>
      <c r="BI76" s="20">
        <v>990</v>
      </c>
      <c r="BJ76" s="20">
        <v>3068.3</v>
      </c>
      <c r="BK76" s="20">
        <v>2768.2</v>
      </c>
      <c r="BL76" s="21">
        <v>3050.9</v>
      </c>
      <c r="BM76" s="20"/>
    </row>
    <row r="77" spans="1:65">
      <c r="A77" s="14">
        <v>43962</v>
      </c>
      <c r="B77" s="20">
        <v>226.8</v>
      </c>
      <c r="C77" s="20">
        <v>216.6</v>
      </c>
      <c r="D77" s="20">
        <v>237.4</v>
      </c>
      <c r="E77" s="20">
        <v>40</v>
      </c>
      <c r="F77" s="20">
        <v>39.6</v>
      </c>
      <c r="G77" s="20">
        <v>40.1</v>
      </c>
      <c r="H77" s="20">
        <v>223.3</v>
      </c>
      <c r="I77" s="20">
        <v>229.2</v>
      </c>
      <c r="J77" s="20">
        <v>233.3</v>
      </c>
      <c r="K77" s="20">
        <v>361.8</v>
      </c>
      <c r="L77" s="20">
        <v>354</v>
      </c>
      <c r="M77" s="20">
        <v>361.9</v>
      </c>
      <c r="N77" s="20">
        <v>625.9</v>
      </c>
      <c r="O77" s="20">
        <v>591.29999999999995</v>
      </c>
      <c r="P77" s="20">
        <v>649</v>
      </c>
      <c r="Q77" s="20">
        <v>1194.2</v>
      </c>
      <c r="R77" s="20">
        <v>1102.8</v>
      </c>
      <c r="S77" s="20">
        <v>1196</v>
      </c>
      <c r="T77" s="20">
        <v>3363.3</v>
      </c>
      <c r="U77" s="20">
        <v>3017.3</v>
      </c>
      <c r="V77" s="21">
        <v>3332.5</v>
      </c>
      <c r="W77" s="20">
        <v>238.6</v>
      </c>
      <c r="X77" s="20">
        <v>228</v>
      </c>
      <c r="Y77" s="20">
        <v>248.2</v>
      </c>
      <c r="Z77" s="20">
        <v>56.5</v>
      </c>
      <c r="AA77" s="20">
        <v>53.7</v>
      </c>
      <c r="AB77" s="20">
        <v>56.4</v>
      </c>
      <c r="AC77" s="20">
        <v>320.10000000000002</v>
      </c>
      <c r="AD77" s="20">
        <v>333.8</v>
      </c>
      <c r="AE77" s="20">
        <v>339.8</v>
      </c>
      <c r="AF77" s="20">
        <v>508</v>
      </c>
      <c r="AG77" s="20">
        <v>507.3</v>
      </c>
      <c r="AH77" s="20">
        <v>499.2</v>
      </c>
      <c r="AI77" s="20">
        <v>836.9</v>
      </c>
      <c r="AJ77" s="20">
        <v>789.8</v>
      </c>
      <c r="AK77" s="20">
        <v>871.9</v>
      </c>
      <c r="AL77" s="20">
        <v>1536</v>
      </c>
      <c r="AM77" s="20">
        <v>1402.9</v>
      </c>
      <c r="AN77" s="20">
        <v>1495</v>
      </c>
      <c r="AO77" s="20">
        <v>3908.4</v>
      </c>
      <c r="AP77" s="20">
        <v>3473.6</v>
      </c>
      <c r="AQ77" s="21">
        <v>3833.1</v>
      </c>
      <c r="AR77" s="20">
        <v>216.2</v>
      </c>
      <c r="AS77" s="20">
        <v>206.4</v>
      </c>
      <c r="AT77" s="20">
        <v>227.8</v>
      </c>
      <c r="AU77" s="20">
        <v>24.2</v>
      </c>
      <c r="AV77" s="20">
        <v>26.2</v>
      </c>
      <c r="AW77" s="20">
        <v>24.6</v>
      </c>
      <c r="AX77" s="20">
        <v>140.69999999999999</v>
      </c>
      <c r="AY77" s="20">
        <v>140.19999999999999</v>
      </c>
      <c r="AZ77" s="20">
        <v>143.1</v>
      </c>
      <c r="BA77" s="20">
        <v>247.5</v>
      </c>
      <c r="BB77" s="20">
        <v>233.7</v>
      </c>
      <c r="BC77" s="20">
        <v>252.8</v>
      </c>
      <c r="BD77" s="20">
        <v>472.9</v>
      </c>
      <c r="BE77" s="20">
        <v>447.4</v>
      </c>
      <c r="BF77" s="20">
        <v>487.1</v>
      </c>
      <c r="BG77" s="20">
        <v>978.7</v>
      </c>
      <c r="BH77" s="20">
        <v>911.4</v>
      </c>
      <c r="BI77" s="20">
        <v>1004.8</v>
      </c>
      <c r="BJ77" s="20">
        <v>3104.9</v>
      </c>
      <c r="BK77" s="20">
        <v>2800</v>
      </c>
      <c r="BL77" s="21">
        <v>3091.3</v>
      </c>
      <c r="BM77" s="20"/>
    </row>
    <row r="78" spans="1:65">
      <c r="A78" s="14">
        <v>43963</v>
      </c>
      <c r="B78" s="20">
        <v>229.4</v>
      </c>
      <c r="C78" s="20">
        <v>219.4</v>
      </c>
      <c r="D78" s="20">
        <v>240.6</v>
      </c>
      <c r="E78" s="20">
        <v>40.4</v>
      </c>
      <c r="F78" s="20">
        <v>40.1</v>
      </c>
      <c r="G78" s="20">
        <v>40.700000000000003</v>
      </c>
      <c r="H78" s="20">
        <v>225.7</v>
      </c>
      <c r="I78" s="20">
        <v>232.1</v>
      </c>
      <c r="J78" s="20">
        <v>235.7</v>
      </c>
      <c r="K78" s="20">
        <v>366.1</v>
      </c>
      <c r="L78" s="20">
        <v>358.3</v>
      </c>
      <c r="M78" s="20">
        <v>367.4</v>
      </c>
      <c r="N78" s="20">
        <v>635.1</v>
      </c>
      <c r="O78" s="20">
        <v>597.20000000000005</v>
      </c>
      <c r="P78" s="20">
        <v>660.3</v>
      </c>
      <c r="Q78" s="20">
        <v>1208.2</v>
      </c>
      <c r="R78" s="20">
        <v>1120.2</v>
      </c>
      <c r="S78" s="20">
        <v>1213.3</v>
      </c>
      <c r="T78" s="20">
        <v>3398.9</v>
      </c>
      <c r="U78" s="20">
        <v>3055.7</v>
      </c>
      <c r="V78" s="21">
        <v>3372.5</v>
      </c>
      <c r="W78" s="20">
        <v>241.5</v>
      </c>
      <c r="X78" s="20">
        <v>231</v>
      </c>
      <c r="Y78" s="20">
        <v>251.7</v>
      </c>
      <c r="Z78" s="20">
        <v>57.1</v>
      </c>
      <c r="AA78" s="20">
        <v>54.4</v>
      </c>
      <c r="AB78" s="20">
        <v>57.2</v>
      </c>
      <c r="AC78" s="20">
        <v>323.89999999999998</v>
      </c>
      <c r="AD78" s="20">
        <v>337.7</v>
      </c>
      <c r="AE78" s="20">
        <v>342.6</v>
      </c>
      <c r="AF78" s="20">
        <v>515.4</v>
      </c>
      <c r="AG78" s="20">
        <v>512.4</v>
      </c>
      <c r="AH78" s="20">
        <v>507.4</v>
      </c>
      <c r="AI78" s="20">
        <v>848.1</v>
      </c>
      <c r="AJ78" s="20">
        <v>795.4</v>
      </c>
      <c r="AK78" s="20">
        <v>889.5</v>
      </c>
      <c r="AL78" s="20">
        <v>1555.2</v>
      </c>
      <c r="AM78" s="20">
        <v>1431.4</v>
      </c>
      <c r="AN78" s="20">
        <v>1514.6</v>
      </c>
      <c r="AO78" s="20">
        <v>3953.3</v>
      </c>
      <c r="AP78" s="20">
        <v>3515.5</v>
      </c>
      <c r="AQ78" s="21">
        <v>3882.6</v>
      </c>
      <c r="AR78" s="20">
        <v>218.5</v>
      </c>
      <c r="AS78" s="20">
        <v>209</v>
      </c>
      <c r="AT78" s="20">
        <v>230.7</v>
      </c>
      <c r="AU78" s="20">
        <v>24.5</v>
      </c>
      <c r="AV78" s="20">
        <v>26.4</v>
      </c>
      <c r="AW78" s="20">
        <v>24.9</v>
      </c>
      <c r="AX78" s="20">
        <v>141.9</v>
      </c>
      <c r="AY78" s="20">
        <v>142.30000000000001</v>
      </c>
      <c r="AZ78" s="20">
        <v>145.19999999999999</v>
      </c>
      <c r="BA78" s="20">
        <v>249.2</v>
      </c>
      <c r="BB78" s="20">
        <v>237.3</v>
      </c>
      <c r="BC78" s="20">
        <v>256</v>
      </c>
      <c r="BD78" s="20">
        <v>480.6</v>
      </c>
      <c r="BE78" s="20">
        <v>453.5</v>
      </c>
      <c r="BF78" s="20">
        <v>493.9</v>
      </c>
      <c r="BG78" s="20">
        <v>989.5</v>
      </c>
      <c r="BH78" s="20">
        <v>921.7</v>
      </c>
      <c r="BI78" s="20">
        <v>1020.6</v>
      </c>
      <c r="BJ78" s="20">
        <v>3136.1</v>
      </c>
      <c r="BK78" s="20">
        <v>2836.7</v>
      </c>
      <c r="BL78" s="21">
        <v>3126.7</v>
      </c>
    </row>
    <row r="79" spans="1:65">
      <c r="A79" s="14">
        <v>43964</v>
      </c>
      <c r="B79" s="20">
        <v>231.6</v>
      </c>
      <c r="C79" s="20">
        <v>222</v>
      </c>
      <c r="D79" s="20">
        <v>243.2</v>
      </c>
      <c r="E79" s="20">
        <v>40.700000000000003</v>
      </c>
      <c r="F79" s="20">
        <v>40.6</v>
      </c>
      <c r="G79" s="20">
        <v>41</v>
      </c>
      <c r="H79" s="20">
        <v>228.8</v>
      </c>
      <c r="I79" s="20">
        <v>235</v>
      </c>
      <c r="J79" s="20">
        <v>238.1</v>
      </c>
      <c r="K79" s="20">
        <v>370.1</v>
      </c>
      <c r="L79" s="20">
        <v>361</v>
      </c>
      <c r="M79" s="20">
        <v>372.1</v>
      </c>
      <c r="N79" s="20">
        <v>641.4</v>
      </c>
      <c r="O79" s="20">
        <v>603.5</v>
      </c>
      <c r="P79" s="20">
        <v>670</v>
      </c>
      <c r="Q79" s="20">
        <v>1220.8</v>
      </c>
      <c r="R79" s="20">
        <v>1133.9000000000001</v>
      </c>
      <c r="S79" s="20">
        <v>1228.3</v>
      </c>
      <c r="T79" s="20">
        <v>3431.5</v>
      </c>
      <c r="U79" s="20">
        <v>3094.7</v>
      </c>
      <c r="V79" s="21">
        <v>3404.1</v>
      </c>
      <c r="W79" s="20">
        <v>243.6</v>
      </c>
      <c r="X79" s="20">
        <v>233.3</v>
      </c>
      <c r="Y79" s="20">
        <v>254.5</v>
      </c>
      <c r="Z79" s="20">
        <v>57.4</v>
      </c>
      <c r="AA79" s="20">
        <v>55.1</v>
      </c>
      <c r="AB79" s="20">
        <v>57.8</v>
      </c>
      <c r="AC79" s="20">
        <v>327.8</v>
      </c>
      <c r="AD79" s="20">
        <v>341.5</v>
      </c>
      <c r="AE79" s="20">
        <v>345.4</v>
      </c>
      <c r="AF79" s="20">
        <v>521.1</v>
      </c>
      <c r="AG79" s="20">
        <v>513.70000000000005</v>
      </c>
      <c r="AH79" s="20">
        <v>516.5</v>
      </c>
      <c r="AI79" s="20">
        <v>856.4</v>
      </c>
      <c r="AJ79" s="20">
        <v>804.3</v>
      </c>
      <c r="AK79" s="20">
        <v>902.7</v>
      </c>
      <c r="AL79" s="20">
        <v>1571.5</v>
      </c>
      <c r="AM79" s="20">
        <v>1446.1</v>
      </c>
      <c r="AN79" s="20">
        <v>1529.8</v>
      </c>
      <c r="AO79" s="20">
        <v>3984.7</v>
      </c>
      <c r="AP79" s="20">
        <v>3551.5</v>
      </c>
      <c r="AQ79" s="21">
        <v>3919.8</v>
      </c>
      <c r="AR79" s="20">
        <v>220.9</v>
      </c>
      <c r="AS79" s="20">
        <v>211.9</v>
      </c>
      <c r="AT79" s="20">
        <v>233.2</v>
      </c>
      <c r="AU79" s="20">
        <v>24.7</v>
      </c>
      <c r="AV79" s="20">
        <v>26.7</v>
      </c>
      <c r="AW79" s="20">
        <v>25.1</v>
      </c>
      <c r="AX79" s="20">
        <v>144.30000000000001</v>
      </c>
      <c r="AY79" s="20">
        <v>144.4</v>
      </c>
      <c r="AZ79" s="20">
        <v>147.30000000000001</v>
      </c>
      <c r="BA79" s="20">
        <v>251.9</v>
      </c>
      <c r="BB79" s="20">
        <v>241.3</v>
      </c>
      <c r="BC79" s="20">
        <v>257.3</v>
      </c>
      <c r="BD79" s="20">
        <v>485.5</v>
      </c>
      <c r="BE79" s="20">
        <v>457.9</v>
      </c>
      <c r="BF79" s="20">
        <v>501.1</v>
      </c>
      <c r="BG79" s="20">
        <v>999.7</v>
      </c>
      <c r="BH79" s="20">
        <v>934.7</v>
      </c>
      <c r="BI79" s="20">
        <v>1035.5</v>
      </c>
      <c r="BJ79" s="20">
        <v>3169.3</v>
      </c>
      <c r="BK79" s="20">
        <v>2877.1</v>
      </c>
      <c r="BL79" s="21">
        <v>3155.6</v>
      </c>
    </row>
    <row r="80" spans="1:65">
      <c r="A80" s="14">
        <v>43965</v>
      </c>
      <c r="B80" s="20">
        <v>234.3</v>
      </c>
      <c r="C80" s="20">
        <v>225</v>
      </c>
      <c r="D80" s="20">
        <v>246.1</v>
      </c>
      <c r="E80" s="20">
        <v>41.3</v>
      </c>
      <c r="F80" s="20">
        <v>41.3</v>
      </c>
      <c r="G80" s="20">
        <v>41.5</v>
      </c>
      <c r="H80" s="20">
        <v>232.3</v>
      </c>
      <c r="I80" s="20">
        <v>238.1</v>
      </c>
      <c r="J80" s="20">
        <v>240.6</v>
      </c>
      <c r="K80" s="20">
        <v>375.1</v>
      </c>
      <c r="L80" s="20">
        <v>365.1</v>
      </c>
      <c r="M80" s="20">
        <v>376.6</v>
      </c>
      <c r="N80" s="20">
        <v>648.20000000000005</v>
      </c>
      <c r="O80" s="20">
        <v>609.4</v>
      </c>
      <c r="P80" s="20">
        <v>676.8</v>
      </c>
      <c r="Q80" s="20">
        <v>1235.4000000000001</v>
      </c>
      <c r="R80" s="20">
        <v>1150.4000000000001</v>
      </c>
      <c r="S80" s="20">
        <v>1243.5999999999999</v>
      </c>
      <c r="T80" s="20">
        <v>3464.1</v>
      </c>
      <c r="U80" s="20">
        <v>3135.3</v>
      </c>
      <c r="V80" s="21">
        <v>3444.7</v>
      </c>
      <c r="W80" s="20">
        <v>246.8</v>
      </c>
      <c r="X80" s="20">
        <v>236.6</v>
      </c>
      <c r="Y80" s="20">
        <v>257.7</v>
      </c>
      <c r="Z80" s="20">
        <v>58.3</v>
      </c>
      <c r="AA80" s="20">
        <v>56.1</v>
      </c>
      <c r="AB80" s="20">
        <v>58.4</v>
      </c>
      <c r="AC80" s="20">
        <v>334.1</v>
      </c>
      <c r="AD80" s="20">
        <v>346.1</v>
      </c>
      <c r="AE80" s="20">
        <v>349.6</v>
      </c>
      <c r="AF80" s="20">
        <v>530.70000000000005</v>
      </c>
      <c r="AG80" s="20">
        <v>521.29999999999995</v>
      </c>
      <c r="AH80" s="20">
        <v>525.1</v>
      </c>
      <c r="AI80" s="20">
        <v>867.6</v>
      </c>
      <c r="AJ80" s="20">
        <v>813.8</v>
      </c>
      <c r="AK80" s="20">
        <v>912.6</v>
      </c>
      <c r="AL80" s="20">
        <v>1587.1</v>
      </c>
      <c r="AM80" s="20">
        <v>1465.1</v>
      </c>
      <c r="AN80" s="20">
        <v>1552.3</v>
      </c>
      <c r="AO80" s="20">
        <v>4025.5</v>
      </c>
      <c r="AP80" s="20">
        <v>3600.4</v>
      </c>
      <c r="AQ80" s="21">
        <v>3968.4</v>
      </c>
      <c r="AR80" s="20">
        <v>223</v>
      </c>
      <c r="AS80" s="20">
        <v>214.6</v>
      </c>
      <c r="AT80" s="20">
        <v>235.7</v>
      </c>
      <c r="AU80" s="20">
        <v>25</v>
      </c>
      <c r="AV80" s="20">
        <v>27.2</v>
      </c>
      <c r="AW80" s="20">
        <v>25.5</v>
      </c>
      <c r="AX80" s="20">
        <v>145.5</v>
      </c>
      <c r="AY80" s="20">
        <v>146.19999999999999</v>
      </c>
      <c r="AZ80" s="20">
        <v>148.5</v>
      </c>
      <c r="BA80" s="20">
        <v>253.3</v>
      </c>
      <c r="BB80" s="20">
        <v>242.6</v>
      </c>
      <c r="BC80" s="20">
        <v>258.7</v>
      </c>
      <c r="BD80" s="20">
        <v>489.1</v>
      </c>
      <c r="BE80" s="20">
        <v>461.1</v>
      </c>
      <c r="BF80" s="20">
        <v>505.5</v>
      </c>
      <c r="BG80" s="20">
        <v>1013.7</v>
      </c>
      <c r="BH80" s="20">
        <v>949.6</v>
      </c>
      <c r="BI80" s="20">
        <v>1046.0999999999999</v>
      </c>
      <c r="BJ80" s="20">
        <v>3198.1</v>
      </c>
      <c r="BK80" s="20">
        <v>2913.8</v>
      </c>
      <c r="BL80" s="21">
        <v>3192.4</v>
      </c>
    </row>
    <row r="81" spans="1:65">
      <c r="A81" s="14">
        <v>43966</v>
      </c>
      <c r="B81" s="20">
        <v>237</v>
      </c>
      <c r="C81" s="20">
        <v>228.1</v>
      </c>
      <c r="D81" s="20">
        <v>248.7</v>
      </c>
      <c r="E81" s="20">
        <v>41.8</v>
      </c>
      <c r="F81" s="20">
        <v>41.8</v>
      </c>
      <c r="G81" s="20">
        <v>41.9</v>
      </c>
      <c r="H81" s="20">
        <v>234.9</v>
      </c>
      <c r="I81" s="20">
        <v>242.3</v>
      </c>
      <c r="J81" s="20">
        <v>242.9</v>
      </c>
      <c r="K81" s="20">
        <v>379.9</v>
      </c>
      <c r="L81" s="20">
        <v>370.9</v>
      </c>
      <c r="M81" s="20">
        <v>380.3</v>
      </c>
      <c r="N81" s="20">
        <v>656.7</v>
      </c>
      <c r="O81" s="20">
        <v>616.4</v>
      </c>
      <c r="P81" s="20">
        <v>683.7</v>
      </c>
      <c r="Q81" s="20">
        <v>1250.9000000000001</v>
      </c>
      <c r="R81" s="20">
        <v>1168.9000000000001</v>
      </c>
      <c r="S81" s="20">
        <v>1258.9000000000001</v>
      </c>
      <c r="T81" s="20">
        <v>3501.1</v>
      </c>
      <c r="U81" s="20">
        <v>3176.9</v>
      </c>
      <c r="V81" s="21">
        <v>3482.2</v>
      </c>
      <c r="W81" s="20">
        <v>249.8</v>
      </c>
      <c r="X81" s="20">
        <v>239.8</v>
      </c>
      <c r="Y81" s="20">
        <v>260.39999999999998</v>
      </c>
      <c r="Z81" s="20">
        <v>59</v>
      </c>
      <c r="AA81" s="20">
        <v>56.8</v>
      </c>
      <c r="AB81" s="20">
        <v>59</v>
      </c>
      <c r="AC81" s="20">
        <v>337.6</v>
      </c>
      <c r="AD81" s="20">
        <v>353.5</v>
      </c>
      <c r="AE81" s="20">
        <v>352.8</v>
      </c>
      <c r="AF81" s="20">
        <v>536.4</v>
      </c>
      <c r="AG81" s="20">
        <v>526.29999999999995</v>
      </c>
      <c r="AH81" s="20">
        <v>530.4</v>
      </c>
      <c r="AI81" s="20">
        <v>880</v>
      </c>
      <c r="AJ81" s="20">
        <v>822.2</v>
      </c>
      <c r="AK81" s="20">
        <v>923</v>
      </c>
      <c r="AL81" s="20">
        <v>1610.8</v>
      </c>
      <c r="AM81" s="20">
        <v>1490.6</v>
      </c>
      <c r="AN81" s="20">
        <v>1567.6</v>
      </c>
      <c r="AO81" s="20">
        <v>4070.4</v>
      </c>
      <c r="AP81" s="20">
        <v>3643.4</v>
      </c>
      <c r="AQ81" s="21">
        <v>4010.4</v>
      </c>
      <c r="AR81" s="20">
        <v>225.5</v>
      </c>
      <c r="AS81" s="20">
        <v>217.7</v>
      </c>
      <c r="AT81" s="20">
        <v>238.3</v>
      </c>
      <c r="AU81" s="20">
        <v>25.4</v>
      </c>
      <c r="AV81" s="20">
        <v>27.5</v>
      </c>
      <c r="AW81" s="20">
        <v>25.7</v>
      </c>
      <c r="AX81" s="20">
        <v>147.30000000000001</v>
      </c>
      <c r="AY81" s="20">
        <v>147.69999999999999</v>
      </c>
      <c r="AZ81" s="20">
        <v>149.9</v>
      </c>
      <c r="BA81" s="20">
        <v>257.39999999999998</v>
      </c>
      <c r="BB81" s="20">
        <v>248.9</v>
      </c>
      <c r="BC81" s="20">
        <v>260.89999999999998</v>
      </c>
      <c r="BD81" s="20">
        <v>494.8</v>
      </c>
      <c r="BE81" s="20">
        <v>467.2</v>
      </c>
      <c r="BF81" s="20">
        <v>509.9</v>
      </c>
      <c r="BG81" s="20">
        <v>1024</v>
      </c>
      <c r="BH81" s="20">
        <v>963.6</v>
      </c>
      <c r="BI81" s="20">
        <v>1061.4000000000001</v>
      </c>
      <c r="BJ81" s="20">
        <v>3231.3</v>
      </c>
      <c r="BK81" s="20">
        <v>2954.7</v>
      </c>
      <c r="BL81" s="21">
        <v>3227.7</v>
      </c>
    </row>
    <row r="82" spans="1:65">
      <c r="A82" s="14">
        <v>43967</v>
      </c>
      <c r="B82" s="20">
        <v>240</v>
      </c>
      <c r="C82" s="20">
        <v>230.9</v>
      </c>
      <c r="D82" s="20">
        <v>251.7</v>
      </c>
      <c r="E82" s="20">
        <v>42.5</v>
      </c>
      <c r="F82" s="20">
        <v>42.3</v>
      </c>
      <c r="G82" s="20">
        <v>42.5</v>
      </c>
      <c r="H82" s="20">
        <v>237.9</v>
      </c>
      <c r="I82" s="20">
        <v>244.8</v>
      </c>
      <c r="J82" s="20">
        <v>246.1</v>
      </c>
      <c r="K82" s="20">
        <v>384.7</v>
      </c>
      <c r="L82" s="20">
        <v>374.6</v>
      </c>
      <c r="M82" s="20">
        <v>385.2</v>
      </c>
      <c r="N82" s="20">
        <v>665.7</v>
      </c>
      <c r="O82" s="20">
        <v>625.1</v>
      </c>
      <c r="P82" s="20">
        <v>689.5</v>
      </c>
      <c r="Q82" s="20">
        <v>1266.4000000000001</v>
      </c>
      <c r="R82" s="20">
        <v>1181.7</v>
      </c>
      <c r="S82" s="20">
        <v>1275</v>
      </c>
      <c r="T82" s="20">
        <v>3539.7</v>
      </c>
      <c r="U82" s="20">
        <v>3218.1</v>
      </c>
      <c r="V82" s="21">
        <v>3522.5</v>
      </c>
      <c r="W82" s="20">
        <v>253.1</v>
      </c>
      <c r="X82" s="20">
        <v>242.8</v>
      </c>
      <c r="Y82" s="20">
        <v>263.39999999999998</v>
      </c>
      <c r="Z82" s="20">
        <v>59.9</v>
      </c>
      <c r="AA82" s="20">
        <v>57.4</v>
      </c>
      <c r="AB82" s="20">
        <v>59.8</v>
      </c>
      <c r="AC82" s="20">
        <v>343.2</v>
      </c>
      <c r="AD82" s="20">
        <v>357</v>
      </c>
      <c r="AE82" s="20">
        <v>358.4</v>
      </c>
      <c r="AF82" s="20">
        <v>544.70000000000005</v>
      </c>
      <c r="AG82" s="20">
        <v>531.4</v>
      </c>
      <c r="AH82" s="20">
        <v>537.4</v>
      </c>
      <c r="AI82" s="20">
        <v>890.6</v>
      </c>
      <c r="AJ82" s="20">
        <v>836.1</v>
      </c>
      <c r="AK82" s="20">
        <v>929.6</v>
      </c>
      <c r="AL82" s="20">
        <v>1630.8</v>
      </c>
      <c r="AM82" s="20">
        <v>1508.2</v>
      </c>
      <c r="AN82" s="20">
        <v>1591.5</v>
      </c>
      <c r="AO82" s="20">
        <v>4112.2</v>
      </c>
      <c r="AP82" s="20">
        <v>3693.3</v>
      </c>
      <c r="AQ82" s="21">
        <v>4045.6</v>
      </c>
      <c r="AR82" s="20">
        <v>228.3</v>
      </c>
      <c r="AS82" s="20">
        <v>220.3</v>
      </c>
      <c r="AT82" s="20">
        <v>241.2</v>
      </c>
      <c r="AU82" s="20">
        <v>25.9</v>
      </c>
      <c r="AV82" s="20">
        <v>27.9</v>
      </c>
      <c r="AW82" s="20">
        <v>26</v>
      </c>
      <c r="AX82" s="20">
        <v>148.19999999999999</v>
      </c>
      <c r="AY82" s="20">
        <v>149.19999999999999</v>
      </c>
      <c r="AZ82" s="20">
        <v>151.1</v>
      </c>
      <c r="BA82" s="20">
        <v>259.39999999999998</v>
      </c>
      <c r="BB82" s="20">
        <v>251.6</v>
      </c>
      <c r="BC82" s="20">
        <v>264.2</v>
      </c>
      <c r="BD82" s="20">
        <v>502.5</v>
      </c>
      <c r="BE82" s="20">
        <v>472.1</v>
      </c>
      <c r="BF82" s="20">
        <v>515.1</v>
      </c>
      <c r="BG82" s="20">
        <v>1036.5999999999999</v>
      </c>
      <c r="BH82" s="20">
        <v>973.4</v>
      </c>
      <c r="BI82" s="20">
        <v>1072.5999999999999</v>
      </c>
      <c r="BJ82" s="20">
        <v>3268.4</v>
      </c>
      <c r="BK82" s="20">
        <v>2991.8</v>
      </c>
      <c r="BL82" s="21">
        <v>3270.5</v>
      </c>
    </row>
    <row r="83" spans="1:65">
      <c r="A83" s="14">
        <v>43968</v>
      </c>
      <c r="B83" s="20">
        <v>242.9</v>
      </c>
      <c r="C83" s="20">
        <v>233.2</v>
      </c>
      <c r="D83" s="20">
        <v>254.6</v>
      </c>
      <c r="E83" s="20">
        <v>43.2</v>
      </c>
      <c r="F83" s="20">
        <v>42.8</v>
      </c>
      <c r="G83" s="20">
        <v>42.9</v>
      </c>
      <c r="H83" s="20">
        <v>240.5</v>
      </c>
      <c r="I83" s="20">
        <v>246.5</v>
      </c>
      <c r="J83" s="20">
        <v>249.2</v>
      </c>
      <c r="K83" s="20">
        <v>390.8</v>
      </c>
      <c r="L83" s="20">
        <v>376.5</v>
      </c>
      <c r="M83" s="20">
        <v>389.4</v>
      </c>
      <c r="N83" s="20">
        <v>673.2</v>
      </c>
      <c r="O83" s="20">
        <v>630.79999999999995</v>
      </c>
      <c r="P83" s="20">
        <v>696</v>
      </c>
      <c r="Q83" s="20">
        <v>1281</v>
      </c>
      <c r="R83" s="20">
        <v>1193.7</v>
      </c>
      <c r="S83" s="20">
        <v>1295.0999999999999</v>
      </c>
      <c r="T83" s="20">
        <v>3576.7</v>
      </c>
      <c r="U83" s="20">
        <v>3254.9</v>
      </c>
      <c r="V83" s="21">
        <v>3561.6</v>
      </c>
      <c r="W83" s="20">
        <v>256</v>
      </c>
      <c r="X83" s="20">
        <v>245.1</v>
      </c>
      <c r="Y83" s="20">
        <v>266.5</v>
      </c>
      <c r="Z83" s="20">
        <v>60.8</v>
      </c>
      <c r="AA83" s="20">
        <v>58.2</v>
      </c>
      <c r="AB83" s="20">
        <v>60.5</v>
      </c>
      <c r="AC83" s="20">
        <v>346.7</v>
      </c>
      <c r="AD83" s="20">
        <v>359.8</v>
      </c>
      <c r="AE83" s="20">
        <v>363.3</v>
      </c>
      <c r="AF83" s="20">
        <v>554.29999999999995</v>
      </c>
      <c r="AG83" s="20">
        <v>534.79999999999995</v>
      </c>
      <c r="AH83" s="20">
        <v>544.4</v>
      </c>
      <c r="AI83" s="20">
        <v>901.2</v>
      </c>
      <c r="AJ83" s="20">
        <v>842.2</v>
      </c>
      <c r="AK83" s="20">
        <v>938.4</v>
      </c>
      <c r="AL83" s="20">
        <v>1644.1</v>
      </c>
      <c r="AM83" s="20">
        <v>1519.9</v>
      </c>
      <c r="AN83" s="20">
        <v>1615.5</v>
      </c>
      <c r="AO83" s="20">
        <v>4148.8</v>
      </c>
      <c r="AP83" s="20">
        <v>3730.3</v>
      </c>
      <c r="AQ83" s="21">
        <v>4084.7</v>
      </c>
      <c r="AR83" s="20">
        <v>231.1</v>
      </c>
      <c r="AS83" s="20">
        <v>222.6</v>
      </c>
      <c r="AT83" s="20">
        <v>244</v>
      </c>
      <c r="AU83" s="20">
        <v>26.3</v>
      </c>
      <c r="AV83" s="20">
        <v>28.1</v>
      </c>
      <c r="AW83" s="20">
        <v>26.2</v>
      </c>
      <c r="AX83" s="20">
        <v>150</v>
      </c>
      <c r="AY83" s="20">
        <v>150.1</v>
      </c>
      <c r="AZ83" s="20">
        <v>152.6</v>
      </c>
      <c r="BA83" s="20">
        <v>262.89999999999998</v>
      </c>
      <c r="BB83" s="20">
        <v>252.2</v>
      </c>
      <c r="BC83" s="20">
        <v>266.2</v>
      </c>
      <c r="BD83" s="20">
        <v>507.8</v>
      </c>
      <c r="BE83" s="20">
        <v>477.3</v>
      </c>
      <c r="BF83" s="20">
        <v>519.9</v>
      </c>
      <c r="BG83" s="20">
        <v>1052</v>
      </c>
      <c r="BH83" s="20">
        <v>985.6</v>
      </c>
      <c r="BI83" s="20">
        <v>1090.2</v>
      </c>
      <c r="BJ83" s="20">
        <v>3305.6</v>
      </c>
      <c r="BK83" s="20">
        <v>3028.4</v>
      </c>
      <c r="BL83" s="21">
        <v>3309.5</v>
      </c>
    </row>
    <row r="84" spans="1:65">
      <c r="A84" s="14">
        <v>43969</v>
      </c>
      <c r="B84" s="20">
        <v>246</v>
      </c>
      <c r="C84" s="20">
        <v>235.7</v>
      </c>
      <c r="D84" s="20">
        <v>257.39999999999998</v>
      </c>
      <c r="E84" s="20">
        <v>43.9</v>
      </c>
      <c r="F84" s="20">
        <v>43.2</v>
      </c>
      <c r="G84" s="20">
        <v>43.6</v>
      </c>
      <c r="H84" s="20">
        <v>243.8</v>
      </c>
      <c r="I84" s="20">
        <v>249.1</v>
      </c>
      <c r="J84" s="20">
        <v>252.2</v>
      </c>
      <c r="K84" s="20">
        <v>396.2</v>
      </c>
      <c r="L84" s="20">
        <v>380</v>
      </c>
      <c r="M84" s="20">
        <v>393.9</v>
      </c>
      <c r="N84" s="20">
        <v>683.3</v>
      </c>
      <c r="O84" s="20">
        <v>636.20000000000005</v>
      </c>
      <c r="P84" s="20">
        <v>704.3</v>
      </c>
      <c r="Q84" s="20">
        <v>1298.7</v>
      </c>
      <c r="R84" s="20">
        <v>1207.0999999999999</v>
      </c>
      <c r="S84" s="20">
        <v>1308.7</v>
      </c>
      <c r="T84" s="20">
        <v>3615.7</v>
      </c>
      <c r="U84" s="20">
        <v>3292.3</v>
      </c>
      <c r="V84" s="21">
        <v>3594.8</v>
      </c>
      <c r="W84" s="20">
        <v>259.3</v>
      </c>
      <c r="X84" s="20">
        <v>247.6</v>
      </c>
      <c r="Y84" s="20">
        <v>269.5</v>
      </c>
      <c r="Z84" s="20">
        <v>61.9</v>
      </c>
      <c r="AA84" s="20">
        <v>58.9</v>
      </c>
      <c r="AB84" s="20">
        <v>61.5</v>
      </c>
      <c r="AC84" s="20">
        <v>350.6</v>
      </c>
      <c r="AD84" s="20">
        <v>363.7</v>
      </c>
      <c r="AE84" s="20">
        <v>367.1</v>
      </c>
      <c r="AF84" s="20">
        <v>563</v>
      </c>
      <c r="AG84" s="20">
        <v>539</v>
      </c>
      <c r="AH84" s="20">
        <v>549.70000000000005</v>
      </c>
      <c r="AI84" s="20">
        <v>913</v>
      </c>
      <c r="AJ84" s="20">
        <v>847.8</v>
      </c>
      <c r="AK84" s="20">
        <v>948.3</v>
      </c>
      <c r="AL84" s="20">
        <v>1664.1</v>
      </c>
      <c r="AM84" s="20">
        <v>1536</v>
      </c>
      <c r="AN84" s="20">
        <v>1635.8</v>
      </c>
      <c r="AO84" s="20">
        <v>4193.8</v>
      </c>
      <c r="AP84" s="20">
        <v>3773.3</v>
      </c>
      <c r="AQ84" s="21">
        <v>4125.7</v>
      </c>
      <c r="AR84" s="20">
        <v>234.1</v>
      </c>
      <c r="AS84" s="20">
        <v>225.1</v>
      </c>
      <c r="AT84" s="20">
        <v>246.6</v>
      </c>
      <c r="AU84" s="20">
        <v>26.6</v>
      </c>
      <c r="AV84" s="20">
        <v>28.3</v>
      </c>
      <c r="AW84" s="20">
        <v>26.7</v>
      </c>
      <c r="AX84" s="20">
        <v>152.69999999999999</v>
      </c>
      <c r="AY84" s="20">
        <v>151.6</v>
      </c>
      <c r="AZ84" s="20">
        <v>155</v>
      </c>
      <c r="BA84" s="20">
        <v>265.60000000000002</v>
      </c>
      <c r="BB84" s="20">
        <v>255.2</v>
      </c>
      <c r="BC84" s="20">
        <v>270.10000000000002</v>
      </c>
      <c r="BD84" s="20">
        <v>516.70000000000005</v>
      </c>
      <c r="BE84" s="20">
        <v>482.6</v>
      </c>
      <c r="BF84" s="20">
        <v>527</v>
      </c>
      <c r="BG84" s="20">
        <v>1068.3</v>
      </c>
      <c r="BH84" s="20">
        <v>997.2</v>
      </c>
      <c r="BI84" s="20">
        <v>1099.5</v>
      </c>
      <c r="BJ84" s="20">
        <v>3341.7</v>
      </c>
      <c r="BK84" s="20">
        <v>3063.2</v>
      </c>
      <c r="BL84" s="21">
        <v>3338.9</v>
      </c>
    </row>
    <row r="85" spans="1:65">
      <c r="A85" s="14">
        <v>43970</v>
      </c>
      <c r="B85" s="20">
        <v>248.9</v>
      </c>
      <c r="C85" s="20">
        <v>238.3</v>
      </c>
      <c r="D85" s="20">
        <v>260.3</v>
      </c>
      <c r="E85" s="20">
        <v>44.4</v>
      </c>
      <c r="F85" s="20">
        <v>43.8</v>
      </c>
      <c r="G85" s="20">
        <v>44.2</v>
      </c>
      <c r="H85" s="20">
        <v>246</v>
      </c>
      <c r="I85" s="20">
        <v>252.4</v>
      </c>
      <c r="J85" s="20">
        <v>255.3</v>
      </c>
      <c r="K85" s="20">
        <v>401.9</v>
      </c>
      <c r="L85" s="20">
        <v>382.6</v>
      </c>
      <c r="M85" s="20">
        <v>398.5</v>
      </c>
      <c r="N85" s="20">
        <v>691.3</v>
      </c>
      <c r="O85" s="20">
        <v>641.5</v>
      </c>
      <c r="P85" s="20">
        <v>711.9</v>
      </c>
      <c r="Q85" s="20">
        <v>1311.6</v>
      </c>
      <c r="R85" s="20">
        <v>1217.3</v>
      </c>
      <c r="S85" s="20">
        <v>1321.1</v>
      </c>
      <c r="T85" s="20">
        <v>3658</v>
      </c>
      <c r="U85" s="20">
        <v>3332.5</v>
      </c>
      <c r="V85" s="21">
        <v>3635.1</v>
      </c>
      <c r="W85" s="20">
        <v>262.5</v>
      </c>
      <c r="X85" s="20">
        <v>250.2</v>
      </c>
      <c r="Y85" s="20">
        <v>272.8</v>
      </c>
      <c r="Z85" s="20">
        <v>62.8</v>
      </c>
      <c r="AA85" s="20">
        <v>59.7</v>
      </c>
      <c r="AB85" s="20">
        <v>62.2</v>
      </c>
      <c r="AC85" s="20">
        <v>354.8</v>
      </c>
      <c r="AD85" s="20">
        <v>369.3</v>
      </c>
      <c r="AE85" s="20">
        <v>371.3</v>
      </c>
      <c r="AF85" s="20">
        <v>572.20000000000005</v>
      </c>
      <c r="AG85" s="20">
        <v>544.1</v>
      </c>
      <c r="AH85" s="20">
        <v>557.5</v>
      </c>
      <c r="AI85" s="20">
        <v>920.8</v>
      </c>
      <c r="AJ85" s="20">
        <v>854</v>
      </c>
      <c r="AK85" s="20">
        <v>960.4</v>
      </c>
      <c r="AL85" s="20">
        <v>1678.9</v>
      </c>
      <c r="AM85" s="20">
        <v>1551.3</v>
      </c>
      <c r="AN85" s="20">
        <v>1651</v>
      </c>
      <c r="AO85" s="20">
        <v>4246</v>
      </c>
      <c r="AP85" s="20">
        <v>3807.2</v>
      </c>
      <c r="AQ85" s="21">
        <v>4179.1000000000004</v>
      </c>
      <c r="AR85" s="20">
        <v>236.7</v>
      </c>
      <c r="AS85" s="20">
        <v>227.6</v>
      </c>
      <c r="AT85" s="20">
        <v>249.1</v>
      </c>
      <c r="AU85" s="20">
        <v>26.8</v>
      </c>
      <c r="AV85" s="20">
        <v>28.6</v>
      </c>
      <c r="AW85" s="20">
        <v>27</v>
      </c>
      <c r="AX85" s="20">
        <v>153.30000000000001</v>
      </c>
      <c r="AY85" s="20">
        <v>152.80000000000001</v>
      </c>
      <c r="AZ85" s="20">
        <v>157.1</v>
      </c>
      <c r="BA85" s="20">
        <v>268.7</v>
      </c>
      <c r="BB85" s="20">
        <v>255.9</v>
      </c>
      <c r="BC85" s="20">
        <v>272</v>
      </c>
      <c r="BD85" s="20">
        <v>524.9</v>
      </c>
      <c r="BE85" s="20">
        <v>487.5</v>
      </c>
      <c r="BF85" s="20">
        <v>531.4</v>
      </c>
      <c r="BG85" s="20">
        <v>1080</v>
      </c>
      <c r="BH85" s="20">
        <v>1004.2</v>
      </c>
      <c r="BI85" s="20">
        <v>1110.2</v>
      </c>
      <c r="BJ85" s="20">
        <v>3379.4</v>
      </c>
      <c r="BK85" s="20">
        <v>3106.5</v>
      </c>
      <c r="BL85" s="21">
        <v>3372.9</v>
      </c>
    </row>
    <row r="86" spans="1:65">
      <c r="A86" s="14">
        <v>43971</v>
      </c>
      <c r="B86" s="20">
        <v>251.8</v>
      </c>
      <c r="C86" s="20">
        <v>240.9</v>
      </c>
      <c r="D86" s="20">
        <v>263.2</v>
      </c>
      <c r="E86" s="20">
        <v>45</v>
      </c>
      <c r="F86" s="20">
        <v>44.3</v>
      </c>
      <c r="G86" s="20">
        <v>44.8</v>
      </c>
      <c r="H86" s="20">
        <v>249.2</v>
      </c>
      <c r="I86" s="20">
        <v>255.8</v>
      </c>
      <c r="J86" s="20">
        <v>257</v>
      </c>
      <c r="K86" s="20">
        <v>405.9</v>
      </c>
      <c r="L86" s="20">
        <v>387</v>
      </c>
      <c r="M86" s="20">
        <v>403</v>
      </c>
      <c r="N86" s="20">
        <v>699.3</v>
      </c>
      <c r="O86" s="20">
        <v>648.79999999999995</v>
      </c>
      <c r="P86" s="20">
        <v>720.7</v>
      </c>
      <c r="Q86" s="20">
        <v>1325.3</v>
      </c>
      <c r="R86" s="20">
        <v>1229.5999999999999</v>
      </c>
      <c r="S86" s="20">
        <v>1335.6</v>
      </c>
      <c r="T86" s="20">
        <v>3701.7</v>
      </c>
      <c r="U86" s="20">
        <v>3368.6</v>
      </c>
      <c r="V86" s="21">
        <v>3674.1</v>
      </c>
      <c r="W86" s="20">
        <v>265.8</v>
      </c>
      <c r="X86" s="20">
        <v>252.6</v>
      </c>
      <c r="Y86" s="20">
        <v>276.10000000000002</v>
      </c>
      <c r="Z86" s="20">
        <v>63.7</v>
      </c>
      <c r="AA86" s="20">
        <v>60.4</v>
      </c>
      <c r="AB86" s="20">
        <v>63</v>
      </c>
      <c r="AC86" s="20">
        <v>360</v>
      </c>
      <c r="AD86" s="20">
        <v>372.9</v>
      </c>
      <c r="AE86" s="20">
        <v>373.8</v>
      </c>
      <c r="AF86" s="20">
        <v>578.70000000000005</v>
      </c>
      <c r="AG86" s="20">
        <v>549.20000000000005</v>
      </c>
      <c r="AH86" s="20">
        <v>563.70000000000005</v>
      </c>
      <c r="AI86" s="20">
        <v>934.8</v>
      </c>
      <c r="AJ86" s="20">
        <v>861.8</v>
      </c>
      <c r="AK86" s="20">
        <v>974.7</v>
      </c>
      <c r="AL86" s="20">
        <v>1698.9</v>
      </c>
      <c r="AM86" s="20">
        <v>1563</v>
      </c>
      <c r="AN86" s="20">
        <v>1672.8</v>
      </c>
      <c r="AO86" s="20">
        <v>4295.2</v>
      </c>
      <c r="AP86" s="20">
        <v>3848.2</v>
      </c>
      <c r="AQ86" s="21">
        <v>4225.8</v>
      </c>
      <c r="AR86" s="20">
        <v>239.3</v>
      </c>
      <c r="AS86" s="20">
        <v>230.4</v>
      </c>
      <c r="AT86" s="20">
        <v>251.7</v>
      </c>
      <c r="AU86" s="20">
        <v>27.2</v>
      </c>
      <c r="AV86" s="20">
        <v>29</v>
      </c>
      <c r="AW86" s="20">
        <v>27.5</v>
      </c>
      <c r="AX86" s="20">
        <v>154.80000000000001</v>
      </c>
      <c r="AY86" s="20">
        <v>156</v>
      </c>
      <c r="AZ86" s="20">
        <v>158.19999999999999</v>
      </c>
      <c r="BA86" s="20">
        <v>270.7</v>
      </c>
      <c r="BB86" s="20">
        <v>259.89999999999998</v>
      </c>
      <c r="BC86" s="20">
        <v>275.3</v>
      </c>
      <c r="BD86" s="20">
        <v>528.5</v>
      </c>
      <c r="BE86" s="20">
        <v>494.3</v>
      </c>
      <c r="BF86" s="20">
        <v>536.20000000000005</v>
      </c>
      <c r="BG86" s="20">
        <v>1089.8</v>
      </c>
      <c r="BH86" s="20">
        <v>1016.8</v>
      </c>
      <c r="BI86" s="20">
        <v>1119.9000000000001</v>
      </c>
      <c r="BJ86" s="20">
        <v>3420.5</v>
      </c>
      <c r="BK86" s="20">
        <v>3140.2</v>
      </c>
      <c r="BL86" s="21">
        <v>3408.3</v>
      </c>
    </row>
    <row r="87" spans="1:65">
      <c r="A87" s="14">
        <v>43972</v>
      </c>
      <c r="B87" s="20">
        <v>254.7</v>
      </c>
      <c r="C87" s="20">
        <v>243.5</v>
      </c>
      <c r="D87" s="20">
        <v>266</v>
      </c>
      <c r="E87" s="20">
        <v>45.5</v>
      </c>
      <c r="F87" s="20">
        <v>44.8</v>
      </c>
      <c r="G87" s="20">
        <v>45.3</v>
      </c>
      <c r="H87" s="20">
        <v>253.1</v>
      </c>
      <c r="I87" s="20">
        <v>258</v>
      </c>
      <c r="J87" s="20">
        <v>258.8</v>
      </c>
      <c r="K87" s="20">
        <v>411.5</v>
      </c>
      <c r="L87" s="20">
        <v>391.9</v>
      </c>
      <c r="M87" s="20">
        <v>406.3</v>
      </c>
      <c r="N87" s="20">
        <v>705.4</v>
      </c>
      <c r="O87" s="20">
        <v>654.70000000000005</v>
      </c>
      <c r="P87" s="20">
        <v>727.9</v>
      </c>
      <c r="Q87" s="20">
        <v>1341.1</v>
      </c>
      <c r="R87" s="20">
        <v>1243.2</v>
      </c>
      <c r="S87" s="20">
        <v>1349.2</v>
      </c>
      <c r="T87" s="20">
        <v>3742.4</v>
      </c>
      <c r="U87" s="20">
        <v>3403.8</v>
      </c>
      <c r="V87" s="21">
        <v>3716.6</v>
      </c>
      <c r="W87" s="20">
        <v>268.7</v>
      </c>
      <c r="X87" s="20">
        <v>255.3</v>
      </c>
      <c r="Y87" s="20">
        <v>279</v>
      </c>
      <c r="Z87" s="20">
        <v>64.3</v>
      </c>
      <c r="AA87" s="20">
        <v>61.1</v>
      </c>
      <c r="AB87" s="20">
        <v>63.5</v>
      </c>
      <c r="AC87" s="20">
        <v>366</v>
      </c>
      <c r="AD87" s="20">
        <v>376.7</v>
      </c>
      <c r="AE87" s="20">
        <v>376.6</v>
      </c>
      <c r="AF87" s="20">
        <v>586.1</v>
      </c>
      <c r="AG87" s="20">
        <v>556.79999999999995</v>
      </c>
      <c r="AH87" s="20">
        <v>567.79999999999995</v>
      </c>
      <c r="AI87" s="20">
        <v>941.5</v>
      </c>
      <c r="AJ87" s="20">
        <v>869.6</v>
      </c>
      <c r="AK87" s="20">
        <v>985.7</v>
      </c>
      <c r="AL87" s="20">
        <v>1715.9</v>
      </c>
      <c r="AM87" s="20">
        <v>1579.1</v>
      </c>
      <c r="AN87" s="20">
        <v>1686.6</v>
      </c>
      <c r="AO87" s="20">
        <v>4345.3</v>
      </c>
      <c r="AP87" s="20">
        <v>3883.2</v>
      </c>
      <c r="AQ87" s="21">
        <v>4285.8999999999996</v>
      </c>
      <c r="AR87" s="20">
        <v>242.1</v>
      </c>
      <c r="AS87" s="20">
        <v>233</v>
      </c>
      <c r="AT87" s="20">
        <v>254.3</v>
      </c>
      <c r="AU87" s="20">
        <v>27.6</v>
      </c>
      <c r="AV87" s="20">
        <v>29.3</v>
      </c>
      <c r="AW87" s="20">
        <v>27.9</v>
      </c>
      <c r="AX87" s="20">
        <v>156.9</v>
      </c>
      <c r="AY87" s="20">
        <v>156.9</v>
      </c>
      <c r="AZ87" s="20">
        <v>159.1</v>
      </c>
      <c r="BA87" s="20">
        <v>274.8</v>
      </c>
      <c r="BB87" s="20">
        <v>262.5</v>
      </c>
      <c r="BC87" s="20">
        <v>277.89999999999998</v>
      </c>
      <c r="BD87" s="20">
        <v>534.20000000000005</v>
      </c>
      <c r="BE87" s="20">
        <v>498.8</v>
      </c>
      <c r="BF87" s="20">
        <v>540.6</v>
      </c>
      <c r="BG87" s="20">
        <v>1104.7</v>
      </c>
      <c r="BH87" s="20">
        <v>1028.9000000000001</v>
      </c>
      <c r="BI87" s="20">
        <v>1133.4000000000001</v>
      </c>
      <c r="BJ87" s="20">
        <v>3456.6</v>
      </c>
      <c r="BK87" s="20">
        <v>3175.4</v>
      </c>
      <c r="BL87" s="21">
        <v>3442.3</v>
      </c>
    </row>
    <row r="88" spans="1:65">
      <c r="A88" s="14">
        <v>43973</v>
      </c>
      <c r="B88" s="20">
        <v>257.2</v>
      </c>
      <c r="C88" s="20">
        <v>246.2</v>
      </c>
      <c r="D88" s="20">
        <v>268.7</v>
      </c>
      <c r="E88" s="20">
        <v>46</v>
      </c>
      <c r="F88" s="20">
        <v>45.4</v>
      </c>
      <c r="G88" s="20">
        <v>45.8</v>
      </c>
      <c r="H88" s="20">
        <v>255.4</v>
      </c>
      <c r="I88" s="20">
        <v>262.2</v>
      </c>
      <c r="J88" s="20">
        <v>262</v>
      </c>
      <c r="K88" s="20">
        <v>415.9</v>
      </c>
      <c r="L88" s="20">
        <v>395.2</v>
      </c>
      <c r="M88" s="20">
        <v>410.7</v>
      </c>
      <c r="N88" s="20">
        <v>712.9</v>
      </c>
      <c r="O88" s="20">
        <v>661</v>
      </c>
      <c r="P88" s="20">
        <v>734.4</v>
      </c>
      <c r="Q88" s="20">
        <v>1354.5</v>
      </c>
      <c r="R88" s="20">
        <v>1258</v>
      </c>
      <c r="S88" s="20">
        <v>1363</v>
      </c>
      <c r="T88" s="20">
        <v>3777</v>
      </c>
      <c r="U88" s="20">
        <v>3438.3</v>
      </c>
      <c r="V88" s="21">
        <v>3752.2</v>
      </c>
      <c r="W88" s="20">
        <v>271.39999999999998</v>
      </c>
      <c r="X88" s="20">
        <v>257.8</v>
      </c>
      <c r="Y88" s="20">
        <v>282.2</v>
      </c>
      <c r="Z88" s="20">
        <v>64.900000000000006</v>
      </c>
      <c r="AA88" s="20">
        <v>61.9</v>
      </c>
      <c r="AB88" s="20">
        <v>64.5</v>
      </c>
      <c r="AC88" s="20">
        <v>369.9</v>
      </c>
      <c r="AD88" s="20">
        <v>382</v>
      </c>
      <c r="AE88" s="20">
        <v>381.8</v>
      </c>
      <c r="AF88" s="20">
        <v>591</v>
      </c>
      <c r="AG88" s="20">
        <v>561.4</v>
      </c>
      <c r="AH88" s="20">
        <v>573.20000000000005</v>
      </c>
      <c r="AI88" s="20">
        <v>953.8</v>
      </c>
      <c r="AJ88" s="20">
        <v>878</v>
      </c>
      <c r="AK88" s="20">
        <v>995.1</v>
      </c>
      <c r="AL88" s="20">
        <v>1736.6</v>
      </c>
      <c r="AM88" s="20">
        <v>1592.3</v>
      </c>
      <c r="AN88" s="20">
        <v>1708.4</v>
      </c>
      <c r="AO88" s="20">
        <v>4384</v>
      </c>
      <c r="AP88" s="20">
        <v>3915.1</v>
      </c>
      <c r="AQ88" s="21">
        <v>4327.8</v>
      </c>
      <c r="AR88" s="20">
        <v>244.4</v>
      </c>
      <c r="AS88" s="20">
        <v>235.8</v>
      </c>
      <c r="AT88" s="20">
        <v>256.60000000000002</v>
      </c>
      <c r="AU88" s="20">
        <v>28</v>
      </c>
      <c r="AV88" s="20">
        <v>29.7</v>
      </c>
      <c r="AW88" s="20">
        <v>28.1</v>
      </c>
      <c r="AX88" s="20">
        <v>157.80000000000001</v>
      </c>
      <c r="AY88" s="20">
        <v>160.19999999999999</v>
      </c>
      <c r="AZ88" s="20">
        <v>160.6</v>
      </c>
      <c r="BA88" s="20">
        <v>278.89999999999998</v>
      </c>
      <c r="BB88" s="20">
        <v>264.8</v>
      </c>
      <c r="BC88" s="20">
        <v>281.5</v>
      </c>
      <c r="BD88" s="20">
        <v>538.29999999999995</v>
      </c>
      <c r="BE88" s="20">
        <v>503.7</v>
      </c>
      <c r="BF88" s="20">
        <v>545</v>
      </c>
      <c r="BG88" s="20">
        <v>1113.5999999999999</v>
      </c>
      <c r="BH88" s="20">
        <v>1044.8</v>
      </c>
      <c r="BI88" s="20">
        <v>1142.2</v>
      </c>
      <c r="BJ88" s="20">
        <v>3489.3</v>
      </c>
      <c r="BK88" s="20">
        <v>3211.1</v>
      </c>
      <c r="BL88" s="21">
        <v>3474.9</v>
      </c>
      <c r="BM88" s="20"/>
    </row>
    <row r="89" spans="1:65">
      <c r="A89" s="14">
        <v>43974</v>
      </c>
      <c r="B89" s="20">
        <v>260.39999999999998</v>
      </c>
      <c r="C89" s="20">
        <v>248.6</v>
      </c>
      <c r="D89" s="20">
        <v>271.7</v>
      </c>
      <c r="E89" s="20">
        <v>46.5</v>
      </c>
      <c r="F89" s="20">
        <v>46</v>
      </c>
      <c r="G89" s="20">
        <v>46.4</v>
      </c>
      <c r="H89" s="20">
        <v>258.8</v>
      </c>
      <c r="I89" s="20">
        <v>265.89999999999998</v>
      </c>
      <c r="J89" s="20">
        <v>263.89999999999998</v>
      </c>
      <c r="K89" s="20">
        <v>421.9</v>
      </c>
      <c r="L89" s="20">
        <v>400</v>
      </c>
      <c r="M89" s="20">
        <v>416.5</v>
      </c>
      <c r="N89" s="20">
        <v>721.7</v>
      </c>
      <c r="O89" s="20">
        <v>667.6</v>
      </c>
      <c r="P89" s="20">
        <v>742.7</v>
      </c>
      <c r="Q89" s="20">
        <v>1371.4</v>
      </c>
      <c r="R89" s="20">
        <v>1268.5999999999999</v>
      </c>
      <c r="S89" s="20">
        <v>1376.1</v>
      </c>
      <c r="T89" s="20">
        <v>3822.7</v>
      </c>
      <c r="U89" s="20">
        <v>3467.3</v>
      </c>
      <c r="V89" s="21">
        <v>3793.1</v>
      </c>
      <c r="W89" s="20">
        <v>274.8</v>
      </c>
      <c r="X89" s="20">
        <v>260.8</v>
      </c>
      <c r="Y89" s="20">
        <v>285.60000000000002</v>
      </c>
      <c r="Z89" s="20">
        <v>65.5</v>
      </c>
      <c r="AA89" s="20">
        <v>62.7</v>
      </c>
      <c r="AB89" s="20">
        <v>65.599999999999994</v>
      </c>
      <c r="AC89" s="20">
        <v>375.8</v>
      </c>
      <c r="AD89" s="20">
        <v>387.6</v>
      </c>
      <c r="AE89" s="20">
        <v>385.3</v>
      </c>
      <c r="AF89" s="20">
        <v>599.70000000000005</v>
      </c>
      <c r="AG89" s="20">
        <v>569.4</v>
      </c>
      <c r="AH89" s="20">
        <v>581.4</v>
      </c>
      <c r="AI89" s="20">
        <v>966.7</v>
      </c>
      <c r="AJ89" s="20">
        <v>889.1</v>
      </c>
      <c r="AK89" s="20">
        <v>1007.2</v>
      </c>
      <c r="AL89" s="20">
        <v>1760.3</v>
      </c>
      <c r="AM89" s="20">
        <v>1607.6</v>
      </c>
      <c r="AN89" s="20">
        <v>1724.3</v>
      </c>
      <c r="AO89" s="20">
        <v>4431</v>
      </c>
      <c r="AP89" s="20">
        <v>3952.1</v>
      </c>
      <c r="AQ89" s="21">
        <v>4371.7</v>
      </c>
      <c r="AR89" s="20">
        <v>247.5</v>
      </c>
      <c r="AS89" s="20">
        <v>237.8</v>
      </c>
      <c r="AT89" s="20">
        <v>259.2</v>
      </c>
      <c r="AU89" s="20">
        <v>28.4</v>
      </c>
      <c r="AV89" s="20">
        <v>30.1</v>
      </c>
      <c r="AW89" s="20">
        <v>28.2</v>
      </c>
      <c r="AX89" s="20">
        <v>159</v>
      </c>
      <c r="AY89" s="20">
        <v>162.30000000000001</v>
      </c>
      <c r="AZ89" s="20">
        <v>161.19999999999999</v>
      </c>
      <c r="BA89" s="20">
        <v>282.7</v>
      </c>
      <c r="BB89" s="20">
        <v>267.10000000000002</v>
      </c>
      <c r="BC89" s="20">
        <v>285.39999999999998</v>
      </c>
      <c r="BD89" s="20">
        <v>543.9</v>
      </c>
      <c r="BE89" s="20">
        <v>506.9</v>
      </c>
      <c r="BF89" s="20">
        <v>550.6</v>
      </c>
      <c r="BG89" s="20">
        <v>1126.2</v>
      </c>
      <c r="BH89" s="20">
        <v>1052.3</v>
      </c>
      <c r="BI89" s="20">
        <v>1153.3</v>
      </c>
      <c r="BJ89" s="20">
        <v>3534.4</v>
      </c>
      <c r="BK89" s="20">
        <v>3236.4</v>
      </c>
      <c r="BL89" s="21">
        <v>3514.4</v>
      </c>
      <c r="BM89" s="20"/>
    </row>
    <row r="90" spans="1:65">
      <c r="A90" s="14">
        <v>43975</v>
      </c>
      <c r="B90" s="20">
        <v>263</v>
      </c>
      <c r="C90" s="20">
        <v>251.3</v>
      </c>
      <c r="D90" s="20">
        <v>274.7</v>
      </c>
      <c r="E90" s="20">
        <v>47.1</v>
      </c>
      <c r="F90" s="20">
        <v>46.6</v>
      </c>
      <c r="G90" s="20">
        <v>47</v>
      </c>
      <c r="H90" s="20">
        <v>260.89999999999998</v>
      </c>
      <c r="I90" s="20">
        <v>268.5</v>
      </c>
      <c r="J90" s="20">
        <v>266</v>
      </c>
      <c r="K90" s="20">
        <v>426.5</v>
      </c>
      <c r="L90" s="20">
        <v>404.5</v>
      </c>
      <c r="M90" s="20">
        <v>419.9</v>
      </c>
      <c r="N90" s="20">
        <v>728</v>
      </c>
      <c r="O90" s="20">
        <v>674.4</v>
      </c>
      <c r="P90" s="20">
        <v>752.2</v>
      </c>
      <c r="Q90" s="20">
        <v>1386.6</v>
      </c>
      <c r="R90" s="20">
        <v>1279.0999999999999</v>
      </c>
      <c r="S90" s="20">
        <v>1389.9</v>
      </c>
      <c r="T90" s="20">
        <v>3858</v>
      </c>
      <c r="U90" s="20">
        <v>3504</v>
      </c>
      <c r="V90" s="21">
        <v>3837.5</v>
      </c>
      <c r="W90" s="20">
        <v>277.7</v>
      </c>
      <c r="X90" s="20">
        <v>263.39999999999998</v>
      </c>
      <c r="Y90" s="20">
        <v>288.60000000000002</v>
      </c>
      <c r="Z90" s="20">
        <v>66.400000000000006</v>
      </c>
      <c r="AA90" s="20">
        <v>63.6</v>
      </c>
      <c r="AB90" s="20">
        <v>66.400000000000006</v>
      </c>
      <c r="AC90" s="20">
        <v>379.7</v>
      </c>
      <c r="AD90" s="20">
        <v>392.5</v>
      </c>
      <c r="AE90" s="20">
        <v>388.8</v>
      </c>
      <c r="AF90" s="20">
        <v>606.70000000000005</v>
      </c>
      <c r="AG90" s="20">
        <v>573.70000000000005</v>
      </c>
      <c r="AH90" s="20">
        <v>585.5</v>
      </c>
      <c r="AI90" s="20">
        <v>974.6</v>
      </c>
      <c r="AJ90" s="20">
        <v>896.9</v>
      </c>
      <c r="AK90" s="20">
        <v>1022</v>
      </c>
      <c r="AL90" s="20">
        <v>1782.5</v>
      </c>
      <c r="AM90" s="20">
        <v>1615.7</v>
      </c>
      <c r="AN90" s="20">
        <v>1739.6</v>
      </c>
      <c r="AO90" s="20">
        <v>4473.8999999999996</v>
      </c>
      <c r="AP90" s="20">
        <v>3994</v>
      </c>
      <c r="AQ90" s="21">
        <v>4419.3</v>
      </c>
      <c r="AR90" s="20">
        <v>249.7</v>
      </c>
      <c r="AS90" s="20">
        <v>240.5</v>
      </c>
      <c r="AT90" s="20">
        <v>262.2</v>
      </c>
      <c r="AU90" s="20">
        <v>28.7</v>
      </c>
      <c r="AV90" s="20">
        <v>30.5</v>
      </c>
      <c r="AW90" s="20">
        <v>28.5</v>
      </c>
      <c r="AX90" s="20">
        <v>159.6</v>
      </c>
      <c r="AY90" s="20">
        <v>162.9</v>
      </c>
      <c r="AZ90" s="20">
        <v>162.1</v>
      </c>
      <c r="BA90" s="20">
        <v>285.39999999999998</v>
      </c>
      <c r="BB90" s="20">
        <v>271.8</v>
      </c>
      <c r="BC90" s="20">
        <v>288.39999999999998</v>
      </c>
      <c r="BD90" s="20">
        <v>549.20000000000005</v>
      </c>
      <c r="BE90" s="20">
        <v>513</v>
      </c>
      <c r="BF90" s="20">
        <v>556.20000000000005</v>
      </c>
      <c r="BG90" s="20">
        <v>1136.9000000000001</v>
      </c>
      <c r="BH90" s="20">
        <v>1064.4000000000001</v>
      </c>
      <c r="BI90" s="20">
        <v>1166.3</v>
      </c>
      <c r="BJ90" s="20">
        <v>3566.1</v>
      </c>
      <c r="BK90" s="20">
        <v>3270.6</v>
      </c>
      <c r="BL90" s="21">
        <v>3557.1</v>
      </c>
      <c r="BM90" s="20"/>
    </row>
    <row r="91" spans="1:65">
      <c r="A91" s="14">
        <v>43976</v>
      </c>
      <c r="B91" s="20">
        <v>265.39999999999998</v>
      </c>
      <c r="C91" s="20">
        <v>254.2</v>
      </c>
      <c r="D91" s="20">
        <v>278.10000000000002</v>
      </c>
      <c r="E91" s="20">
        <v>47.5</v>
      </c>
      <c r="F91" s="20">
        <v>47.2</v>
      </c>
      <c r="G91" s="20">
        <v>47.8</v>
      </c>
      <c r="H91" s="20">
        <v>264.2</v>
      </c>
      <c r="I91" s="20">
        <v>271</v>
      </c>
      <c r="J91" s="20">
        <v>269.89999999999998</v>
      </c>
      <c r="K91" s="20">
        <v>430.9</v>
      </c>
      <c r="L91" s="20">
        <v>408.8</v>
      </c>
      <c r="M91" s="20">
        <v>427</v>
      </c>
      <c r="N91" s="20">
        <v>735.1</v>
      </c>
      <c r="O91" s="20">
        <v>681.4</v>
      </c>
      <c r="P91" s="20">
        <v>759.2</v>
      </c>
      <c r="Q91" s="20">
        <v>1402</v>
      </c>
      <c r="R91" s="20">
        <v>1294.8</v>
      </c>
      <c r="S91" s="20">
        <v>1406.9</v>
      </c>
      <c r="T91" s="20">
        <v>3887.9</v>
      </c>
      <c r="U91" s="20">
        <v>3546.2</v>
      </c>
      <c r="V91" s="21">
        <v>3880.2</v>
      </c>
      <c r="W91" s="20">
        <v>280.60000000000002</v>
      </c>
      <c r="X91" s="20">
        <v>266.5</v>
      </c>
      <c r="Y91" s="20">
        <v>292.3</v>
      </c>
      <c r="Z91" s="20">
        <v>66.900000000000006</v>
      </c>
      <c r="AA91" s="20">
        <v>64.5</v>
      </c>
      <c r="AB91" s="20">
        <v>67.3</v>
      </c>
      <c r="AC91" s="20">
        <v>384.9</v>
      </c>
      <c r="AD91" s="20">
        <v>396.1</v>
      </c>
      <c r="AE91" s="20">
        <v>395.1</v>
      </c>
      <c r="AF91" s="20">
        <v>614.1</v>
      </c>
      <c r="AG91" s="20">
        <v>578.29999999999995</v>
      </c>
      <c r="AH91" s="20">
        <v>593.70000000000005</v>
      </c>
      <c r="AI91" s="20">
        <v>986.9</v>
      </c>
      <c r="AJ91" s="20">
        <v>904.2</v>
      </c>
      <c r="AK91" s="20">
        <v>1032.5</v>
      </c>
      <c r="AL91" s="20">
        <v>1806.9</v>
      </c>
      <c r="AM91" s="20">
        <v>1636.1</v>
      </c>
      <c r="AN91" s="20">
        <v>1762.8</v>
      </c>
      <c r="AO91" s="20">
        <v>4507.3</v>
      </c>
      <c r="AP91" s="20">
        <v>4046</v>
      </c>
      <c r="AQ91" s="21">
        <v>4470.8</v>
      </c>
      <c r="AR91" s="20">
        <v>251.8</v>
      </c>
      <c r="AS91" s="20">
        <v>243.2</v>
      </c>
      <c r="AT91" s="20">
        <v>265.39999999999998</v>
      </c>
      <c r="AU91" s="20">
        <v>29</v>
      </c>
      <c r="AV91" s="20">
        <v>30.7</v>
      </c>
      <c r="AW91" s="20">
        <v>29.2</v>
      </c>
      <c r="AX91" s="20">
        <v>161.4</v>
      </c>
      <c r="AY91" s="20">
        <v>164.4</v>
      </c>
      <c r="AZ91" s="20">
        <v>163.9</v>
      </c>
      <c r="BA91" s="20">
        <v>287.5</v>
      </c>
      <c r="BB91" s="20">
        <v>275.8</v>
      </c>
      <c r="BC91" s="20">
        <v>294.60000000000002</v>
      </c>
      <c r="BD91" s="20">
        <v>552.5</v>
      </c>
      <c r="BE91" s="20">
        <v>519.9</v>
      </c>
      <c r="BF91" s="20">
        <v>560.6</v>
      </c>
      <c r="BG91" s="20">
        <v>1146.7</v>
      </c>
      <c r="BH91" s="20">
        <v>1077</v>
      </c>
      <c r="BI91" s="20">
        <v>1179.3</v>
      </c>
      <c r="BJ91" s="20">
        <v>3594.4</v>
      </c>
      <c r="BK91" s="20">
        <v>3308.2</v>
      </c>
      <c r="BL91" s="21">
        <v>3595.7</v>
      </c>
      <c r="BM91" s="20"/>
    </row>
    <row r="92" spans="1:65">
      <c r="A92" s="14">
        <v>43977</v>
      </c>
      <c r="B92" s="20">
        <v>268.10000000000002</v>
      </c>
      <c r="C92" s="20">
        <v>257</v>
      </c>
      <c r="D92" s="20">
        <v>281.3</v>
      </c>
      <c r="E92" s="20">
        <v>48</v>
      </c>
      <c r="F92" s="20">
        <v>47.7</v>
      </c>
      <c r="G92" s="20">
        <v>48.5</v>
      </c>
      <c r="H92" s="20">
        <v>266.7</v>
      </c>
      <c r="I92" s="20">
        <v>273.10000000000002</v>
      </c>
      <c r="J92" s="20">
        <v>273.39999999999998</v>
      </c>
      <c r="K92" s="20">
        <v>436.2</v>
      </c>
      <c r="L92" s="20">
        <v>414.2</v>
      </c>
      <c r="M92" s="20">
        <v>433</v>
      </c>
      <c r="N92" s="20">
        <v>741.7</v>
      </c>
      <c r="O92" s="20">
        <v>689.9</v>
      </c>
      <c r="P92" s="20">
        <v>767.5</v>
      </c>
      <c r="Q92" s="20">
        <v>1418.9</v>
      </c>
      <c r="R92" s="20">
        <v>1308.7</v>
      </c>
      <c r="S92" s="20">
        <v>1420.8</v>
      </c>
      <c r="T92" s="20">
        <v>3922.2</v>
      </c>
      <c r="U92" s="20">
        <v>3586.8</v>
      </c>
      <c r="V92" s="21">
        <v>3920.8</v>
      </c>
      <c r="W92" s="20">
        <v>283.60000000000002</v>
      </c>
      <c r="X92" s="20">
        <v>269.8</v>
      </c>
      <c r="Y92" s="20">
        <v>295.89999999999998</v>
      </c>
      <c r="Z92" s="20">
        <v>67.599999999999994</v>
      </c>
      <c r="AA92" s="20">
        <v>65.3</v>
      </c>
      <c r="AB92" s="20">
        <v>68.599999999999994</v>
      </c>
      <c r="AC92" s="20">
        <v>388.4</v>
      </c>
      <c r="AD92" s="20">
        <v>399.2</v>
      </c>
      <c r="AE92" s="20">
        <v>400</v>
      </c>
      <c r="AF92" s="20">
        <v>622.4</v>
      </c>
      <c r="AG92" s="20">
        <v>586.70000000000005</v>
      </c>
      <c r="AH92" s="20">
        <v>601.5</v>
      </c>
      <c r="AI92" s="20">
        <v>995.8</v>
      </c>
      <c r="AJ92" s="20">
        <v>917</v>
      </c>
      <c r="AK92" s="20">
        <v>1042.4000000000001</v>
      </c>
      <c r="AL92" s="20">
        <v>1829.1</v>
      </c>
      <c r="AM92" s="20">
        <v>1657.3</v>
      </c>
      <c r="AN92" s="20">
        <v>1781.7</v>
      </c>
      <c r="AO92" s="20">
        <v>4548.1000000000004</v>
      </c>
      <c r="AP92" s="20">
        <v>4093.9</v>
      </c>
      <c r="AQ92" s="21">
        <v>4516.6000000000004</v>
      </c>
      <c r="AR92" s="20">
        <v>254.2</v>
      </c>
      <c r="AS92" s="20">
        <v>245.7</v>
      </c>
      <c r="AT92" s="20">
        <v>268.3</v>
      </c>
      <c r="AU92" s="20">
        <v>29.3</v>
      </c>
      <c r="AV92" s="20">
        <v>30.9</v>
      </c>
      <c r="AW92" s="20">
        <v>29.5</v>
      </c>
      <c r="AX92" s="20">
        <v>162.9</v>
      </c>
      <c r="AY92" s="20">
        <v>165.6</v>
      </c>
      <c r="AZ92" s="20">
        <v>166.2</v>
      </c>
      <c r="BA92" s="20">
        <v>290.5</v>
      </c>
      <c r="BB92" s="20">
        <v>278.7</v>
      </c>
      <c r="BC92" s="20">
        <v>299.10000000000002</v>
      </c>
      <c r="BD92" s="20">
        <v>557.29999999999995</v>
      </c>
      <c r="BE92" s="20">
        <v>525.1</v>
      </c>
      <c r="BF92" s="20">
        <v>567.79999999999995</v>
      </c>
      <c r="BG92" s="20">
        <v>1160.3</v>
      </c>
      <c r="BH92" s="20">
        <v>1086.3</v>
      </c>
      <c r="BI92" s="20">
        <v>1190</v>
      </c>
      <c r="BJ92" s="20">
        <v>3625.6</v>
      </c>
      <c r="BK92" s="20">
        <v>3345.3</v>
      </c>
      <c r="BL92" s="21">
        <v>3633.8</v>
      </c>
      <c r="BM92" s="20"/>
    </row>
    <row r="93" spans="1:65">
      <c r="A93" s="14">
        <v>43978</v>
      </c>
      <c r="B93" s="20">
        <v>271.10000000000002</v>
      </c>
      <c r="C93" s="20">
        <v>259.60000000000002</v>
      </c>
      <c r="D93" s="20">
        <v>284.60000000000002</v>
      </c>
      <c r="E93" s="20">
        <v>48.7</v>
      </c>
      <c r="F93" s="20">
        <v>48.1</v>
      </c>
      <c r="G93" s="20">
        <v>49.1</v>
      </c>
      <c r="H93" s="20">
        <v>268.8</v>
      </c>
      <c r="I93" s="20">
        <v>275.7</v>
      </c>
      <c r="J93" s="20">
        <v>276.8</v>
      </c>
      <c r="K93" s="20">
        <v>438.9</v>
      </c>
      <c r="L93" s="20">
        <v>419.5</v>
      </c>
      <c r="M93" s="20">
        <v>439.1</v>
      </c>
      <c r="N93" s="20">
        <v>750.8</v>
      </c>
      <c r="O93" s="20">
        <v>696.5</v>
      </c>
      <c r="P93" s="20">
        <v>776.5</v>
      </c>
      <c r="Q93" s="20">
        <v>1439.2</v>
      </c>
      <c r="R93" s="20">
        <v>1321.8</v>
      </c>
      <c r="S93" s="20">
        <v>1437.5</v>
      </c>
      <c r="T93" s="20">
        <v>3963.2</v>
      </c>
      <c r="U93" s="20">
        <v>3621.3</v>
      </c>
      <c r="V93" s="21">
        <v>3963.6</v>
      </c>
      <c r="W93" s="20">
        <v>286.89999999999998</v>
      </c>
      <c r="X93" s="20">
        <v>272.10000000000002</v>
      </c>
      <c r="Y93" s="20">
        <v>299.60000000000002</v>
      </c>
      <c r="Z93" s="20">
        <v>68.5</v>
      </c>
      <c r="AA93" s="20">
        <v>65.8</v>
      </c>
      <c r="AB93" s="20">
        <v>69.5</v>
      </c>
      <c r="AC93" s="20">
        <v>391.2</v>
      </c>
      <c r="AD93" s="20">
        <v>402</v>
      </c>
      <c r="AE93" s="20">
        <v>405</v>
      </c>
      <c r="AF93" s="20">
        <v>626.79999999999995</v>
      </c>
      <c r="AG93" s="20">
        <v>593.5</v>
      </c>
      <c r="AH93" s="20">
        <v>610.5</v>
      </c>
      <c r="AI93" s="20">
        <v>1008.1</v>
      </c>
      <c r="AJ93" s="20">
        <v>922.6</v>
      </c>
      <c r="AK93" s="20">
        <v>1056.0999999999999</v>
      </c>
      <c r="AL93" s="20">
        <v>1860.2</v>
      </c>
      <c r="AM93" s="20">
        <v>1676.3</v>
      </c>
      <c r="AN93" s="20">
        <v>1803.4</v>
      </c>
      <c r="AO93" s="20">
        <v>4595.2</v>
      </c>
      <c r="AP93" s="20">
        <v>4124.8999999999996</v>
      </c>
      <c r="AQ93" s="21">
        <v>4567.1000000000004</v>
      </c>
      <c r="AR93" s="20">
        <v>257</v>
      </c>
      <c r="AS93" s="20">
        <v>248.4</v>
      </c>
      <c r="AT93" s="20">
        <v>271.3</v>
      </c>
      <c r="AU93" s="20">
        <v>29.8</v>
      </c>
      <c r="AV93" s="20">
        <v>31.2</v>
      </c>
      <c r="AW93" s="20">
        <v>29.8</v>
      </c>
      <c r="AX93" s="20">
        <v>164.4</v>
      </c>
      <c r="AY93" s="20">
        <v>168</v>
      </c>
      <c r="AZ93" s="20">
        <v>168.3</v>
      </c>
      <c r="BA93" s="20">
        <v>291.89999999999998</v>
      </c>
      <c r="BB93" s="20">
        <v>283.10000000000002</v>
      </c>
      <c r="BC93" s="20">
        <v>302.7</v>
      </c>
      <c r="BD93" s="20">
        <v>564.20000000000005</v>
      </c>
      <c r="BE93" s="20">
        <v>532.4</v>
      </c>
      <c r="BF93" s="20">
        <v>573.4</v>
      </c>
      <c r="BG93" s="20">
        <v>1173.8</v>
      </c>
      <c r="BH93" s="20">
        <v>1095.5999999999999</v>
      </c>
      <c r="BI93" s="20">
        <v>1203.5</v>
      </c>
      <c r="BJ93" s="20">
        <v>3663.7</v>
      </c>
      <c r="BK93" s="20">
        <v>3381.5</v>
      </c>
      <c r="BL93" s="21">
        <v>3672.8</v>
      </c>
      <c r="BM93" s="20"/>
    </row>
    <row r="94" spans="1:65">
      <c r="A94" s="14">
        <v>43979</v>
      </c>
      <c r="B94" s="20">
        <v>273.8</v>
      </c>
      <c r="C94" s="20">
        <v>262.2</v>
      </c>
      <c r="D94" s="20">
        <v>287.60000000000002</v>
      </c>
      <c r="E94" s="20">
        <v>49.2</v>
      </c>
      <c r="F94" s="20">
        <v>48.6</v>
      </c>
      <c r="G94" s="20">
        <v>49.7</v>
      </c>
      <c r="H94" s="20">
        <v>272.3</v>
      </c>
      <c r="I94" s="20">
        <v>279.2</v>
      </c>
      <c r="J94" s="20">
        <v>280.5</v>
      </c>
      <c r="K94" s="20">
        <v>443.1</v>
      </c>
      <c r="L94" s="20">
        <v>421.8</v>
      </c>
      <c r="M94" s="20">
        <v>443.4</v>
      </c>
      <c r="N94" s="20">
        <v>759.3</v>
      </c>
      <c r="O94" s="20">
        <v>702.8</v>
      </c>
      <c r="P94" s="20">
        <v>784.2</v>
      </c>
      <c r="Q94" s="20">
        <v>1452.1</v>
      </c>
      <c r="R94" s="20">
        <v>1336.6</v>
      </c>
      <c r="S94" s="20">
        <v>1451.9</v>
      </c>
      <c r="T94" s="20">
        <v>4000.5</v>
      </c>
      <c r="U94" s="20">
        <v>3657.7</v>
      </c>
      <c r="V94" s="21">
        <v>4004.2</v>
      </c>
      <c r="W94" s="20">
        <v>289.5</v>
      </c>
      <c r="X94" s="20">
        <v>274.8</v>
      </c>
      <c r="Y94" s="20">
        <v>302.8</v>
      </c>
      <c r="Z94" s="20">
        <v>69.2</v>
      </c>
      <c r="AA94" s="20">
        <v>66.599999999999994</v>
      </c>
      <c r="AB94" s="20">
        <v>70.400000000000006</v>
      </c>
      <c r="AC94" s="20">
        <v>396.1</v>
      </c>
      <c r="AD94" s="20">
        <v>406.6</v>
      </c>
      <c r="AE94" s="20">
        <v>409.5</v>
      </c>
      <c r="AF94" s="20">
        <v>632.4</v>
      </c>
      <c r="AG94" s="20">
        <v>597.29999999999995</v>
      </c>
      <c r="AH94" s="20">
        <v>616.70000000000005</v>
      </c>
      <c r="AI94" s="20">
        <v>1016</v>
      </c>
      <c r="AJ94" s="20">
        <v>931</v>
      </c>
      <c r="AK94" s="20">
        <v>1065.5</v>
      </c>
      <c r="AL94" s="20">
        <v>1875.8</v>
      </c>
      <c r="AM94" s="20">
        <v>1693.9</v>
      </c>
      <c r="AN94" s="20">
        <v>1820.8</v>
      </c>
      <c r="AO94" s="20">
        <v>4631.7</v>
      </c>
      <c r="AP94" s="20">
        <v>4164.8999999999996</v>
      </c>
      <c r="AQ94" s="21">
        <v>4615.7</v>
      </c>
      <c r="AR94" s="20">
        <v>259.8</v>
      </c>
      <c r="AS94" s="20">
        <v>250.9</v>
      </c>
      <c r="AT94" s="20">
        <v>274.10000000000002</v>
      </c>
      <c r="AU94" s="20">
        <v>30.1</v>
      </c>
      <c r="AV94" s="20">
        <v>31.5</v>
      </c>
      <c r="AW94" s="20">
        <v>30.1</v>
      </c>
      <c r="AX94" s="20">
        <v>166.7</v>
      </c>
      <c r="AY94" s="20">
        <v>170.7</v>
      </c>
      <c r="AZ94" s="20">
        <v>171.3</v>
      </c>
      <c r="BA94" s="20">
        <v>295</v>
      </c>
      <c r="BB94" s="20">
        <v>284</v>
      </c>
      <c r="BC94" s="20">
        <v>305.7</v>
      </c>
      <c r="BD94" s="20">
        <v>573.20000000000005</v>
      </c>
      <c r="BE94" s="20">
        <v>537.29999999999995</v>
      </c>
      <c r="BF94" s="20">
        <v>579.79999999999995</v>
      </c>
      <c r="BG94" s="20">
        <v>1185</v>
      </c>
      <c r="BH94" s="20">
        <v>1108.7</v>
      </c>
      <c r="BI94" s="20">
        <v>1216</v>
      </c>
      <c r="BJ94" s="20">
        <v>3701.4</v>
      </c>
      <c r="BK94" s="20">
        <v>3416.2</v>
      </c>
      <c r="BL94" s="21">
        <v>3709.6</v>
      </c>
      <c r="BM94" s="20"/>
    </row>
    <row r="95" spans="1:65">
      <c r="A95" s="14">
        <v>43980</v>
      </c>
      <c r="B95" s="20">
        <v>276.60000000000002</v>
      </c>
      <c r="C95" s="20">
        <v>264.60000000000002</v>
      </c>
      <c r="D95" s="20">
        <v>291.10000000000002</v>
      </c>
      <c r="E95" s="20">
        <v>49.7</v>
      </c>
      <c r="F95" s="20">
        <v>49</v>
      </c>
      <c r="G95" s="20">
        <v>50.4</v>
      </c>
      <c r="H95" s="20">
        <v>275.10000000000002</v>
      </c>
      <c r="I95" s="20">
        <v>282.10000000000002</v>
      </c>
      <c r="J95" s="20">
        <v>282.89999999999998</v>
      </c>
      <c r="K95" s="20">
        <v>448.3</v>
      </c>
      <c r="L95" s="20">
        <v>425.7</v>
      </c>
      <c r="M95" s="20">
        <v>449.2</v>
      </c>
      <c r="N95" s="20">
        <v>766.8</v>
      </c>
      <c r="O95" s="20">
        <v>708.7</v>
      </c>
      <c r="P95" s="20">
        <v>793.4</v>
      </c>
      <c r="Q95" s="20">
        <v>1468.4</v>
      </c>
      <c r="R95" s="20">
        <v>1350.6</v>
      </c>
      <c r="S95" s="20">
        <v>1467.5</v>
      </c>
      <c r="T95" s="20">
        <v>4038.1</v>
      </c>
      <c r="U95" s="20">
        <v>3692.2</v>
      </c>
      <c r="V95" s="21">
        <v>4054.8</v>
      </c>
      <c r="W95" s="20">
        <v>292.3</v>
      </c>
      <c r="X95" s="20">
        <v>277.10000000000002</v>
      </c>
      <c r="Y95" s="20">
        <v>305.89999999999998</v>
      </c>
      <c r="Z95" s="20">
        <v>69.8</v>
      </c>
      <c r="AA95" s="20">
        <v>67</v>
      </c>
      <c r="AB95" s="20">
        <v>71.3</v>
      </c>
      <c r="AC95" s="20">
        <v>400</v>
      </c>
      <c r="AD95" s="20">
        <v>410.5</v>
      </c>
      <c r="AE95" s="20">
        <v>413.7</v>
      </c>
      <c r="AF95" s="20">
        <v>640.29999999999995</v>
      </c>
      <c r="AG95" s="20">
        <v>602.79999999999995</v>
      </c>
      <c r="AH95" s="20">
        <v>623.29999999999995</v>
      </c>
      <c r="AI95" s="20">
        <v>1025.5</v>
      </c>
      <c r="AJ95" s="20">
        <v>938.8</v>
      </c>
      <c r="AK95" s="20">
        <v>1075.4000000000001</v>
      </c>
      <c r="AL95" s="20">
        <v>1893.5</v>
      </c>
      <c r="AM95" s="20">
        <v>1710</v>
      </c>
      <c r="AN95" s="20">
        <v>1836.1</v>
      </c>
      <c r="AO95" s="20">
        <v>4677.7</v>
      </c>
      <c r="AP95" s="20">
        <v>4200.8</v>
      </c>
      <c r="AQ95" s="21">
        <v>4665.3</v>
      </c>
      <c r="AR95" s="20">
        <v>262.60000000000002</v>
      </c>
      <c r="AS95" s="20">
        <v>253.5</v>
      </c>
      <c r="AT95" s="20">
        <v>277.8</v>
      </c>
      <c r="AU95" s="20">
        <v>30.6</v>
      </c>
      <c r="AV95" s="20">
        <v>31.8</v>
      </c>
      <c r="AW95" s="20">
        <v>30.5</v>
      </c>
      <c r="AX95" s="20">
        <v>168.5</v>
      </c>
      <c r="AY95" s="20">
        <v>172.8</v>
      </c>
      <c r="AZ95" s="20">
        <v>172.2</v>
      </c>
      <c r="BA95" s="20">
        <v>298.10000000000002</v>
      </c>
      <c r="BB95" s="20">
        <v>286.7</v>
      </c>
      <c r="BC95" s="20">
        <v>310.89999999999998</v>
      </c>
      <c r="BD95" s="20">
        <v>579.29999999999995</v>
      </c>
      <c r="BE95" s="20">
        <v>541.70000000000005</v>
      </c>
      <c r="BF95" s="20">
        <v>588.6</v>
      </c>
      <c r="BG95" s="20">
        <v>1200.4000000000001</v>
      </c>
      <c r="BH95" s="20">
        <v>1121.3</v>
      </c>
      <c r="BI95" s="20">
        <v>1231.8</v>
      </c>
      <c r="BJ95" s="20">
        <v>3735</v>
      </c>
      <c r="BK95" s="20">
        <v>3450</v>
      </c>
      <c r="BL95" s="21">
        <v>3760.6</v>
      </c>
      <c r="BM95" s="20"/>
    </row>
    <row r="96" spans="1:65">
      <c r="A96" s="14">
        <v>43981</v>
      </c>
      <c r="B96" s="20">
        <v>279.3</v>
      </c>
      <c r="C96" s="20">
        <v>267.5</v>
      </c>
      <c r="D96" s="20">
        <v>294.2</v>
      </c>
      <c r="E96" s="20">
        <v>50.3</v>
      </c>
      <c r="F96" s="20">
        <v>49.5</v>
      </c>
      <c r="G96" s="20">
        <v>50.9</v>
      </c>
      <c r="H96" s="20">
        <v>278</v>
      </c>
      <c r="I96" s="20">
        <v>283.89999999999998</v>
      </c>
      <c r="J96" s="20">
        <v>285.10000000000002</v>
      </c>
      <c r="K96" s="20">
        <v>453.7</v>
      </c>
      <c r="L96" s="20">
        <v>432.2</v>
      </c>
      <c r="M96" s="20">
        <v>453.4</v>
      </c>
      <c r="N96" s="20">
        <v>775.3</v>
      </c>
      <c r="O96" s="20">
        <v>716.4</v>
      </c>
      <c r="P96" s="20">
        <v>801.5</v>
      </c>
      <c r="Q96" s="20">
        <v>1483.6</v>
      </c>
      <c r="R96" s="20">
        <v>1366</v>
      </c>
      <c r="S96" s="20">
        <v>1481.9</v>
      </c>
      <c r="T96" s="20">
        <v>4069.1</v>
      </c>
      <c r="U96" s="20">
        <v>3731.5</v>
      </c>
      <c r="V96" s="21">
        <v>4103.1000000000004</v>
      </c>
      <c r="W96" s="20">
        <v>295.39999999999998</v>
      </c>
      <c r="X96" s="20">
        <v>280.3</v>
      </c>
      <c r="Y96" s="20">
        <v>309.10000000000002</v>
      </c>
      <c r="Z96" s="20">
        <v>70.5</v>
      </c>
      <c r="AA96" s="20">
        <v>67.8</v>
      </c>
      <c r="AB96" s="20">
        <v>72</v>
      </c>
      <c r="AC96" s="20">
        <v>404.2</v>
      </c>
      <c r="AD96" s="20">
        <v>412.6</v>
      </c>
      <c r="AE96" s="20">
        <v>416.9</v>
      </c>
      <c r="AF96" s="20">
        <v>648.6</v>
      </c>
      <c r="AG96" s="20">
        <v>611.70000000000005</v>
      </c>
      <c r="AH96" s="20">
        <v>627.79999999999995</v>
      </c>
      <c r="AI96" s="20">
        <v>1039.5</v>
      </c>
      <c r="AJ96" s="20">
        <v>950.5</v>
      </c>
      <c r="AK96" s="20">
        <v>1086.4000000000001</v>
      </c>
      <c r="AL96" s="20">
        <v>1916.5</v>
      </c>
      <c r="AM96" s="20">
        <v>1729</v>
      </c>
      <c r="AN96" s="20">
        <v>1857.9</v>
      </c>
      <c r="AO96" s="20">
        <v>4713.3</v>
      </c>
      <c r="AP96" s="20">
        <v>4251.8</v>
      </c>
      <c r="AQ96" s="21">
        <v>4719.6000000000004</v>
      </c>
      <c r="AR96" s="20">
        <v>264.89999999999998</v>
      </c>
      <c r="AS96" s="20">
        <v>256.10000000000002</v>
      </c>
      <c r="AT96" s="20">
        <v>280.89999999999998</v>
      </c>
      <c r="AU96" s="20">
        <v>31.1</v>
      </c>
      <c r="AV96" s="20">
        <v>32.200000000000003</v>
      </c>
      <c r="AW96" s="20">
        <v>30.9</v>
      </c>
      <c r="AX96" s="20">
        <v>170.3</v>
      </c>
      <c r="AY96" s="20">
        <v>174.3</v>
      </c>
      <c r="AZ96" s="20">
        <v>173.7</v>
      </c>
      <c r="BA96" s="20">
        <v>301.10000000000002</v>
      </c>
      <c r="BB96" s="20">
        <v>291.3</v>
      </c>
      <c r="BC96" s="20">
        <v>314.8</v>
      </c>
      <c r="BD96" s="20">
        <v>583.70000000000005</v>
      </c>
      <c r="BE96" s="20">
        <v>546.6</v>
      </c>
      <c r="BF96" s="20">
        <v>594.6</v>
      </c>
      <c r="BG96" s="20">
        <v>1210.7</v>
      </c>
      <c r="BH96" s="20">
        <v>1134.3</v>
      </c>
      <c r="BI96" s="20">
        <v>1241.5</v>
      </c>
      <c r="BJ96" s="20">
        <v>3763.8</v>
      </c>
      <c r="BK96" s="20">
        <v>3483.8</v>
      </c>
      <c r="BL96" s="21">
        <v>3806.1</v>
      </c>
      <c r="BM96" s="20"/>
    </row>
    <row r="97" spans="1:65">
      <c r="A97" s="14">
        <v>43982</v>
      </c>
      <c r="B97" s="20">
        <v>282.10000000000002</v>
      </c>
      <c r="C97" s="20">
        <v>270.3</v>
      </c>
      <c r="D97" s="20">
        <v>297.3</v>
      </c>
      <c r="E97" s="20">
        <v>50.8</v>
      </c>
      <c r="F97" s="20">
        <v>50.1</v>
      </c>
      <c r="G97" s="20">
        <v>51.4</v>
      </c>
      <c r="H97" s="20">
        <v>280.5</v>
      </c>
      <c r="I97" s="20">
        <v>287.3</v>
      </c>
      <c r="J97" s="20">
        <v>288.8</v>
      </c>
      <c r="K97" s="20">
        <v>457.5</v>
      </c>
      <c r="L97" s="20">
        <v>437.4</v>
      </c>
      <c r="M97" s="20">
        <v>458.7</v>
      </c>
      <c r="N97" s="20">
        <v>785.7</v>
      </c>
      <c r="O97" s="20">
        <v>724.6</v>
      </c>
      <c r="P97" s="20">
        <v>811.2</v>
      </c>
      <c r="Q97" s="20">
        <v>1499.4</v>
      </c>
      <c r="R97" s="20">
        <v>1379.3</v>
      </c>
      <c r="S97" s="20">
        <v>1497.8</v>
      </c>
      <c r="T97" s="20">
        <v>4107</v>
      </c>
      <c r="U97" s="20">
        <v>3768.6</v>
      </c>
      <c r="V97" s="21">
        <v>4143.3999999999996</v>
      </c>
      <c r="W97" s="20">
        <v>298.10000000000002</v>
      </c>
      <c r="X97" s="20">
        <v>283.39999999999998</v>
      </c>
      <c r="Y97" s="20">
        <v>312</v>
      </c>
      <c r="Z97" s="20">
        <v>71.2</v>
      </c>
      <c r="AA97" s="20">
        <v>68.599999999999994</v>
      </c>
      <c r="AB97" s="20">
        <v>72.7</v>
      </c>
      <c r="AC97" s="20">
        <v>407.4</v>
      </c>
      <c r="AD97" s="20">
        <v>418.2</v>
      </c>
      <c r="AE97" s="20">
        <v>420.4</v>
      </c>
      <c r="AF97" s="20">
        <v>653.79999999999995</v>
      </c>
      <c r="AG97" s="20">
        <v>619.70000000000005</v>
      </c>
      <c r="AH97" s="20">
        <v>633.1</v>
      </c>
      <c r="AI97" s="20">
        <v>1052.4000000000001</v>
      </c>
      <c r="AJ97" s="20">
        <v>961.7</v>
      </c>
      <c r="AK97" s="20">
        <v>1097.4000000000001</v>
      </c>
      <c r="AL97" s="20">
        <v>1935</v>
      </c>
      <c r="AM97" s="20">
        <v>1748.7</v>
      </c>
      <c r="AN97" s="20">
        <v>1871.6</v>
      </c>
      <c r="AO97" s="20">
        <v>4757.2</v>
      </c>
      <c r="AP97" s="20">
        <v>4291.8</v>
      </c>
      <c r="AQ97" s="21">
        <v>4768.2</v>
      </c>
      <c r="AR97" s="20">
        <v>267.7</v>
      </c>
      <c r="AS97" s="20">
        <v>258.60000000000002</v>
      </c>
      <c r="AT97" s="20">
        <v>284.2</v>
      </c>
      <c r="AU97" s="20">
        <v>31.4</v>
      </c>
      <c r="AV97" s="20">
        <v>32.5</v>
      </c>
      <c r="AW97" s="20">
        <v>31.2</v>
      </c>
      <c r="AX97" s="20">
        <v>172.4</v>
      </c>
      <c r="AY97" s="20">
        <v>175.8</v>
      </c>
      <c r="AZ97" s="20">
        <v>177.5</v>
      </c>
      <c r="BA97" s="20">
        <v>303.89999999999998</v>
      </c>
      <c r="BB97" s="20">
        <v>294.3</v>
      </c>
      <c r="BC97" s="20">
        <v>320</v>
      </c>
      <c r="BD97" s="20">
        <v>592.20000000000005</v>
      </c>
      <c r="BE97" s="20">
        <v>552.6</v>
      </c>
      <c r="BF97" s="20">
        <v>603.4</v>
      </c>
      <c r="BG97" s="20">
        <v>1224.7</v>
      </c>
      <c r="BH97" s="20">
        <v>1143.7</v>
      </c>
      <c r="BI97" s="20">
        <v>1258.7</v>
      </c>
      <c r="BJ97" s="20">
        <v>3798.9</v>
      </c>
      <c r="BK97" s="20">
        <v>3519.4</v>
      </c>
      <c r="BL97" s="21">
        <v>3842.3</v>
      </c>
      <c r="BM97" s="20"/>
    </row>
    <row r="98" spans="1:65">
      <c r="A98" s="14">
        <v>43983</v>
      </c>
      <c r="B98" s="20">
        <v>284.60000000000002</v>
      </c>
      <c r="C98" s="20">
        <v>273.39999999999998</v>
      </c>
      <c r="D98" s="20">
        <v>300.2</v>
      </c>
      <c r="E98" s="20">
        <v>51.3</v>
      </c>
      <c r="F98" s="20">
        <v>50.7</v>
      </c>
      <c r="G98" s="20">
        <v>51.9</v>
      </c>
      <c r="H98" s="20">
        <v>283.60000000000002</v>
      </c>
      <c r="I98" s="20">
        <v>289.39999999999998</v>
      </c>
      <c r="J98" s="20">
        <v>292</v>
      </c>
      <c r="K98" s="20">
        <v>462.7</v>
      </c>
      <c r="L98" s="20">
        <v>441.8</v>
      </c>
      <c r="M98" s="20">
        <v>464.3</v>
      </c>
      <c r="N98" s="20">
        <v>792.5</v>
      </c>
      <c r="O98" s="20">
        <v>732.4</v>
      </c>
      <c r="P98" s="20">
        <v>818.2</v>
      </c>
      <c r="Q98" s="20">
        <v>1512</v>
      </c>
      <c r="R98" s="20">
        <v>1393.6</v>
      </c>
      <c r="S98" s="20">
        <v>1513.1</v>
      </c>
      <c r="T98" s="20">
        <v>4138.6000000000004</v>
      </c>
      <c r="U98" s="20">
        <v>3814.7</v>
      </c>
      <c r="V98" s="21">
        <v>4181.8</v>
      </c>
      <c r="W98" s="20">
        <v>300.89999999999998</v>
      </c>
      <c r="X98" s="20">
        <v>286.89999999999998</v>
      </c>
      <c r="Y98" s="20">
        <v>315.2</v>
      </c>
      <c r="Z98" s="20">
        <v>71.8</v>
      </c>
      <c r="AA98" s="20">
        <v>69.400000000000006</v>
      </c>
      <c r="AB98" s="20">
        <v>73.400000000000006</v>
      </c>
      <c r="AC98" s="20">
        <v>413</v>
      </c>
      <c r="AD98" s="20">
        <v>421.4</v>
      </c>
      <c r="AE98" s="20">
        <v>425.6</v>
      </c>
      <c r="AF98" s="20">
        <v>661.3</v>
      </c>
      <c r="AG98" s="20">
        <v>627.70000000000005</v>
      </c>
      <c r="AH98" s="20">
        <v>641</v>
      </c>
      <c r="AI98" s="20">
        <v>1060.8</v>
      </c>
      <c r="AJ98" s="20">
        <v>971.7</v>
      </c>
      <c r="AK98" s="20">
        <v>1105.5999999999999</v>
      </c>
      <c r="AL98" s="20">
        <v>1952.8</v>
      </c>
      <c r="AM98" s="20">
        <v>1768.5</v>
      </c>
      <c r="AN98" s="20">
        <v>1895.6</v>
      </c>
      <c r="AO98" s="20">
        <v>4795.8999999999996</v>
      </c>
      <c r="AP98" s="20">
        <v>4352.7</v>
      </c>
      <c r="AQ98" s="21">
        <v>4810.2</v>
      </c>
      <c r="AR98" s="20">
        <v>269.89999999999998</v>
      </c>
      <c r="AS98" s="20">
        <v>261.3</v>
      </c>
      <c r="AT98" s="20">
        <v>286.89999999999998</v>
      </c>
      <c r="AU98" s="20">
        <v>31.8</v>
      </c>
      <c r="AV98" s="20">
        <v>32.9</v>
      </c>
      <c r="AW98" s="20">
        <v>31.5</v>
      </c>
      <c r="AX98" s="20">
        <v>173.3</v>
      </c>
      <c r="AY98" s="20">
        <v>177</v>
      </c>
      <c r="AZ98" s="20">
        <v>179</v>
      </c>
      <c r="BA98" s="20">
        <v>307.3</v>
      </c>
      <c r="BB98" s="20">
        <v>296</v>
      </c>
      <c r="BC98" s="20">
        <v>324</v>
      </c>
      <c r="BD98" s="20">
        <v>597.9</v>
      </c>
      <c r="BE98" s="20">
        <v>558.70000000000005</v>
      </c>
      <c r="BF98" s="20">
        <v>609.4</v>
      </c>
      <c r="BG98" s="20">
        <v>1234</v>
      </c>
      <c r="BH98" s="20">
        <v>1154.4000000000001</v>
      </c>
      <c r="BI98" s="20">
        <v>1268.4000000000001</v>
      </c>
      <c r="BJ98" s="20">
        <v>3827.2</v>
      </c>
      <c r="BK98" s="20">
        <v>3558.5</v>
      </c>
      <c r="BL98" s="21">
        <v>3879.1</v>
      </c>
      <c r="BM98" s="20"/>
    </row>
    <row r="99" spans="1:65">
      <c r="A99" s="14">
        <v>43984</v>
      </c>
      <c r="B99" s="20">
        <v>287.10000000000002</v>
      </c>
      <c r="C99" s="20">
        <v>276.10000000000002</v>
      </c>
      <c r="D99" s="20">
        <v>303.10000000000002</v>
      </c>
      <c r="E99" s="20">
        <v>51.8</v>
      </c>
      <c r="F99" s="20">
        <v>51.3</v>
      </c>
      <c r="G99" s="20">
        <v>52.5</v>
      </c>
      <c r="H99" s="20">
        <v>286.7</v>
      </c>
      <c r="I99" s="20">
        <v>292.3</v>
      </c>
      <c r="J99" s="20">
        <v>295.5</v>
      </c>
      <c r="K99" s="20">
        <v>465.8</v>
      </c>
      <c r="L99" s="20">
        <v>447</v>
      </c>
      <c r="M99" s="20">
        <v>469.1</v>
      </c>
      <c r="N99" s="20">
        <v>805.2</v>
      </c>
      <c r="O99" s="20">
        <v>740.1</v>
      </c>
      <c r="P99" s="20">
        <v>826</v>
      </c>
      <c r="Q99" s="20">
        <v>1522.3</v>
      </c>
      <c r="R99" s="20">
        <v>1405</v>
      </c>
      <c r="S99" s="20">
        <v>1527.5</v>
      </c>
      <c r="T99" s="20">
        <v>4171.8999999999996</v>
      </c>
      <c r="U99" s="20">
        <v>3851.1</v>
      </c>
      <c r="V99" s="21">
        <v>4218.3999999999996</v>
      </c>
      <c r="W99" s="20">
        <v>303.7</v>
      </c>
      <c r="X99" s="20">
        <v>290</v>
      </c>
      <c r="Y99" s="20">
        <v>318.10000000000002</v>
      </c>
      <c r="Z99" s="20">
        <v>72.599999999999994</v>
      </c>
      <c r="AA99" s="20">
        <v>70.5</v>
      </c>
      <c r="AB99" s="20">
        <v>74.099999999999994</v>
      </c>
      <c r="AC99" s="20">
        <v>416.5</v>
      </c>
      <c r="AD99" s="20">
        <v>426</v>
      </c>
      <c r="AE99" s="20">
        <v>431.9</v>
      </c>
      <c r="AF99" s="20">
        <v>666.5</v>
      </c>
      <c r="AG99" s="20">
        <v>634.5</v>
      </c>
      <c r="AH99" s="20">
        <v>648.29999999999995</v>
      </c>
      <c r="AI99" s="20">
        <v>1076.4000000000001</v>
      </c>
      <c r="AJ99" s="20">
        <v>979.6</v>
      </c>
      <c r="AK99" s="20">
        <v>1113.9000000000001</v>
      </c>
      <c r="AL99" s="20">
        <v>1964.6</v>
      </c>
      <c r="AM99" s="20">
        <v>1785.3</v>
      </c>
      <c r="AN99" s="20">
        <v>1915.2</v>
      </c>
      <c r="AO99" s="20">
        <v>4836.6000000000004</v>
      </c>
      <c r="AP99" s="20">
        <v>4396.6000000000004</v>
      </c>
      <c r="AQ99" s="21">
        <v>4848.3</v>
      </c>
      <c r="AR99" s="20">
        <v>272.2</v>
      </c>
      <c r="AS99" s="20">
        <v>263.8</v>
      </c>
      <c r="AT99" s="20">
        <v>289.7</v>
      </c>
      <c r="AU99" s="20">
        <v>32</v>
      </c>
      <c r="AV99" s="20">
        <v>33.200000000000003</v>
      </c>
      <c r="AW99" s="20">
        <v>32</v>
      </c>
      <c r="AX99" s="20">
        <v>176</v>
      </c>
      <c r="AY99" s="20">
        <v>178.5</v>
      </c>
      <c r="AZ99" s="20">
        <v>180.2</v>
      </c>
      <c r="BA99" s="20">
        <v>308.7</v>
      </c>
      <c r="BB99" s="20">
        <v>300</v>
      </c>
      <c r="BC99" s="20">
        <v>326.60000000000002</v>
      </c>
      <c r="BD99" s="20">
        <v>608.5</v>
      </c>
      <c r="BE99" s="20">
        <v>566.4</v>
      </c>
      <c r="BF99" s="20">
        <v>616.9</v>
      </c>
      <c r="BG99" s="20">
        <v>1243.4000000000001</v>
      </c>
      <c r="BH99" s="20">
        <v>1162.3</v>
      </c>
      <c r="BI99" s="20">
        <v>1279.5999999999999</v>
      </c>
      <c r="BJ99" s="20">
        <v>3856.9</v>
      </c>
      <c r="BK99" s="20">
        <v>3591.3</v>
      </c>
      <c r="BL99" s="21">
        <v>3914.9</v>
      </c>
      <c r="BM99" s="20"/>
    </row>
    <row r="100" spans="1:65">
      <c r="A100" s="14">
        <v>43985</v>
      </c>
      <c r="B100" s="20">
        <v>289.5</v>
      </c>
      <c r="C100" s="20">
        <v>278.89999999999998</v>
      </c>
      <c r="D100" s="20">
        <v>305.8</v>
      </c>
      <c r="E100" s="20">
        <v>52.3</v>
      </c>
      <c r="F100" s="20">
        <v>51.9</v>
      </c>
      <c r="G100" s="20">
        <v>53</v>
      </c>
      <c r="H100" s="20">
        <v>289.39999999999998</v>
      </c>
      <c r="I100" s="20">
        <v>295.7</v>
      </c>
      <c r="J100" s="20">
        <v>297.60000000000002</v>
      </c>
      <c r="K100" s="20">
        <v>471.3</v>
      </c>
      <c r="L100" s="20">
        <v>450</v>
      </c>
      <c r="M100" s="20">
        <v>473.8</v>
      </c>
      <c r="N100" s="20">
        <v>811.5</v>
      </c>
      <c r="O100" s="20">
        <v>747.4</v>
      </c>
      <c r="P100" s="20">
        <v>832.3</v>
      </c>
      <c r="Q100" s="20">
        <v>1534.9</v>
      </c>
      <c r="R100" s="20">
        <v>1418.6</v>
      </c>
      <c r="S100" s="20">
        <v>1539.7</v>
      </c>
      <c r="T100" s="20">
        <v>4202.5</v>
      </c>
      <c r="U100" s="20">
        <v>3892</v>
      </c>
      <c r="V100" s="21">
        <v>4257.2</v>
      </c>
      <c r="W100" s="20">
        <v>306.5</v>
      </c>
      <c r="X100" s="20">
        <v>292.8</v>
      </c>
      <c r="Y100" s="20">
        <v>320.8</v>
      </c>
      <c r="Z100" s="20">
        <v>73.400000000000006</v>
      </c>
      <c r="AA100" s="20">
        <v>71.2</v>
      </c>
      <c r="AB100" s="20">
        <v>74.900000000000006</v>
      </c>
      <c r="AC100" s="20">
        <v>421</v>
      </c>
      <c r="AD100" s="20">
        <v>431.2</v>
      </c>
      <c r="AE100" s="20">
        <v>435.1</v>
      </c>
      <c r="AF100" s="20">
        <v>675.7</v>
      </c>
      <c r="AG100" s="20">
        <v>638.29999999999995</v>
      </c>
      <c r="AH100" s="20">
        <v>654.5</v>
      </c>
      <c r="AI100" s="20">
        <v>1086</v>
      </c>
      <c r="AJ100" s="20">
        <v>990.2</v>
      </c>
      <c r="AK100" s="20">
        <v>1121.5999999999999</v>
      </c>
      <c r="AL100" s="20">
        <v>1979.4</v>
      </c>
      <c r="AM100" s="20">
        <v>1802.8</v>
      </c>
      <c r="AN100" s="20">
        <v>1929.7</v>
      </c>
      <c r="AO100" s="20">
        <v>4872.2</v>
      </c>
      <c r="AP100" s="20">
        <v>4436.6000000000004</v>
      </c>
      <c r="AQ100" s="21">
        <v>4883.6000000000004</v>
      </c>
      <c r="AR100" s="20">
        <v>274.3</v>
      </c>
      <c r="AS100" s="20">
        <v>266.60000000000002</v>
      </c>
      <c r="AT100" s="20">
        <v>292.39999999999998</v>
      </c>
      <c r="AU100" s="20">
        <v>32.200000000000003</v>
      </c>
      <c r="AV100" s="20">
        <v>33.5</v>
      </c>
      <c r="AW100" s="20">
        <v>32.200000000000003</v>
      </c>
      <c r="AX100" s="20">
        <v>177.2</v>
      </c>
      <c r="AY100" s="20">
        <v>180.3</v>
      </c>
      <c r="AZ100" s="20">
        <v>181.4</v>
      </c>
      <c r="BA100" s="20">
        <v>311.39999999999998</v>
      </c>
      <c r="BB100" s="20">
        <v>302.3</v>
      </c>
      <c r="BC100" s="20">
        <v>330.2</v>
      </c>
      <c r="BD100" s="20">
        <v>612.5</v>
      </c>
      <c r="BE100" s="20">
        <v>571.29999999999995</v>
      </c>
      <c r="BF100" s="20">
        <v>622.1</v>
      </c>
      <c r="BG100" s="20">
        <v>1254.5999999999999</v>
      </c>
      <c r="BH100" s="20">
        <v>1173.5</v>
      </c>
      <c r="BI100" s="20">
        <v>1290.3</v>
      </c>
      <c r="BJ100" s="20">
        <v>3885.1</v>
      </c>
      <c r="BK100" s="20">
        <v>3632.7</v>
      </c>
      <c r="BL100" s="21">
        <v>3955.3</v>
      </c>
      <c r="BM100" s="20"/>
    </row>
    <row r="101" spans="1:65">
      <c r="A101" s="14">
        <v>43986</v>
      </c>
      <c r="B101" s="20">
        <v>292.39999999999998</v>
      </c>
      <c r="C101" s="20">
        <v>281.89999999999998</v>
      </c>
      <c r="D101" s="20">
        <v>308.8</v>
      </c>
      <c r="E101" s="20">
        <v>52.9</v>
      </c>
      <c r="F101" s="20">
        <v>52.3</v>
      </c>
      <c r="G101" s="20">
        <v>53.6</v>
      </c>
      <c r="H101" s="20">
        <v>291.7</v>
      </c>
      <c r="I101" s="20">
        <v>298</v>
      </c>
      <c r="J101" s="20">
        <v>300.2</v>
      </c>
      <c r="K101" s="20">
        <v>477.1</v>
      </c>
      <c r="L101" s="20">
        <v>457.1</v>
      </c>
      <c r="M101" s="20">
        <v>478.4</v>
      </c>
      <c r="N101" s="20">
        <v>820.9</v>
      </c>
      <c r="O101" s="20">
        <v>757.5</v>
      </c>
      <c r="P101" s="20">
        <v>840.2</v>
      </c>
      <c r="Q101" s="20">
        <v>1551.5</v>
      </c>
      <c r="R101" s="20">
        <v>1432.6</v>
      </c>
      <c r="S101" s="20">
        <v>1556.4</v>
      </c>
      <c r="T101" s="20">
        <v>4238.1000000000004</v>
      </c>
      <c r="U101" s="20">
        <v>3931</v>
      </c>
      <c r="V101" s="21">
        <v>4295.6000000000004</v>
      </c>
      <c r="W101" s="20">
        <v>309.5</v>
      </c>
      <c r="X101" s="20">
        <v>295.89999999999998</v>
      </c>
      <c r="Y101" s="20">
        <v>323.89999999999998</v>
      </c>
      <c r="Z101" s="20">
        <v>74.099999999999994</v>
      </c>
      <c r="AA101" s="20">
        <v>71.8</v>
      </c>
      <c r="AB101" s="20">
        <v>75.7</v>
      </c>
      <c r="AC101" s="20">
        <v>423.8</v>
      </c>
      <c r="AD101" s="20">
        <v>435.5</v>
      </c>
      <c r="AE101" s="20">
        <v>438.6</v>
      </c>
      <c r="AF101" s="20">
        <v>684.9</v>
      </c>
      <c r="AG101" s="20">
        <v>648.4</v>
      </c>
      <c r="AH101" s="20">
        <v>659.4</v>
      </c>
      <c r="AI101" s="20">
        <v>1099.4000000000001</v>
      </c>
      <c r="AJ101" s="20">
        <v>1005.2</v>
      </c>
      <c r="AK101" s="20">
        <v>1132.5999999999999</v>
      </c>
      <c r="AL101" s="20">
        <v>1997.9</v>
      </c>
      <c r="AM101" s="20">
        <v>1820.4</v>
      </c>
      <c r="AN101" s="20">
        <v>1952.9</v>
      </c>
      <c r="AO101" s="20">
        <v>4910.8</v>
      </c>
      <c r="AP101" s="20">
        <v>4478.6000000000004</v>
      </c>
      <c r="AQ101" s="21">
        <v>4925.5</v>
      </c>
      <c r="AR101" s="20">
        <v>277</v>
      </c>
      <c r="AS101" s="20">
        <v>269.3</v>
      </c>
      <c r="AT101" s="20">
        <v>295.2</v>
      </c>
      <c r="AU101" s="20">
        <v>32.6</v>
      </c>
      <c r="AV101" s="20">
        <v>33.9</v>
      </c>
      <c r="AW101" s="20">
        <v>32.5</v>
      </c>
      <c r="AX101" s="20">
        <v>179</v>
      </c>
      <c r="AY101" s="20">
        <v>180.9</v>
      </c>
      <c r="AZ101" s="20">
        <v>183.1</v>
      </c>
      <c r="BA101" s="20">
        <v>314.5</v>
      </c>
      <c r="BB101" s="20">
        <v>306.89999999999998</v>
      </c>
      <c r="BC101" s="20">
        <v>334.4</v>
      </c>
      <c r="BD101" s="20">
        <v>619</v>
      </c>
      <c r="BE101" s="20">
        <v>577.70000000000005</v>
      </c>
      <c r="BF101" s="20">
        <v>627.70000000000005</v>
      </c>
      <c r="BG101" s="20">
        <v>1270</v>
      </c>
      <c r="BH101" s="20">
        <v>1185.2</v>
      </c>
      <c r="BI101" s="20">
        <v>1302.8</v>
      </c>
      <c r="BJ101" s="20">
        <v>3919.3</v>
      </c>
      <c r="BK101" s="20">
        <v>3670.3</v>
      </c>
      <c r="BL101" s="21">
        <v>3992.1</v>
      </c>
      <c r="BM101" s="20"/>
    </row>
    <row r="102" spans="1:65">
      <c r="A102" s="14">
        <v>43987</v>
      </c>
      <c r="B102" s="20">
        <v>295.39999999999998</v>
      </c>
      <c r="C102" s="20">
        <v>284.5</v>
      </c>
      <c r="D102" s="20">
        <v>311.7</v>
      </c>
      <c r="E102" s="20">
        <v>53.4</v>
      </c>
      <c r="F102" s="20">
        <v>52.9</v>
      </c>
      <c r="G102" s="20">
        <v>54.1</v>
      </c>
      <c r="H102" s="20">
        <v>293.89999999999998</v>
      </c>
      <c r="I102" s="20">
        <v>300.7</v>
      </c>
      <c r="J102" s="20">
        <v>303.7</v>
      </c>
      <c r="K102" s="20">
        <v>482.6</v>
      </c>
      <c r="L102" s="20">
        <v>461.5</v>
      </c>
      <c r="M102" s="20">
        <v>482.9</v>
      </c>
      <c r="N102" s="20">
        <v>830.8</v>
      </c>
      <c r="O102" s="20">
        <v>763.8</v>
      </c>
      <c r="P102" s="20">
        <v>849.4</v>
      </c>
      <c r="Q102" s="20">
        <v>1564.6</v>
      </c>
      <c r="R102" s="20">
        <v>1444</v>
      </c>
      <c r="S102" s="20">
        <v>1570.8</v>
      </c>
      <c r="T102" s="20">
        <v>4283.8</v>
      </c>
      <c r="U102" s="20">
        <v>3970</v>
      </c>
      <c r="V102" s="21">
        <v>4333.3999999999996</v>
      </c>
      <c r="W102" s="20">
        <v>312.8</v>
      </c>
      <c r="X102" s="20">
        <v>298.5</v>
      </c>
      <c r="Y102" s="20">
        <v>326.8</v>
      </c>
      <c r="Z102" s="20">
        <v>74.900000000000006</v>
      </c>
      <c r="AA102" s="20">
        <v>72.599999999999994</v>
      </c>
      <c r="AB102" s="20">
        <v>76.3</v>
      </c>
      <c r="AC102" s="20">
        <v>428.1</v>
      </c>
      <c r="AD102" s="20">
        <v>439</v>
      </c>
      <c r="AE102" s="20">
        <v>443.1</v>
      </c>
      <c r="AF102" s="20">
        <v>691.4</v>
      </c>
      <c r="AG102" s="20">
        <v>654.79999999999995</v>
      </c>
      <c r="AH102" s="20">
        <v>666</v>
      </c>
      <c r="AI102" s="20">
        <v>1113.9000000000001</v>
      </c>
      <c r="AJ102" s="20">
        <v>1014.2</v>
      </c>
      <c r="AK102" s="20">
        <v>1145.3</v>
      </c>
      <c r="AL102" s="20">
        <v>2014.2</v>
      </c>
      <c r="AM102" s="20">
        <v>1831.3</v>
      </c>
      <c r="AN102" s="20">
        <v>1966.7</v>
      </c>
      <c r="AO102" s="20">
        <v>4968.3</v>
      </c>
      <c r="AP102" s="20">
        <v>4514.5</v>
      </c>
      <c r="AQ102" s="21">
        <v>4974.1000000000004</v>
      </c>
      <c r="AR102" s="20">
        <v>279.8</v>
      </c>
      <c r="AS102" s="20">
        <v>272.10000000000002</v>
      </c>
      <c r="AT102" s="20">
        <v>298.10000000000002</v>
      </c>
      <c r="AU102" s="20">
        <v>32.9</v>
      </c>
      <c r="AV102" s="20">
        <v>34.200000000000003</v>
      </c>
      <c r="AW102" s="20">
        <v>33</v>
      </c>
      <c r="AX102" s="20">
        <v>179.6</v>
      </c>
      <c r="AY102" s="20">
        <v>183</v>
      </c>
      <c r="AZ102" s="20">
        <v>185.8</v>
      </c>
      <c r="BA102" s="20">
        <v>319.3</v>
      </c>
      <c r="BB102" s="20">
        <v>309.89999999999998</v>
      </c>
      <c r="BC102" s="20">
        <v>337.4</v>
      </c>
      <c r="BD102" s="20">
        <v>625.5</v>
      </c>
      <c r="BE102" s="20">
        <v>582.20000000000005</v>
      </c>
      <c r="BF102" s="20">
        <v>634.5</v>
      </c>
      <c r="BG102" s="20">
        <v>1281.2</v>
      </c>
      <c r="BH102" s="20">
        <v>1196.9000000000001</v>
      </c>
      <c r="BI102" s="20">
        <v>1317.6</v>
      </c>
      <c r="BJ102" s="20">
        <v>3959.4</v>
      </c>
      <c r="BK102" s="20">
        <v>3710.7</v>
      </c>
      <c r="BL102" s="21">
        <v>4024.7</v>
      </c>
      <c r="BM102" s="20"/>
    </row>
    <row r="103" spans="1:65">
      <c r="A103" s="14">
        <v>43988</v>
      </c>
      <c r="B103" s="20">
        <v>298.10000000000002</v>
      </c>
      <c r="C103" s="20">
        <v>287</v>
      </c>
      <c r="D103" s="20">
        <v>314.3</v>
      </c>
      <c r="E103" s="20">
        <v>53.9</v>
      </c>
      <c r="F103" s="20">
        <v>53.4</v>
      </c>
      <c r="G103" s="20">
        <v>54.7</v>
      </c>
      <c r="H103" s="20">
        <v>297</v>
      </c>
      <c r="I103" s="20">
        <v>302.8</v>
      </c>
      <c r="J103" s="20">
        <v>305.8</v>
      </c>
      <c r="K103" s="20">
        <v>486.5</v>
      </c>
      <c r="L103" s="20">
        <v>465.4</v>
      </c>
      <c r="M103" s="20">
        <v>489.3</v>
      </c>
      <c r="N103" s="20">
        <v>839.3</v>
      </c>
      <c r="O103" s="20">
        <v>770.4</v>
      </c>
      <c r="P103" s="20">
        <v>857.5</v>
      </c>
      <c r="Q103" s="20">
        <v>1580.9</v>
      </c>
      <c r="R103" s="20">
        <v>1456.2</v>
      </c>
      <c r="S103" s="20">
        <v>1582.7</v>
      </c>
      <c r="T103" s="20">
        <v>4320.5</v>
      </c>
      <c r="U103" s="20">
        <v>4004.8</v>
      </c>
      <c r="V103" s="21">
        <v>4365.3</v>
      </c>
      <c r="W103" s="20">
        <v>315.5</v>
      </c>
      <c r="X103" s="20">
        <v>300.89999999999998</v>
      </c>
      <c r="Y103" s="20">
        <v>329.6</v>
      </c>
      <c r="Z103" s="20">
        <v>75.7</v>
      </c>
      <c r="AA103" s="20">
        <v>73.3</v>
      </c>
      <c r="AB103" s="20">
        <v>77.3</v>
      </c>
      <c r="AC103" s="20">
        <v>431.9</v>
      </c>
      <c r="AD103" s="20">
        <v>441.4</v>
      </c>
      <c r="AE103" s="20">
        <v>446.6</v>
      </c>
      <c r="AF103" s="20">
        <v>696.2</v>
      </c>
      <c r="AG103" s="20">
        <v>660.7</v>
      </c>
      <c r="AH103" s="20">
        <v>673.8</v>
      </c>
      <c r="AI103" s="20">
        <v>1126.3</v>
      </c>
      <c r="AJ103" s="20">
        <v>1022.5</v>
      </c>
      <c r="AK103" s="20">
        <v>1155.7</v>
      </c>
      <c r="AL103" s="20">
        <v>2034.9</v>
      </c>
      <c r="AM103" s="20">
        <v>1846.7</v>
      </c>
      <c r="AN103" s="20">
        <v>1976.2</v>
      </c>
      <c r="AO103" s="20">
        <v>5000.7</v>
      </c>
      <c r="AP103" s="20">
        <v>4549.5</v>
      </c>
      <c r="AQ103" s="21">
        <v>5007.5</v>
      </c>
      <c r="AR103" s="20">
        <v>282.5</v>
      </c>
      <c r="AS103" s="20">
        <v>274.5</v>
      </c>
      <c r="AT103" s="20">
        <v>300.7</v>
      </c>
      <c r="AU103" s="20">
        <v>33.1</v>
      </c>
      <c r="AV103" s="20">
        <v>34.4</v>
      </c>
      <c r="AW103" s="20">
        <v>33.200000000000003</v>
      </c>
      <c r="AX103" s="20">
        <v>182</v>
      </c>
      <c r="AY103" s="20">
        <v>184.8</v>
      </c>
      <c r="AZ103" s="20">
        <v>186.7</v>
      </c>
      <c r="BA103" s="20">
        <v>322.3</v>
      </c>
      <c r="BB103" s="20">
        <v>312.2</v>
      </c>
      <c r="BC103" s="20">
        <v>342.6</v>
      </c>
      <c r="BD103" s="20">
        <v>631.20000000000005</v>
      </c>
      <c r="BE103" s="20">
        <v>587.5</v>
      </c>
      <c r="BF103" s="20">
        <v>640.9</v>
      </c>
      <c r="BG103" s="20">
        <v>1294.7</v>
      </c>
      <c r="BH103" s="20">
        <v>1207.0999999999999</v>
      </c>
      <c r="BI103" s="20">
        <v>1331.1</v>
      </c>
      <c r="BJ103" s="20">
        <v>3998.1</v>
      </c>
      <c r="BK103" s="20">
        <v>3745.5</v>
      </c>
      <c r="BL103" s="21">
        <v>4055.9</v>
      </c>
      <c r="BM103" s="20"/>
    </row>
    <row r="104" spans="1:65">
      <c r="A104" s="14">
        <v>43989</v>
      </c>
      <c r="B104" s="20">
        <v>300.8</v>
      </c>
      <c r="C104" s="20">
        <v>289.39999999999998</v>
      </c>
      <c r="D104" s="20">
        <v>317</v>
      </c>
      <c r="E104" s="20">
        <v>54.5</v>
      </c>
      <c r="F104" s="20">
        <v>53.9</v>
      </c>
      <c r="G104" s="20">
        <v>55.2</v>
      </c>
      <c r="H104" s="20">
        <v>299.2</v>
      </c>
      <c r="I104" s="20">
        <v>305.89999999999998</v>
      </c>
      <c r="J104" s="20">
        <v>308.89999999999998</v>
      </c>
      <c r="K104" s="20">
        <v>492.2</v>
      </c>
      <c r="L104" s="20">
        <v>469.7</v>
      </c>
      <c r="M104" s="20">
        <v>492.4</v>
      </c>
      <c r="N104" s="20">
        <v>846.4</v>
      </c>
      <c r="O104" s="20">
        <v>776.5</v>
      </c>
      <c r="P104" s="20">
        <v>862.6</v>
      </c>
      <c r="Q104" s="20">
        <v>1597.3</v>
      </c>
      <c r="R104" s="20">
        <v>1466.5</v>
      </c>
      <c r="S104" s="20">
        <v>1598</v>
      </c>
      <c r="T104" s="20">
        <v>4353.3999999999996</v>
      </c>
      <c r="U104" s="20">
        <v>4038.4</v>
      </c>
      <c r="V104" s="21">
        <v>4401.8999999999996</v>
      </c>
      <c r="W104" s="20">
        <v>318.39999999999998</v>
      </c>
      <c r="X104" s="20">
        <v>303.60000000000002</v>
      </c>
      <c r="Y104" s="20">
        <v>332.5</v>
      </c>
      <c r="Z104" s="20">
        <v>76.5</v>
      </c>
      <c r="AA104" s="20">
        <v>74.099999999999994</v>
      </c>
      <c r="AB104" s="20">
        <v>78</v>
      </c>
      <c r="AC104" s="20">
        <v>435.4</v>
      </c>
      <c r="AD104" s="20">
        <v>445</v>
      </c>
      <c r="AE104" s="20">
        <v>450.5</v>
      </c>
      <c r="AF104" s="20">
        <v>704.1</v>
      </c>
      <c r="AG104" s="20">
        <v>667</v>
      </c>
      <c r="AH104" s="20">
        <v>678.8</v>
      </c>
      <c r="AI104" s="20">
        <v>1134.0999999999999</v>
      </c>
      <c r="AJ104" s="20">
        <v>1029.8</v>
      </c>
      <c r="AK104" s="20">
        <v>1164</v>
      </c>
      <c r="AL104" s="20">
        <v>2057.9</v>
      </c>
      <c r="AM104" s="20">
        <v>1862</v>
      </c>
      <c r="AN104" s="20">
        <v>1997.2</v>
      </c>
      <c r="AO104" s="20">
        <v>5037.3</v>
      </c>
      <c r="AP104" s="20">
        <v>4587.5</v>
      </c>
      <c r="AQ104" s="21">
        <v>5048.5</v>
      </c>
      <c r="AR104" s="20">
        <v>284.89999999999998</v>
      </c>
      <c r="AS104" s="20">
        <v>276.7</v>
      </c>
      <c r="AT104" s="20">
        <v>303.10000000000002</v>
      </c>
      <c r="AU104" s="20">
        <v>33.4</v>
      </c>
      <c r="AV104" s="20">
        <v>34.700000000000003</v>
      </c>
      <c r="AW104" s="20">
        <v>33.5</v>
      </c>
      <c r="AX104" s="20">
        <v>183.2</v>
      </c>
      <c r="AY104" s="20">
        <v>187.5</v>
      </c>
      <c r="AZ104" s="20">
        <v>189.1</v>
      </c>
      <c r="BA104" s="20">
        <v>326.39999999999998</v>
      </c>
      <c r="BB104" s="20">
        <v>314.89999999999998</v>
      </c>
      <c r="BC104" s="20">
        <v>344.2</v>
      </c>
      <c r="BD104" s="20">
        <v>637.70000000000005</v>
      </c>
      <c r="BE104" s="20">
        <v>592.70000000000005</v>
      </c>
      <c r="BF104" s="20">
        <v>643.70000000000005</v>
      </c>
      <c r="BG104" s="20">
        <v>1306.8</v>
      </c>
      <c r="BH104" s="20">
        <v>1214.0999999999999</v>
      </c>
      <c r="BI104" s="20">
        <v>1342.7</v>
      </c>
      <c r="BJ104" s="20">
        <v>4029.3</v>
      </c>
      <c r="BK104" s="20">
        <v>3776.9</v>
      </c>
      <c r="BL104" s="21">
        <v>4090.4</v>
      </c>
      <c r="BM104" s="20"/>
    </row>
    <row r="105" spans="1:65">
      <c r="A105" s="14">
        <v>43990</v>
      </c>
      <c r="B105" s="20">
        <v>303.5</v>
      </c>
      <c r="C105" s="20">
        <v>291.89999999999998</v>
      </c>
      <c r="D105" s="20">
        <v>319.7</v>
      </c>
      <c r="E105" s="20">
        <v>55.1</v>
      </c>
      <c r="F105" s="20">
        <v>54.5</v>
      </c>
      <c r="G105" s="20">
        <v>55.6</v>
      </c>
      <c r="H105" s="20">
        <v>300.5</v>
      </c>
      <c r="I105" s="20">
        <v>309</v>
      </c>
      <c r="J105" s="20">
        <v>311.60000000000002</v>
      </c>
      <c r="K105" s="20">
        <v>496.8</v>
      </c>
      <c r="L105" s="20">
        <v>472.8</v>
      </c>
      <c r="M105" s="20">
        <v>495.3</v>
      </c>
      <c r="N105" s="20">
        <v>853.2</v>
      </c>
      <c r="O105" s="20">
        <v>784</v>
      </c>
      <c r="P105" s="20">
        <v>872.3</v>
      </c>
      <c r="Q105" s="20">
        <v>1611</v>
      </c>
      <c r="R105" s="20">
        <v>1478.2</v>
      </c>
      <c r="S105" s="20">
        <v>1610.5</v>
      </c>
      <c r="T105" s="20">
        <v>4392</v>
      </c>
      <c r="U105" s="20">
        <v>4071.6</v>
      </c>
      <c r="V105" s="21">
        <v>4439.7</v>
      </c>
      <c r="W105" s="20">
        <v>321.2</v>
      </c>
      <c r="X105" s="20">
        <v>306.3</v>
      </c>
      <c r="Y105" s="20">
        <v>335.2</v>
      </c>
      <c r="Z105" s="20">
        <v>77.400000000000006</v>
      </c>
      <c r="AA105" s="20">
        <v>74.8</v>
      </c>
      <c r="AB105" s="20">
        <v>78.7</v>
      </c>
      <c r="AC105" s="20">
        <v>437.5</v>
      </c>
      <c r="AD105" s="20">
        <v>448.5</v>
      </c>
      <c r="AE105" s="20">
        <v>454</v>
      </c>
      <c r="AF105" s="20">
        <v>708.9</v>
      </c>
      <c r="AG105" s="20">
        <v>671.2</v>
      </c>
      <c r="AH105" s="20">
        <v>682</v>
      </c>
      <c r="AI105" s="20">
        <v>1140.3</v>
      </c>
      <c r="AJ105" s="20">
        <v>1039.8</v>
      </c>
      <c r="AK105" s="20">
        <v>1174.4000000000001</v>
      </c>
      <c r="AL105" s="20">
        <v>2075.6</v>
      </c>
      <c r="AM105" s="20">
        <v>1878.1</v>
      </c>
      <c r="AN105" s="20">
        <v>2017.5</v>
      </c>
      <c r="AO105" s="20">
        <v>5089.6000000000004</v>
      </c>
      <c r="AP105" s="20">
        <v>4630.3999999999996</v>
      </c>
      <c r="AQ105" s="21">
        <v>5090.3999999999996</v>
      </c>
      <c r="AR105" s="20">
        <v>287.60000000000002</v>
      </c>
      <c r="AS105" s="20">
        <v>279.10000000000002</v>
      </c>
      <c r="AT105" s="20">
        <v>305.7</v>
      </c>
      <c r="AU105" s="20">
        <v>33.9</v>
      </c>
      <c r="AV105" s="20">
        <v>35.1</v>
      </c>
      <c r="AW105" s="20">
        <v>33.700000000000003</v>
      </c>
      <c r="AX105" s="20">
        <v>183.8</v>
      </c>
      <c r="AY105" s="20">
        <v>190.2</v>
      </c>
      <c r="AZ105" s="20">
        <v>191.1</v>
      </c>
      <c r="BA105" s="20">
        <v>330.9</v>
      </c>
      <c r="BB105" s="20">
        <v>317.2</v>
      </c>
      <c r="BC105" s="20">
        <v>346.8</v>
      </c>
      <c r="BD105" s="20">
        <v>645</v>
      </c>
      <c r="BE105" s="20">
        <v>598.4</v>
      </c>
      <c r="BF105" s="20">
        <v>652.9</v>
      </c>
      <c r="BG105" s="20">
        <v>1318</v>
      </c>
      <c r="BH105" s="20">
        <v>1223</v>
      </c>
      <c r="BI105" s="20">
        <v>1350.1</v>
      </c>
      <c r="BJ105" s="20">
        <v>4061.5</v>
      </c>
      <c r="BK105" s="20">
        <v>3805.4</v>
      </c>
      <c r="BL105" s="21">
        <v>4126.2</v>
      </c>
    </row>
    <row r="106" spans="1:65">
      <c r="A106" s="14">
        <v>43991</v>
      </c>
      <c r="B106" s="20">
        <v>306.10000000000002</v>
      </c>
      <c r="C106" s="20">
        <v>294.2</v>
      </c>
      <c r="D106" s="20">
        <v>322</v>
      </c>
      <c r="E106" s="20">
        <v>55.5</v>
      </c>
      <c r="F106" s="20">
        <v>54.9</v>
      </c>
      <c r="G106" s="20">
        <v>56.2</v>
      </c>
      <c r="H106" s="20">
        <v>303.3</v>
      </c>
      <c r="I106" s="20">
        <v>311.60000000000002</v>
      </c>
      <c r="J106" s="20">
        <v>314.3</v>
      </c>
      <c r="K106" s="20">
        <v>503</v>
      </c>
      <c r="L106" s="20">
        <v>476.7</v>
      </c>
      <c r="M106" s="20">
        <v>498.4</v>
      </c>
      <c r="N106" s="20">
        <v>859.5</v>
      </c>
      <c r="O106" s="20">
        <v>792.4</v>
      </c>
      <c r="P106" s="20">
        <v>877.9</v>
      </c>
      <c r="Q106" s="20">
        <v>1626.7</v>
      </c>
      <c r="R106" s="20">
        <v>1490.4</v>
      </c>
      <c r="S106" s="20">
        <v>1621.5</v>
      </c>
      <c r="T106" s="20">
        <v>4426.7</v>
      </c>
      <c r="U106" s="20">
        <v>4096.3999999999996</v>
      </c>
      <c r="V106" s="21">
        <v>4468.8999999999996</v>
      </c>
      <c r="W106" s="20">
        <v>324.2</v>
      </c>
      <c r="X106" s="20">
        <v>308.5</v>
      </c>
      <c r="Y106" s="20">
        <v>337.6</v>
      </c>
      <c r="Z106" s="20">
        <v>77.900000000000006</v>
      </c>
      <c r="AA106" s="20">
        <v>75.5</v>
      </c>
      <c r="AB106" s="20">
        <v>79.599999999999994</v>
      </c>
      <c r="AC106" s="20">
        <v>441.4</v>
      </c>
      <c r="AD106" s="20">
        <v>452.3</v>
      </c>
      <c r="AE106" s="20">
        <v>458.6</v>
      </c>
      <c r="AF106" s="20">
        <v>717.6</v>
      </c>
      <c r="AG106" s="20">
        <v>677.6</v>
      </c>
      <c r="AH106" s="20">
        <v>687</v>
      </c>
      <c r="AI106" s="20">
        <v>1150.3</v>
      </c>
      <c r="AJ106" s="20">
        <v>1050.4000000000001</v>
      </c>
      <c r="AK106" s="20">
        <v>1178.3</v>
      </c>
      <c r="AL106" s="20">
        <v>2096.4</v>
      </c>
      <c r="AM106" s="20">
        <v>1890.5</v>
      </c>
      <c r="AN106" s="20">
        <v>2032.8</v>
      </c>
      <c r="AO106" s="20">
        <v>5136.6000000000004</v>
      </c>
      <c r="AP106" s="20">
        <v>4651.3999999999996</v>
      </c>
      <c r="AQ106" s="21">
        <v>5115.2</v>
      </c>
      <c r="AR106" s="20">
        <v>289.89999999999998</v>
      </c>
      <c r="AS106" s="20">
        <v>281.3</v>
      </c>
      <c r="AT106" s="20">
        <v>308</v>
      </c>
      <c r="AU106" s="20">
        <v>34.200000000000003</v>
      </c>
      <c r="AV106" s="20">
        <v>35.4</v>
      </c>
      <c r="AW106" s="20">
        <v>34</v>
      </c>
      <c r="AX106" s="20">
        <v>185.6</v>
      </c>
      <c r="AY106" s="20">
        <v>191.7</v>
      </c>
      <c r="AZ106" s="20">
        <v>192.3</v>
      </c>
      <c r="BA106" s="20">
        <v>335</v>
      </c>
      <c r="BB106" s="20">
        <v>319.2</v>
      </c>
      <c r="BC106" s="20">
        <v>348.5</v>
      </c>
      <c r="BD106" s="20">
        <v>648.70000000000005</v>
      </c>
      <c r="BE106" s="20">
        <v>605.29999999999995</v>
      </c>
      <c r="BF106" s="20">
        <v>659.7</v>
      </c>
      <c r="BG106" s="20">
        <v>1330.6</v>
      </c>
      <c r="BH106" s="20">
        <v>1235.0999999999999</v>
      </c>
      <c r="BI106" s="20">
        <v>1358.5</v>
      </c>
      <c r="BJ106" s="20">
        <v>4090.2</v>
      </c>
      <c r="BK106" s="20">
        <v>3832</v>
      </c>
      <c r="BL106" s="21">
        <v>4157.3999999999996</v>
      </c>
    </row>
    <row r="107" spans="1:65">
      <c r="A107" s="14">
        <v>43992</v>
      </c>
      <c r="B107" s="20">
        <v>308.8</v>
      </c>
      <c r="C107" s="20">
        <v>296.60000000000002</v>
      </c>
      <c r="D107" s="20">
        <v>324.5</v>
      </c>
      <c r="E107" s="20">
        <v>56</v>
      </c>
      <c r="F107" s="20">
        <v>55.4</v>
      </c>
      <c r="G107" s="20">
        <v>56.7</v>
      </c>
      <c r="H107" s="20">
        <v>306.3</v>
      </c>
      <c r="I107" s="20">
        <v>313.2</v>
      </c>
      <c r="J107" s="20">
        <v>316.89999999999998</v>
      </c>
      <c r="K107" s="20">
        <v>507.6</v>
      </c>
      <c r="L107" s="20">
        <v>480.8</v>
      </c>
      <c r="M107" s="20">
        <v>503.1</v>
      </c>
      <c r="N107" s="20">
        <v>867.1</v>
      </c>
      <c r="O107" s="20">
        <v>799.2</v>
      </c>
      <c r="P107" s="20">
        <v>885.1</v>
      </c>
      <c r="Q107" s="20">
        <v>1642.5</v>
      </c>
      <c r="R107" s="20">
        <v>1503.5</v>
      </c>
      <c r="S107" s="20">
        <v>1634.8</v>
      </c>
      <c r="T107" s="20">
        <v>4465</v>
      </c>
      <c r="U107" s="20">
        <v>4132.2</v>
      </c>
      <c r="V107" s="21">
        <v>4501.3999999999996</v>
      </c>
      <c r="W107" s="20">
        <v>327.10000000000002</v>
      </c>
      <c r="X107" s="20">
        <v>311</v>
      </c>
      <c r="Y107" s="20">
        <v>340.6</v>
      </c>
      <c r="Z107" s="20">
        <v>78.599999999999994</v>
      </c>
      <c r="AA107" s="20">
        <v>76.2</v>
      </c>
      <c r="AB107" s="20">
        <v>80.2</v>
      </c>
      <c r="AC107" s="20">
        <v>445.2</v>
      </c>
      <c r="AD107" s="20">
        <v>454.8</v>
      </c>
      <c r="AE107" s="20">
        <v>463.5</v>
      </c>
      <c r="AF107" s="20">
        <v>723.7</v>
      </c>
      <c r="AG107" s="20">
        <v>683.1</v>
      </c>
      <c r="AH107" s="20">
        <v>694.4</v>
      </c>
      <c r="AI107" s="20">
        <v>1161</v>
      </c>
      <c r="AJ107" s="20">
        <v>1058.8</v>
      </c>
      <c r="AK107" s="20">
        <v>1187.0999999999999</v>
      </c>
      <c r="AL107" s="20">
        <v>2121.5</v>
      </c>
      <c r="AM107" s="20">
        <v>1908.8</v>
      </c>
      <c r="AN107" s="20">
        <v>2050.9</v>
      </c>
      <c r="AO107" s="20">
        <v>5175.3</v>
      </c>
      <c r="AP107" s="20">
        <v>4684.3999999999996</v>
      </c>
      <c r="AQ107" s="21">
        <v>5159.1000000000004</v>
      </c>
      <c r="AR107" s="20">
        <v>292.5</v>
      </c>
      <c r="AS107" s="20">
        <v>283.8</v>
      </c>
      <c r="AT107" s="20">
        <v>310.2</v>
      </c>
      <c r="AU107" s="20">
        <v>34.5</v>
      </c>
      <c r="AV107" s="20">
        <v>35.700000000000003</v>
      </c>
      <c r="AW107" s="20">
        <v>34.299999999999997</v>
      </c>
      <c r="AX107" s="20">
        <v>188</v>
      </c>
      <c r="AY107" s="20">
        <v>192.6</v>
      </c>
      <c r="AZ107" s="20">
        <v>192.9</v>
      </c>
      <c r="BA107" s="20">
        <v>338.4</v>
      </c>
      <c r="BB107" s="20">
        <v>322.2</v>
      </c>
      <c r="BC107" s="20">
        <v>351.1</v>
      </c>
      <c r="BD107" s="20">
        <v>653.9</v>
      </c>
      <c r="BE107" s="20">
        <v>610.9</v>
      </c>
      <c r="BF107" s="20">
        <v>665.7</v>
      </c>
      <c r="BG107" s="20">
        <v>1340.4</v>
      </c>
      <c r="BH107" s="20">
        <v>1244.9000000000001</v>
      </c>
      <c r="BI107" s="20">
        <v>1368.7</v>
      </c>
      <c r="BJ107" s="20">
        <v>4128.3999999999996</v>
      </c>
      <c r="BK107" s="20">
        <v>3869.2</v>
      </c>
      <c r="BL107" s="21">
        <v>4184.5</v>
      </c>
    </row>
    <row r="108" spans="1:65">
      <c r="A108" s="14">
        <v>43993</v>
      </c>
      <c r="B108" s="20">
        <v>311.39999999999998</v>
      </c>
      <c r="C108" s="20">
        <v>299.3</v>
      </c>
      <c r="D108" s="20">
        <v>327.2</v>
      </c>
      <c r="E108" s="20">
        <v>56.6</v>
      </c>
      <c r="F108" s="20">
        <v>56</v>
      </c>
      <c r="G108" s="20">
        <v>57.3</v>
      </c>
      <c r="H108" s="20">
        <v>309.10000000000002</v>
      </c>
      <c r="I108" s="20">
        <v>317.2</v>
      </c>
      <c r="J108" s="20">
        <v>320.60000000000002</v>
      </c>
      <c r="K108" s="20">
        <v>511.4</v>
      </c>
      <c r="L108" s="20">
        <v>484.2</v>
      </c>
      <c r="M108" s="20">
        <v>506.9</v>
      </c>
      <c r="N108" s="20">
        <v>875.3</v>
      </c>
      <c r="O108" s="20">
        <v>803.7</v>
      </c>
      <c r="P108" s="20">
        <v>892.5</v>
      </c>
      <c r="Q108" s="20">
        <v>1654.2</v>
      </c>
      <c r="R108" s="20">
        <v>1517.2</v>
      </c>
      <c r="S108" s="20">
        <v>1648.7</v>
      </c>
      <c r="T108" s="20">
        <v>4501.3</v>
      </c>
      <c r="U108" s="20">
        <v>4170.5</v>
      </c>
      <c r="V108" s="21">
        <v>4534.8999999999996</v>
      </c>
      <c r="W108" s="20">
        <v>329.9</v>
      </c>
      <c r="X108" s="20">
        <v>313.8</v>
      </c>
      <c r="Y108" s="20">
        <v>343.5</v>
      </c>
      <c r="Z108" s="20">
        <v>79.400000000000006</v>
      </c>
      <c r="AA108" s="20">
        <v>77.099999999999994</v>
      </c>
      <c r="AB108" s="20">
        <v>81.099999999999994</v>
      </c>
      <c r="AC108" s="20">
        <v>449.1</v>
      </c>
      <c r="AD108" s="20">
        <v>461.5</v>
      </c>
      <c r="AE108" s="20">
        <v>468.7</v>
      </c>
      <c r="AF108" s="20">
        <v>729.8</v>
      </c>
      <c r="AG108" s="20">
        <v>686.9</v>
      </c>
      <c r="AH108" s="20">
        <v>699.7</v>
      </c>
      <c r="AI108" s="20">
        <v>1169.9000000000001</v>
      </c>
      <c r="AJ108" s="20">
        <v>1063.8</v>
      </c>
      <c r="AK108" s="20">
        <v>1194.2</v>
      </c>
      <c r="AL108" s="20">
        <v>2139.3000000000002</v>
      </c>
      <c r="AM108" s="20">
        <v>1929.3</v>
      </c>
      <c r="AN108" s="20">
        <v>2068.3000000000002</v>
      </c>
      <c r="AO108" s="20">
        <v>5219.2</v>
      </c>
      <c r="AP108" s="20">
        <v>4721.3</v>
      </c>
      <c r="AQ108" s="21">
        <v>5201</v>
      </c>
      <c r="AR108" s="20">
        <v>294.89999999999998</v>
      </c>
      <c r="AS108" s="20">
        <v>286.3</v>
      </c>
      <c r="AT108" s="20">
        <v>312.7</v>
      </c>
      <c r="AU108" s="20">
        <v>34.9</v>
      </c>
      <c r="AV108" s="20">
        <v>35.9</v>
      </c>
      <c r="AW108" s="20">
        <v>34.6</v>
      </c>
      <c r="AX108" s="20">
        <v>189.8</v>
      </c>
      <c r="AY108" s="20">
        <v>194.4</v>
      </c>
      <c r="AZ108" s="20">
        <v>195.3</v>
      </c>
      <c r="BA108" s="20">
        <v>340.5</v>
      </c>
      <c r="BB108" s="20">
        <v>325.10000000000002</v>
      </c>
      <c r="BC108" s="20">
        <v>353.7</v>
      </c>
      <c r="BD108" s="20">
        <v>661.7</v>
      </c>
      <c r="BE108" s="20">
        <v>615</v>
      </c>
      <c r="BF108" s="20">
        <v>673.3</v>
      </c>
      <c r="BG108" s="20">
        <v>1348.4</v>
      </c>
      <c r="BH108" s="20">
        <v>1254.2</v>
      </c>
      <c r="BI108" s="20">
        <v>1380.3</v>
      </c>
      <c r="BJ108" s="20">
        <v>4161.1000000000004</v>
      </c>
      <c r="BK108" s="20">
        <v>3908.2</v>
      </c>
      <c r="BL108" s="21">
        <v>4213.8999999999996</v>
      </c>
    </row>
    <row r="109" spans="1:65">
      <c r="A109" s="14">
        <v>43994</v>
      </c>
      <c r="B109" s="20">
        <v>313.89999999999998</v>
      </c>
      <c r="C109" s="20">
        <v>301.8</v>
      </c>
      <c r="D109" s="20">
        <v>330</v>
      </c>
      <c r="E109" s="20">
        <v>57.2</v>
      </c>
      <c r="F109" s="20">
        <v>56.4</v>
      </c>
      <c r="G109" s="20">
        <v>57.9</v>
      </c>
      <c r="H109" s="20">
        <v>312.8</v>
      </c>
      <c r="I109" s="20">
        <v>319.7</v>
      </c>
      <c r="J109" s="20">
        <v>322.7</v>
      </c>
      <c r="K109" s="20">
        <v>515.20000000000005</v>
      </c>
      <c r="L109" s="20">
        <v>488.8</v>
      </c>
      <c r="M109" s="20">
        <v>509.1</v>
      </c>
      <c r="N109" s="20">
        <v>882.6</v>
      </c>
      <c r="O109" s="20">
        <v>810</v>
      </c>
      <c r="P109" s="20">
        <v>899</v>
      </c>
      <c r="Q109" s="20">
        <v>1666.8</v>
      </c>
      <c r="R109" s="20">
        <v>1530.3</v>
      </c>
      <c r="S109" s="20">
        <v>1666.5</v>
      </c>
      <c r="T109" s="20">
        <v>4528.8</v>
      </c>
      <c r="U109" s="20">
        <v>4204.3</v>
      </c>
      <c r="V109" s="21">
        <v>4571.8</v>
      </c>
      <c r="W109" s="20">
        <v>332.5</v>
      </c>
      <c r="X109" s="20">
        <v>316.5</v>
      </c>
      <c r="Y109" s="20">
        <v>346.4</v>
      </c>
      <c r="Z109" s="20">
        <v>80.099999999999994</v>
      </c>
      <c r="AA109" s="20">
        <v>77.7</v>
      </c>
      <c r="AB109" s="20">
        <v>82.1</v>
      </c>
      <c r="AC109" s="20">
        <v>455.4</v>
      </c>
      <c r="AD109" s="20">
        <v>465</v>
      </c>
      <c r="AE109" s="20">
        <v>472.2</v>
      </c>
      <c r="AF109" s="20">
        <v>735.5</v>
      </c>
      <c r="AG109" s="20">
        <v>694.9</v>
      </c>
      <c r="AH109" s="20">
        <v>703.4</v>
      </c>
      <c r="AI109" s="20">
        <v>1178.9000000000001</v>
      </c>
      <c r="AJ109" s="20">
        <v>1072.2</v>
      </c>
      <c r="AK109" s="20">
        <v>1202.5</v>
      </c>
      <c r="AL109" s="20">
        <v>2157.8000000000002</v>
      </c>
      <c r="AM109" s="20">
        <v>1946.1</v>
      </c>
      <c r="AN109" s="20">
        <v>2085.6999999999998</v>
      </c>
      <c r="AO109" s="20">
        <v>5247.4</v>
      </c>
      <c r="AP109" s="20">
        <v>4757.3</v>
      </c>
      <c r="AQ109" s="21">
        <v>5242</v>
      </c>
      <c r="AR109" s="20">
        <v>297.10000000000002</v>
      </c>
      <c r="AS109" s="20">
        <v>288.7</v>
      </c>
      <c r="AT109" s="20">
        <v>315.39999999999998</v>
      </c>
      <c r="AU109" s="20">
        <v>35.4</v>
      </c>
      <c r="AV109" s="20">
        <v>36.200000000000003</v>
      </c>
      <c r="AW109" s="20">
        <v>34.9</v>
      </c>
      <c r="AX109" s="20">
        <v>191.3</v>
      </c>
      <c r="AY109" s="20">
        <v>195.9</v>
      </c>
      <c r="AZ109" s="20">
        <v>196.2</v>
      </c>
      <c r="BA109" s="20">
        <v>342.8</v>
      </c>
      <c r="BB109" s="20">
        <v>327.10000000000002</v>
      </c>
      <c r="BC109" s="20">
        <v>354.7</v>
      </c>
      <c r="BD109" s="20">
        <v>667.7</v>
      </c>
      <c r="BE109" s="20">
        <v>619.9</v>
      </c>
      <c r="BF109" s="20">
        <v>678.5</v>
      </c>
      <c r="BG109" s="20">
        <v>1357.2</v>
      </c>
      <c r="BH109" s="20">
        <v>1264.9000000000001</v>
      </c>
      <c r="BI109" s="20">
        <v>1398.4</v>
      </c>
      <c r="BJ109" s="20">
        <v>4188.3</v>
      </c>
      <c r="BK109" s="20">
        <v>3941</v>
      </c>
      <c r="BL109" s="21">
        <v>4248.8</v>
      </c>
    </row>
    <row r="110" spans="1:65">
      <c r="A110" s="14">
        <v>43995</v>
      </c>
      <c r="B110" s="20">
        <v>316.60000000000002</v>
      </c>
      <c r="C110" s="20">
        <v>304.39999999999998</v>
      </c>
      <c r="D110" s="20">
        <v>332.6</v>
      </c>
      <c r="E110" s="20">
        <v>57.7</v>
      </c>
      <c r="F110" s="20">
        <v>56.9</v>
      </c>
      <c r="G110" s="20">
        <v>58.5</v>
      </c>
      <c r="H110" s="20">
        <v>317.5</v>
      </c>
      <c r="I110" s="20">
        <v>322.2</v>
      </c>
      <c r="J110" s="20">
        <v>325.39999999999998</v>
      </c>
      <c r="K110" s="20">
        <v>518.70000000000005</v>
      </c>
      <c r="L110" s="20">
        <v>493.5</v>
      </c>
      <c r="M110" s="20">
        <v>513.1</v>
      </c>
      <c r="N110" s="20">
        <v>889.4</v>
      </c>
      <c r="O110" s="20">
        <v>815.2</v>
      </c>
      <c r="P110" s="20">
        <v>905.2</v>
      </c>
      <c r="Q110" s="20">
        <v>1680</v>
      </c>
      <c r="R110" s="20">
        <v>1546.2</v>
      </c>
      <c r="S110" s="20">
        <v>1678.4</v>
      </c>
      <c r="T110" s="20">
        <v>4568.5</v>
      </c>
      <c r="U110" s="20">
        <v>4239.8</v>
      </c>
      <c r="V110" s="21">
        <v>4606.5</v>
      </c>
      <c r="W110" s="20">
        <v>335.5</v>
      </c>
      <c r="X110" s="20">
        <v>319.39999999999998</v>
      </c>
      <c r="Y110" s="20">
        <v>348.8</v>
      </c>
      <c r="Z110" s="20">
        <v>80.900000000000006</v>
      </c>
      <c r="AA110" s="20">
        <v>78.3</v>
      </c>
      <c r="AB110" s="20">
        <v>82.9</v>
      </c>
      <c r="AC110" s="20">
        <v>461.4</v>
      </c>
      <c r="AD110" s="20">
        <v>469.2</v>
      </c>
      <c r="AE110" s="20">
        <v>476.4</v>
      </c>
      <c r="AF110" s="20">
        <v>739.5</v>
      </c>
      <c r="AG110" s="20">
        <v>702.5</v>
      </c>
      <c r="AH110" s="20">
        <v>706.7</v>
      </c>
      <c r="AI110" s="20">
        <v>1189.5</v>
      </c>
      <c r="AJ110" s="20">
        <v>1078.9000000000001</v>
      </c>
      <c r="AK110" s="20">
        <v>1209.0999999999999</v>
      </c>
      <c r="AL110" s="20">
        <v>2176.3000000000002</v>
      </c>
      <c r="AM110" s="20">
        <v>1975.3</v>
      </c>
      <c r="AN110" s="20">
        <v>2100.3000000000002</v>
      </c>
      <c r="AO110" s="20">
        <v>5293.4</v>
      </c>
      <c r="AP110" s="20">
        <v>4797.3</v>
      </c>
      <c r="AQ110" s="21">
        <v>5276.3</v>
      </c>
      <c r="AR110" s="20">
        <v>299.7</v>
      </c>
      <c r="AS110" s="20">
        <v>290.89999999999998</v>
      </c>
      <c r="AT110" s="20">
        <v>318.10000000000002</v>
      </c>
      <c r="AU110" s="20">
        <v>35.700000000000003</v>
      </c>
      <c r="AV110" s="20">
        <v>36.6</v>
      </c>
      <c r="AW110" s="20">
        <v>35.299999999999997</v>
      </c>
      <c r="AX110" s="20">
        <v>194.8</v>
      </c>
      <c r="AY110" s="20">
        <v>197.1</v>
      </c>
      <c r="AZ110" s="20">
        <v>197.7</v>
      </c>
      <c r="BA110" s="20">
        <v>345.9</v>
      </c>
      <c r="BB110" s="20">
        <v>329.5</v>
      </c>
      <c r="BC110" s="20">
        <v>359.2</v>
      </c>
      <c r="BD110" s="20">
        <v>671.8</v>
      </c>
      <c r="BE110" s="20">
        <v>623.9</v>
      </c>
      <c r="BF110" s="20">
        <v>684.5</v>
      </c>
      <c r="BG110" s="20">
        <v>1367</v>
      </c>
      <c r="BH110" s="20">
        <v>1272.4000000000001</v>
      </c>
      <c r="BI110" s="20">
        <v>1408.6</v>
      </c>
      <c r="BJ110" s="20">
        <v>4225</v>
      </c>
      <c r="BK110" s="20">
        <v>3974.3</v>
      </c>
      <c r="BL110" s="21">
        <v>4283.8</v>
      </c>
    </row>
    <row r="111" spans="1:65">
      <c r="A111" s="14">
        <v>43996</v>
      </c>
      <c r="B111" s="20">
        <v>319.5</v>
      </c>
      <c r="C111" s="20">
        <v>306.89999999999998</v>
      </c>
      <c r="D111" s="20">
        <v>335.1</v>
      </c>
      <c r="E111" s="20">
        <v>58.3</v>
      </c>
      <c r="F111" s="20">
        <v>57.4</v>
      </c>
      <c r="G111" s="20">
        <v>59</v>
      </c>
      <c r="H111" s="20">
        <v>320.10000000000002</v>
      </c>
      <c r="I111" s="20">
        <v>326</v>
      </c>
      <c r="J111" s="20">
        <v>328.8</v>
      </c>
      <c r="K111" s="20">
        <v>522.70000000000005</v>
      </c>
      <c r="L111" s="20">
        <v>497.5</v>
      </c>
      <c r="M111" s="20">
        <v>516.9</v>
      </c>
      <c r="N111" s="20">
        <v>898.1</v>
      </c>
      <c r="O111" s="20">
        <v>821.5</v>
      </c>
      <c r="P111" s="20">
        <v>911.9</v>
      </c>
      <c r="Q111" s="20">
        <v>1695.1</v>
      </c>
      <c r="R111" s="20">
        <v>1557.6</v>
      </c>
      <c r="S111" s="20">
        <v>1689.2</v>
      </c>
      <c r="T111" s="20">
        <v>4609.2</v>
      </c>
      <c r="U111" s="20">
        <v>4274.8999999999996</v>
      </c>
      <c r="V111" s="21">
        <v>4639.7</v>
      </c>
      <c r="W111" s="20">
        <v>338.3</v>
      </c>
      <c r="X111" s="20">
        <v>322.2</v>
      </c>
      <c r="Y111" s="20">
        <v>351.4</v>
      </c>
      <c r="Z111" s="20">
        <v>81.7</v>
      </c>
      <c r="AA111" s="20">
        <v>78.900000000000006</v>
      </c>
      <c r="AB111" s="20">
        <v>83.7</v>
      </c>
      <c r="AC111" s="20">
        <v>465.9</v>
      </c>
      <c r="AD111" s="20">
        <v>473.8</v>
      </c>
      <c r="AE111" s="20">
        <v>480.6</v>
      </c>
      <c r="AF111" s="20">
        <v>742.9</v>
      </c>
      <c r="AG111" s="20">
        <v>709.7</v>
      </c>
      <c r="AH111" s="20">
        <v>711.6</v>
      </c>
      <c r="AI111" s="20">
        <v>1201.3</v>
      </c>
      <c r="AJ111" s="20">
        <v>1086.7</v>
      </c>
      <c r="AK111" s="20">
        <v>1217.3</v>
      </c>
      <c r="AL111" s="20">
        <v>2194.8000000000002</v>
      </c>
      <c r="AM111" s="20">
        <v>1990.7</v>
      </c>
      <c r="AN111" s="20">
        <v>2112.6</v>
      </c>
      <c r="AO111" s="20">
        <v>5333.1</v>
      </c>
      <c r="AP111" s="20">
        <v>4843.2</v>
      </c>
      <c r="AQ111" s="21">
        <v>5312.5</v>
      </c>
      <c r="AR111" s="20">
        <v>302.60000000000002</v>
      </c>
      <c r="AS111" s="20">
        <v>293.2</v>
      </c>
      <c r="AT111" s="20">
        <v>320.60000000000002</v>
      </c>
      <c r="AU111" s="20">
        <v>36.1</v>
      </c>
      <c r="AV111" s="20">
        <v>36.9</v>
      </c>
      <c r="AW111" s="20">
        <v>35.6</v>
      </c>
      <c r="AX111" s="20">
        <v>195.7</v>
      </c>
      <c r="AY111" s="20">
        <v>200.1</v>
      </c>
      <c r="AZ111" s="20">
        <v>200.3</v>
      </c>
      <c r="BA111" s="20">
        <v>350.4</v>
      </c>
      <c r="BB111" s="20">
        <v>331.1</v>
      </c>
      <c r="BC111" s="20">
        <v>362.2</v>
      </c>
      <c r="BD111" s="20">
        <v>678.3</v>
      </c>
      <c r="BE111" s="20">
        <v>629.20000000000005</v>
      </c>
      <c r="BF111" s="20">
        <v>690.1</v>
      </c>
      <c r="BG111" s="20">
        <v>1380.1</v>
      </c>
      <c r="BH111" s="20">
        <v>1281.3</v>
      </c>
      <c r="BI111" s="20">
        <v>1418.4</v>
      </c>
      <c r="BJ111" s="20">
        <v>4266.1000000000004</v>
      </c>
      <c r="BK111" s="20">
        <v>4004.3</v>
      </c>
      <c r="BL111" s="21">
        <v>4315.5</v>
      </c>
    </row>
    <row r="112" spans="1:65">
      <c r="A112" s="14">
        <v>43997</v>
      </c>
      <c r="B112" s="20">
        <v>322.2</v>
      </c>
      <c r="C112" s="20">
        <v>310</v>
      </c>
      <c r="D112" s="20">
        <v>337.8</v>
      </c>
      <c r="E112" s="20">
        <v>59</v>
      </c>
      <c r="F112" s="20">
        <v>58</v>
      </c>
      <c r="G112" s="20">
        <v>59.6</v>
      </c>
      <c r="H112" s="20">
        <v>322.60000000000002</v>
      </c>
      <c r="I112" s="20">
        <v>328.4</v>
      </c>
      <c r="J112" s="20">
        <v>331.7</v>
      </c>
      <c r="K112" s="20">
        <v>526.6</v>
      </c>
      <c r="L112" s="20">
        <v>501.6</v>
      </c>
      <c r="M112" s="20">
        <v>521.70000000000005</v>
      </c>
      <c r="N112" s="20">
        <v>907.1</v>
      </c>
      <c r="O112" s="20">
        <v>829.3</v>
      </c>
      <c r="P112" s="20">
        <v>918.4</v>
      </c>
      <c r="Q112" s="20">
        <v>1707.7</v>
      </c>
      <c r="R112" s="20">
        <v>1575.5</v>
      </c>
      <c r="S112" s="20">
        <v>1700.8</v>
      </c>
      <c r="T112" s="20">
        <v>4646.5</v>
      </c>
      <c r="U112" s="20">
        <v>4317.2</v>
      </c>
      <c r="V112" s="21">
        <v>4674.7</v>
      </c>
      <c r="W112" s="20">
        <v>341.1</v>
      </c>
      <c r="X112" s="20">
        <v>325.5</v>
      </c>
      <c r="Y112" s="20">
        <v>354.2</v>
      </c>
      <c r="Z112" s="20">
        <v>82.5</v>
      </c>
      <c r="AA112" s="20">
        <v>79.8</v>
      </c>
      <c r="AB112" s="20">
        <v>84.4</v>
      </c>
      <c r="AC112" s="20">
        <v>469.4</v>
      </c>
      <c r="AD112" s="20">
        <v>478.4</v>
      </c>
      <c r="AE112" s="20">
        <v>484.1</v>
      </c>
      <c r="AF112" s="20">
        <v>748.6</v>
      </c>
      <c r="AG112" s="20">
        <v>715.6</v>
      </c>
      <c r="AH112" s="20">
        <v>718.2</v>
      </c>
      <c r="AI112" s="20">
        <v>1214.0999999999999</v>
      </c>
      <c r="AJ112" s="20">
        <v>1096.8</v>
      </c>
      <c r="AK112" s="20">
        <v>1226.7</v>
      </c>
      <c r="AL112" s="20">
        <v>2211.8000000000002</v>
      </c>
      <c r="AM112" s="20">
        <v>2015.6</v>
      </c>
      <c r="AN112" s="20">
        <v>2128.6</v>
      </c>
      <c r="AO112" s="20">
        <v>5373.9</v>
      </c>
      <c r="AP112" s="20">
        <v>4888.2</v>
      </c>
      <c r="AQ112" s="21">
        <v>5353.5</v>
      </c>
      <c r="AR112" s="20">
        <v>305.2</v>
      </c>
      <c r="AS112" s="20">
        <v>296</v>
      </c>
      <c r="AT112" s="20">
        <v>323</v>
      </c>
      <c r="AU112" s="20">
        <v>36.6</v>
      </c>
      <c r="AV112" s="20">
        <v>37.200000000000003</v>
      </c>
      <c r="AW112" s="20">
        <v>35.9</v>
      </c>
      <c r="AX112" s="20">
        <v>197.5</v>
      </c>
      <c r="AY112" s="20">
        <v>200.7</v>
      </c>
      <c r="AZ112" s="20">
        <v>202.7</v>
      </c>
      <c r="BA112" s="20">
        <v>352.8</v>
      </c>
      <c r="BB112" s="20">
        <v>333.8</v>
      </c>
      <c r="BC112" s="20">
        <v>365.4</v>
      </c>
      <c r="BD112" s="20">
        <v>684.4</v>
      </c>
      <c r="BE112" s="20">
        <v>635.20000000000005</v>
      </c>
      <c r="BF112" s="20">
        <v>694.5</v>
      </c>
      <c r="BG112" s="20">
        <v>1389.9</v>
      </c>
      <c r="BH112" s="20">
        <v>1294.8</v>
      </c>
      <c r="BI112" s="20">
        <v>1427.2</v>
      </c>
      <c r="BJ112" s="20">
        <v>4301.7</v>
      </c>
      <c r="BK112" s="20">
        <v>4045.2</v>
      </c>
      <c r="BL112" s="21">
        <v>4347.6000000000004</v>
      </c>
    </row>
    <row r="113" spans="1:64">
      <c r="A113" s="14">
        <v>43998</v>
      </c>
      <c r="B113" s="20">
        <v>324.89999999999998</v>
      </c>
      <c r="C113" s="20">
        <v>312.39999999999998</v>
      </c>
      <c r="D113" s="20">
        <v>340.4</v>
      </c>
      <c r="E113" s="20">
        <v>59.5</v>
      </c>
      <c r="F113" s="20">
        <v>58.5</v>
      </c>
      <c r="G113" s="20">
        <v>60</v>
      </c>
      <c r="H113" s="20">
        <v>326.39999999999998</v>
      </c>
      <c r="I113" s="20">
        <v>331</v>
      </c>
      <c r="J113" s="20">
        <v>334.9</v>
      </c>
      <c r="K113" s="20">
        <v>531.29999999999995</v>
      </c>
      <c r="L113" s="20">
        <v>506.6</v>
      </c>
      <c r="M113" s="20">
        <v>526.4</v>
      </c>
      <c r="N113" s="20">
        <v>915.8</v>
      </c>
      <c r="O113" s="20">
        <v>837.7</v>
      </c>
      <c r="P113" s="20">
        <v>924.2</v>
      </c>
      <c r="Q113" s="20">
        <v>1718.9</v>
      </c>
      <c r="R113" s="20">
        <v>1586.4</v>
      </c>
      <c r="S113" s="20">
        <v>1714.6</v>
      </c>
      <c r="T113" s="20">
        <v>4686.1000000000004</v>
      </c>
      <c r="U113" s="20">
        <v>4347.3999999999996</v>
      </c>
      <c r="V113" s="21">
        <v>4709.7</v>
      </c>
      <c r="W113" s="20">
        <v>343.8</v>
      </c>
      <c r="X113" s="20">
        <v>328.3</v>
      </c>
      <c r="Y113" s="20">
        <v>357</v>
      </c>
      <c r="Z113" s="20">
        <v>83.1</v>
      </c>
      <c r="AA113" s="20">
        <v>80.599999999999994</v>
      </c>
      <c r="AB113" s="20">
        <v>85.2</v>
      </c>
      <c r="AC113" s="20">
        <v>474.7</v>
      </c>
      <c r="AD113" s="20">
        <v>481.9</v>
      </c>
      <c r="AE113" s="20">
        <v>489.4</v>
      </c>
      <c r="AF113" s="20">
        <v>755.2</v>
      </c>
      <c r="AG113" s="20">
        <v>723.6</v>
      </c>
      <c r="AH113" s="20">
        <v>726.4</v>
      </c>
      <c r="AI113" s="20">
        <v>1225.9000000000001</v>
      </c>
      <c r="AJ113" s="20">
        <v>1106.8</v>
      </c>
      <c r="AK113" s="20">
        <v>1234.9000000000001</v>
      </c>
      <c r="AL113" s="20">
        <v>2225.1999999999998</v>
      </c>
      <c r="AM113" s="20">
        <v>2029.4</v>
      </c>
      <c r="AN113" s="20">
        <v>2143.8000000000002</v>
      </c>
      <c r="AO113" s="20">
        <v>5411.5</v>
      </c>
      <c r="AP113" s="20">
        <v>4927.1000000000004</v>
      </c>
      <c r="AQ113" s="21">
        <v>5385.9</v>
      </c>
      <c r="AR113" s="20">
        <v>308</v>
      </c>
      <c r="AS113" s="20">
        <v>298.2</v>
      </c>
      <c r="AT113" s="20">
        <v>325.60000000000002</v>
      </c>
      <c r="AU113" s="20">
        <v>37</v>
      </c>
      <c r="AV113" s="20">
        <v>37.5</v>
      </c>
      <c r="AW113" s="20">
        <v>36.200000000000003</v>
      </c>
      <c r="AX113" s="20">
        <v>199.9</v>
      </c>
      <c r="AY113" s="20">
        <v>202.5</v>
      </c>
      <c r="AZ113" s="20">
        <v>204.2</v>
      </c>
      <c r="BA113" s="20">
        <v>356.2</v>
      </c>
      <c r="BB113" s="20">
        <v>336.4</v>
      </c>
      <c r="BC113" s="20">
        <v>367.4</v>
      </c>
      <c r="BD113" s="20">
        <v>690.9</v>
      </c>
      <c r="BE113" s="20">
        <v>642.5</v>
      </c>
      <c r="BF113" s="20">
        <v>698.5</v>
      </c>
      <c r="BG113" s="20">
        <v>1399.7</v>
      </c>
      <c r="BH113" s="20">
        <v>1303.7</v>
      </c>
      <c r="BI113" s="20">
        <v>1440.2</v>
      </c>
      <c r="BJ113" s="20">
        <v>4342.3999999999996</v>
      </c>
      <c r="BK113" s="20">
        <v>4071.4</v>
      </c>
      <c r="BL113" s="21">
        <v>4383.8999999999996</v>
      </c>
    </row>
    <row r="114" spans="1:64">
      <c r="A114" s="14">
        <v>43999</v>
      </c>
      <c r="B114" s="20">
        <v>327.7</v>
      </c>
      <c r="C114" s="20">
        <v>315.2</v>
      </c>
      <c r="D114" s="20">
        <v>343.7</v>
      </c>
      <c r="E114" s="20">
        <v>60.1</v>
      </c>
      <c r="F114" s="20">
        <v>59</v>
      </c>
      <c r="G114" s="20">
        <v>60.8</v>
      </c>
      <c r="H114" s="20">
        <v>328.4</v>
      </c>
      <c r="I114" s="20">
        <v>333.1</v>
      </c>
      <c r="J114" s="20">
        <v>339.4</v>
      </c>
      <c r="K114" s="20">
        <v>536.29999999999995</v>
      </c>
      <c r="L114" s="20">
        <v>512.4</v>
      </c>
      <c r="M114" s="20">
        <v>531.9</v>
      </c>
      <c r="N114" s="20">
        <v>924</v>
      </c>
      <c r="O114" s="20">
        <v>843.6</v>
      </c>
      <c r="P114" s="20">
        <v>932.5</v>
      </c>
      <c r="Q114" s="20">
        <v>1734.9</v>
      </c>
      <c r="R114" s="20">
        <v>1601.4</v>
      </c>
      <c r="S114" s="20">
        <v>1732.5</v>
      </c>
      <c r="T114" s="20">
        <v>4722.8</v>
      </c>
      <c r="U114" s="20">
        <v>4385.5</v>
      </c>
      <c r="V114" s="21">
        <v>4747.8999999999996</v>
      </c>
      <c r="W114" s="20">
        <v>346.9</v>
      </c>
      <c r="X114" s="20">
        <v>331.4</v>
      </c>
      <c r="Y114" s="20">
        <v>360.9</v>
      </c>
      <c r="Z114" s="20">
        <v>83.9</v>
      </c>
      <c r="AA114" s="20">
        <v>81.3</v>
      </c>
      <c r="AB114" s="20">
        <v>86.3</v>
      </c>
      <c r="AC114" s="20">
        <v>477.5</v>
      </c>
      <c r="AD114" s="20">
        <v>485.8</v>
      </c>
      <c r="AE114" s="20">
        <v>496</v>
      </c>
      <c r="AF114" s="20">
        <v>763</v>
      </c>
      <c r="AG114" s="20">
        <v>732.5</v>
      </c>
      <c r="AH114" s="20">
        <v>733.8</v>
      </c>
      <c r="AI114" s="20">
        <v>1237.7</v>
      </c>
      <c r="AJ114" s="20">
        <v>1115.7</v>
      </c>
      <c r="AK114" s="20">
        <v>1246.5</v>
      </c>
      <c r="AL114" s="20">
        <v>2243.6999999999998</v>
      </c>
      <c r="AM114" s="20">
        <v>2049.9</v>
      </c>
      <c r="AN114" s="20">
        <v>2169.9</v>
      </c>
      <c r="AO114" s="20">
        <v>5460.7</v>
      </c>
      <c r="AP114" s="20">
        <v>4975.1000000000004</v>
      </c>
      <c r="AQ114" s="21">
        <v>5437.4</v>
      </c>
      <c r="AR114" s="20">
        <v>310.5</v>
      </c>
      <c r="AS114" s="20">
        <v>300.60000000000002</v>
      </c>
      <c r="AT114" s="20">
        <v>328.4</v>
      </c>
      <c r="AU114" s="20">
        <v>37.299999999999997</v>
      </c>
      <c r="AV114" s="20">
        <v>37.799999999999997</v>
      </c>
      <c r="AW114" s="20">
        <v>36.700000000000003</v>
      </c>
      <c r="AX114" s="20">
        <v>201.4</v>
      </c>
      <c r="AY114" s="20">
        <v>203.1</v>
      </c>
      <c r="AZ114" s="20">
        <v>206.8</v>
      </c>
      <c r="BA114" s="20">
        <v>358.9</v>
      </c>
      <c r="BB114" s="20">
        <v>339.7</v>
      </c>
      <c r="BC114" s="20">
        <v>371.3</v>
      </c>
      <c r="BD114" s="20">
        <v>696.6</v>
      </c>
      <c r="BE114" s="20">
        <v>646.20000000000005</v>
      </c>
      <c r="BF114" s="20">
        <v>704.5</v>
      </c>
      <c r="BG114" s="20">
        <v>1414.2</v>
      </c>
      <c r="BH114" s="20">
        <v>1315.3</v>
      </c>
      <c r="BI114" s="20">
        <v>1452.7</v>
      </c>
      <c r="BJ114" s="20">
        <v>4373.1000000000004</v>
      </c>
      <c r="BK114" s="20">
        <v>4104.7</v>
      </c>
      <c r="BL114" s="21">
        <v>4415.6000000000004</v>
      </c>
    </row>
    <row r="115" spans="1:64">
      <c r="A115" s="14">
        <v>44000</v>
      </c>
      <c r="B115" s="20">
        <v>330.7</v>
      </c>
      <c r="C115" s="20">
        <v>317.8</v>
      </c>
      <c r="D115" s="20">
        <v>346.3</v>
      </c>
      <c r="E115" s="20">
        <v>60.7</v>
      </c>
      <c r="F115" s="20">
        <v>59.6</v>
      </c>
      <c r="G115" s="20">
        <v>61.3</v>
      </c>
      <c r="H115" s="20">
        <v>331.8</v>
      </c>
      <c r="I115" s="20">
        <v>337</v>
      </c>
      <c r="J115" s="20">
        <v>342.4</v>
      </c>
      <c r="K115" s="20">
        <v>540.6</v>
      </c>
      <c r="L115" s="20">
        <v>517.4</v>
      </c>
      <c r="M115" s="20">
        <v>534.9</v>
      </c>
      <c r="N115" s="20">
        <v>932.9</v>
      </c>
      <c r="O115" s="20">
        <v>849.5</v>
      </c>
      <c r="P115" s="20">
        <v>941.3</v>
      </c>
      <c r="Q115" s="20">
        <v>1751.8</v>
      </c>
      <c r="R115" s="20">
        <v>1612.6</v>
      </c>
      <c r="S115" s="20">
        <v>1745.2</v>
      </c>
      <c r="T115" s="20">
        <v>4761.3999999999996</v>
      </c>
      <c r="U115" s="20">
        <v>4419.6000000000004</v>
      </c>
      <c r="V115" s="21">
        <v>4780.7</v>
      </c>
      <c r="W115" s="20">
        <v>350.2</v>
      </c>
      <c r="X115" s="20">
        <v>334.2</v>
      </c>
      <c r="Y115" s="20">
        <v>363.8</v>
      </c>
      <c r="Z115" s="20">
        <v>84.8</v>
      </c>
      <c r="AA115" s="20">
        <v>82.2</v>
      </c>
      <c r="AB115" s="20">
        <v>86.9</v>
      </c>
      <c r="AC115" s="20">
        <v>482.4</v>
      </c>
      <c r="AD115" s="20">
        <v>490.3</v>
      </c>
      <c r="AE115" s="20">
        <v>500.9</v>
      </c>
      <c r="AF115" s="20">
        <v>769.2</v>
      </c>
      <c r="AG115" s="20">
        <v>738.8</v>
      </c>
      <c r="AH115" s="20">
        <v>738.3</v>
      </c>
      <c r="AI115" s="20">
        <v>1248.3</v>
      </c>
      <c r="AJ115" s="20">
        <v>1122.4000000000001</v>
      </c>
      <c r="AK115" s="20">
        <v>1258</v>
      </c>
      <c r="AL115" s="20">
        <v>2263.6999999999998</v>
      </c>
      <c r="AM115" s="20">
        <v>2065.3000000000002</v>
      </c>
      <c r="AN115" s="20">
        <v>2184.4</v>
      </c>
      <c r="AO115" s="20">
        <v>5514</v>
      </c>
      <c r="AP115" s="20">
        <v>5012</v>
      </c>
      <c r="AQ115" s="21">
        <v>5484.1</v>
      </c>
      <c r="AR115" s="20">
        <v>313.3</v>
      </c>
      <c r="AS115" s="20">
        <v>303.10000000000002</v>
      </c>
      <c r="AT115" s="20">
        <v>330.6</v>
      </c>
      <c r="AU115" s="20">
        <v>37.799999999999997</v>
      </c>
      <c r="AV115" s="20">
        <v>38.1</v>
      </c>
      <c r="AW115" s="20">
        <v>37</v>
      </c>
      <c r="AX115" s="20">
        <v>203.5</v>
      </c>
      <c r="AY115" s="20">
        <v>206.4</v>
      </c>
      <c r="AZ115" s="20">
        <v>208.3</v>
      </c>
      <c r="BA115" s="20">
        <v>361.6</v>
      </c>
      <c r="BB115" s="20">
        <v>343.7</v>
      </c>
      <c r="BC115" s="20">
        <v>373.3</v>
      </c>
      <c r="BD115" s="20">
        <v>704.3</v>
      </c>
      <c r="BE115" s="20">
        <v>651.4</v>
      </c>
      <c r="BF115" s="20">
        <v>711.2</v>
      </c>
      <c r="BG115" s="20">
        <v>1429.1</v>
      </c>
      <c r="BH115" s="20">
        <v>1323.7</v>
      </c>
      <c r="BI115" s="20">
        <v>1464.3</v>
      </c>
      <c r="BJ115" s="20">
        <v>4404.8</v>
      </c>
      <c r="BK115" s="20">
        <v>4137.5</v>
      </c>
      <c r="BL115" s="21">
        <v>4441.8</v>
      </c>
    </row>
    <row r="116" spans="1:64">
      <c r="A116" s="14">
        <v>44001</v>
      </c>
      <c r="B116" s="20">
        <v>334</v>
      </c>
      <c r="C116" s="20">
        <v>320.60000000000002</v>
      </c>
      <c r="D116" s="20">
        <v>348.9</v>
      </c>
      <c r="E116" s="20">
        <v>61.4</v>
      </c>
      <c r="F116" s="20">
        <v>60.1</v>
      </c>
      <c r="G116" s="20">
        <v>61.8</v>
      </c>
      <c r="H116" s="20">
        <v>335.7</v>
      </c>
      <c r="I116" s="20">
        <v>339.9</v>
      </c>
      <c r="J116" s="20">
        <v>345.2</v>
      </c>
      <c r="K116" s="20">
        <v>546.70000000000005</v>
      </c>
      <c r="L116" s="20">
        <v>522.1</v>
      </c>
      <c r="M116" s="20">
        <v>540.4</v>
      </c>
      <c r="N116" s="20">
        <v>940.5</v>
      </c>
      <c r="O116" s="20">
        <v>858.6</v>
      </c>
      <c r="P116" s="20">
        <v>947.1</v>
      </c>
      <c r="Q116" s="20">
        <v>1768.7</v>
      </c>
      <c r="R116" s="20">
        <v>1626.8</v>
      </c>
      <c r="S116" s="20">
        <v>1756.5</v>
      </c>
      <c r="T116" s="20">
        <v>4809.5</v>
      </c>
      <c r="U116" s="20">
        <v>4457</v>
      </c>
      <c r="V116" s="21">
        <v>4816</v>
      </c>
      <c r="W116" s="20">
        <v>353.6</v>
      </c>
      <c r="X116" s="20">
        <v>337.3</v>
      </c>
      <c r="Y116" s="20">
        <v>366.5</v>
      </c>
      <c r="Z116" s="20">
        <v>85.7</v>
      </c>
      <c r="AA116" s="20">
        <v>82.9</v>
      </c>
      <c r="AB116" s="20">
        <v>87.7</v>
      </c>
      <c r="AC116" s="20">
        <v>486.9</v>
      </c>
      <c r="AD116" s="20">
        <v>494.6</v>
      </c>
      <c r="AE116" s="20">
        <v>506.5</v>
      </c>
      <c r="AF116" s="20">
        <v>776.6</v>
      </c>
      <c r="AG116" s="20">
        <v>747.7</v>
      </c>
      <c r="AH116" s="20">
        <v>744.9</v>
      </c>
      <c r="AI116" s="20">
        <v>1256.0999999999999</v>
      </c>
      <c r="AJ116" s="20">
        <v>1134.7</v>
      </c>
      <c r="AK116" s="20">
        <v>1266.3</v>
      </c>
      <c r="AL116" s="20">
        <v>2289.6</v>
      </c>
      <c r="AM116" s="20">
        <v>2089.4</v>
      </c>
      <c r="AN116" s="20">
        <v>2196.8000000000002</v>
      </c>
      <c r="AO116" s="20">
        <v>5568.3</v>
      </c>
      <c r="AP116" s="20">
        <v>5048</v>
      </c>
      <c r="AQ116" s="21">
        <v>5519.4</v>
      </c>
      <c r="AR116" s="20">
        <v>316.5</v>
      </c>
      <c r="AS116" s="20">
        <v>305.60000000000002</v>
      </c>
      <c r="AT116" s="20">
        <v>333.1</v>
      </c>
      <c r="AU116" s="20">
        <v>38.1</v>
      </c>
      <c r="AV116" s="20">
        <v>38.4</v>
      </c>
      <c r="AW116" s="20">
        <v>37.200000000000003</v>
      </c>
      <c r="AX116" s="20">
        <v>206.8</v>
      </c>
      <c r="AY116" s="20">
        <v>208.2</v>
      </c>
      <c r="AZ116" s="20">
        <v>208.6</v>
      </c>
      <c r="BA116" s="20">
        <v>366.8</v>
      </c>
      <c r="BB116" s="20">
        <v>345</v>
      </c>
      <c r="BC116" s="20">
        <v>377.9</v>
      </c>
      <c r="BD116" s="20">
        <v>711.6</v>
      </c>
      <c r="BE116" s="20">
        <v>658.3</v>
      </c>
      <c r="BF116" s="20">
        <v>715.2</v>
      </c>
      <c r="BG116" s="20">
        <v>1440.3</v>
      </c>
      <c r="BH116" s="20">
        <v>1331.6</v>
      </c>
      <c r="BI116" s="20">
        <v>1475</v>
      </c>
      <c r="BJ116" s="20">
        <v>4449.8</v>
      </c>
      <c r="BK116" s="20">
        <v>4175.6000000000004</v>
      </c>
      <c r="BL116" s="21">
        <v>4477.1000000000004</v>
      </c>
    </row>
    <row r="117" spans="1:64">
      <c r="A117" s="14">
        <v>44002</v>
      </c>
      <c r="B117" s="20">
        <v>337.3</v>
      </c>
      <c r="C117" s="20">
        <v>323.2</v>
      </c>
      <c r="D117" s="20">
        <v>351.6</v>
      </c>
      <c r="E117" s="20">
        <v>62</v>
      </c>
      <c r="F117" s="20">
        <v>60.7</v>
      </c>
      <c r="G117" s="20">
        <v>62.4</v>
      </c>
      <c r="H117" s="20">
        <v>338.8</v>
      </c>
      <c r="I117" s="20">
        <v>343.4</v>
      </c>
      <c r="J117" s="20">
        <v>348.4</v>
      </c>
      <c r="K117" s="20">
        <v>553.6</v>
      </c>
      <c r="L117" s="20">
        <v>525.6</v>
      </c>
      <c r="M117" s="20">
        <v>543.5</v>
      </c>
      <c r="N117" s="20">
        <v>948.7</v>
      </c>
      <c r="O117" s="20">
        <v>865.4</v>
      </c>
      <c r="P117" s="20">
        <v>953.6</v>
      </c>
      <c r="Q117" s="20">
        <v>1784.5</v>
      </c>
      <c r="R117" s="20">
        <v>1641</v>
      </c>
      <c r="S117" s="20">
        <v>1770.1</v>
      </c>
      <c r="T117" s="20">
        <v>4856.5</v>
      </c>
      <c r="U117" s="20">
        <v>4491.8</v>
      </c>
      <c r="V117" s="21">
        <v>4852.8999999999996</v>
      </c>
      <c r="W117" s="20">
        <v>356.8</v>
      </c>
      <c r="X117" s="20">
        <v>339.9</v>
      </c>
      <c r="Y117" s="20">
        <v>369.5</v>
      </c>
      <c r="Z117" s="20">
        <v>86.4</v>
      </c>
      <c r="AA117" s="20">
        <v>83.6</v>
      </c>
      <c r="AB117" s="20">
        <v>88.6</v>
      </c>
      <c r="AC117" s="20">
        <v>491.5</v>
      </c>
      <c r="AD117" s="20">
        <v>499.8</v>
      </c>
      <c r="AE117" s="20">
        <v>510.7</v>
      </c>
      <c r="AF117" s="20">
        <v>785.8</v>
      </c>
      <c r="AG117" s="20">
        <v>751.9</v>
      </c>
      <c r="AH117" s="20">
        <v>749</v>
      </c>
      <c r="AI117" s="20">
        <v>1266.2</v>
      </c>
      <c r="AJ117" s="20">
        <v>1144.2</v>
      </c>
      <c r="AK117" s="20">
        <v>1274.5</v>
      </c>
      <c r="AL117" s="20">
        <v>2312.5</v>
      </c>
      <c r="AM117" s="20">
        <v>2108.4</v>
      </c>
      <c r="AN117" s="20">
        <v>2222.1999999999998</v>
      </c>
      <c r="AO117" s="20">
        <v>5615.4</v>
      </c>
      <c r="AP117" s="20">
        <v>5080</v>
      </c>
      <c r="AQ117" s="21">
        <v>5556.6</v>
      </c>
      <c r="AR117" s="20">
        <v>319.7</v>
      </c>
      <c r="AS117" s="20">
        <v>308.3</v>
      </c>
      <c r="AT117" s="20">
        <v>335.6</v>
      </c>
      <c r="AU117" s="20">
        <v>38.6</v>
      </c>
      <c r="AV117" s="20">
        <v>38.9</v>
      </c>
      <c r="AW117" s="20">
        <v>37.5</v>
      </c>
      <c r="AX117" s="20">
        <v>208.6</v>
      </c>
      <c r="AY117" s="20">
        <v>210.3</v>
      </c>
      <c r="AZ117" s="20">
        <v>211</v>
      </c>
      <c r="BA117" s="20">
        <v>371.9</v>
      </c>
      <c r="BB117" s="20">
        <v>348</v>
      </c>
      <c r="BC117" s="20">
        <v>380.1</v>
      </c>
      <c r="BD117" s="20">
        <v>718.5</v>
      </c>
      <c r="BE117" s="20">
        <v>663.2</v>
      </c>
      <c r="BF117" s="20">
        <v>720.4</v>
      </c>
      <c r="BG117" s="20">
        <v>1451.5</v>
      </c>
      <c r="BH117" s="20">
        <v>1342.8</v>
      </c>
      <c r="BI117" s="20">
        <v>1481</v>
      </c>
      <c r="BJ117" s="20">
        <v>4496.8999999999996</v>
      </c>
      <c r="BK117" s="20">
        <v>4211.7</v>
      </c>
      <c r="BL117" s="21">
        <v>4513.8999999999996</v>
      </c>
    </row>
    <row r="118" spans="1:64">
      <c r="A118" s="14">
        <v>44003</v>
      </c>
      <c r="B118" s="20">
        <v>340.3</v>
      </c>
      <c r="C118" s="20">
        <v>325.8</v>
      </c>
      <c r="D118" s="20">
        <v>354</v>
      </c>
      <c r="E118" s="20">
        <v>62.5</v>
      </c>
      <c r="F118" s="20">
        <v>61.1</v>
      </c>
      <c r="G118" s="20">
        <v>62.8</v>
      </c>
      <c r="H118" s="20">
        <v>340.9</v>
      </c>
      <c r="I118" s="20">
        <v>346.2</v>
      </c>
      <c r="J118" s="20">
        <v>350.6</v>
      </c>
      <c r="K118" s="20">
        <v>558</v>
      </c>
      <c r="L118" s="20">
        <v>528.70000000000005</v>
      </c>
      <c r="M118" s="20">
        <v>546.6</v>
      </c>
      <c r="N118" s="20">
        <v>955.8</v>
      </c>
      <c r="O118" s="20">
        <v>873.6</v>
      </c>
      <c r="P118" s="20">
        <v>959.1</v>
      </c>
      <c r="Q118" s="20">
        <v>1799.9</v>
      </c>
      <c r="R118" s="20">
        <v>1653</v>
      </c>
      <c r="S118" s="20">
        <v>1784.6</v>
      </c>
      <c r="T118" s="20">
        <v>4905.3</v>
      </c>
      <c r="U118" s="20">
        <v>4529.2</v>
      </c>
      <c r="V118" s="21">
        <v>4885.8</v>
      </c>
      <c r="W118" s="20">
        <v>359.7</v>
      </c>
      <c r="X118" s="20">
        <v>342.3</v>
      </c>
      <c r="Y118" s="20">
        <v>371.9</v>
      </c>
      <c r="Z118" s="20">
        <v>87.1</v>
      </c>
      <c r="AA118" s="20">
        <v>84.2</v>
      </c>
      <c r="AB118" s="20">
        <v>89.3</v>
      </c>
      <c r="AC118" s="20">
        <v>494.7</v>
      </c>
      <c r="AD118" s="20">
        <v>504.4</v>
      </c>
      <c r="AE118" s="20">
        <v>514.9</v>
      </c>
      <c r="AF118" s="20">
        <v>791.9</v>
      </c>
      <c r="AG118" s="20">
        <v>755.7</v>
      </c>
      <c r="AH118" s="20">
        <v>751.9</v>
      </c>
      <c r="AI118" s="20">
        <v>1274.5999999999999</v>
      </c>
      <c r="AJ118" s="20">
        <v>1153.0999999999999</v>
      </c>
      <c r="AK118" s="20">
        <v>1279.5</v>
      </c>
      <c r="AL118" s="20">
        <v>2329.5</v>
      </c>
      <c r="AM118" s="20">
        <v>2125.9</v>
      </c>
      <c r="AN118" s="20">
        <v>2242.5</v>
      </c>
      <c r="AO118" s="20">
        <v>5667.6</v>
      </c>
      <c r="AP118" s="20">
        <v>5111.8999999999996</v>
      </c>
      <c r="AQ118" s="21">
        <v>5588</v>
      </c>
      <c r="AR118" s="20">
        <v>322.89999999999998</v>
      </c>
      <c r="AS118" s="20">
        <v>311</v>
      </c>
      <c r="AT118" s="20">
        <v>338</v>
      </c>
      <c r="AU118" s="20">
        <v>39</v>
      </c>
      <c r="AV118" s="20">
        <v>39.200000000000003</v>
      </c>
      <c r="AW118" s="20">
        <v>37.700000000000003</v>
      </c>
      <c r="AX118" s="20">
        <v>209.8</v>
      </c>
      <c r="AY118" s="20">
        <v>211.5</v>
      </c>
      <c r="AZ118" s="20">
        <v>211.6</v>
      </c>
      <c r="BA118" s="20">
        <v>375</v>
      </c>
      <c r="BB118" s="20">
        <v>350.7</v>
      </c>
      <c r="BC118" s="20">
        <v>383.4</v>
      </c>
      <c r="BD118" s="20">
        <v>724.6</v>
      </c>
      <c r="BE118" s="20">
        <v>670.9</v>
      </c>
      <c r="BF118" s="20">
        <v>726.4</v>
      </c>
      <c r="BG118" s="20">
        <v>1466</v>
      </c>
      <c r="BH118" s="20">
        <v>1351.2</v>
      </c>
      <c r="BI118" s="20">
        <v>1491.7</v>
      </c>
      <c r="BJ118" s="20">
        <v>4544</v>
      </c>
      <c r="BK118" s="20">
        <v>4251.7</v>
      </c>
      <c r="BL118" s="21">
        <v>4547.3999999999996</v>
      </c>
    </row>
    <row r="119" spans="1:64">
      <c r="A119" s="14">
        <v>44004</v>
      </c>
      <c r="B119" s="20">
        <v>343</v>
      </c>
      <c r="C119" s="20">
        <v>328.3</v>
      </c>
      <c r="D119" s="20">
        <v>357.1</v>
      </c>
      <c r="E119" s="20">
        <v>62.9</v>
      </c>
      <c r="F119" s="20">
        <v>61.7</v>
      </c>
      <c r="G119" s="20">
        <v>63.5</v>
      </c>
      <c r="H119" s="20">
        <v>343</v>
      </c>
      <c r="I119" s="20">
        <v>348.9</v>
      </c>
      <c r="J119" s="20">
        <v>356.2</v>
      </c>
      <c r="K119" s="20">
        <v>563.9</v>
      </c>
      <c r="L119" s="20">
        <v>533.20000000000005</v>
      </c>
      <c r="M119" s="20">
        <v>551.29999999999995</v>
      </c>
      <c r="N119" s="20">
        <v>963.3</v>
      </c>
      <c r="O119" s="20">
        <v>880.7</v>
      </c>
      <c r="P119" s="20">
        <v>967.7</v>
      </c>
      <c r="Q119" s="20">
        <v>1812.5</v>
      </c>
      <c r="R119" s="20">
        <v>1664.9</v>
      </c>
      <c r="S119" s="20">
        <v>1798.7</v>
      </c>
      <c r="T119" s="20">
        <v>4949.6000000000004</v>
      </c>
      <c r="U119" s="20">
        <v>4561.5</v>
      </c>
      <c r="V119" s="21">
        <v>4924.2</v>
      </c>
      <c r="W119" s="20">
        <v>362.6</v>
      </c>
      <c r="X119" s="20">
        <v>345.1</v>
      </c>
      <c r="Y119" s="20">
        <v>375.3</v>
      </c>
      <c r="Z119" s="20">
        <v>87.8</v>
      </c>
      <c r="AA119" s="20">
        <v>85</v>
      </c>
      <c r="AB119" s="20">
        <v>90.2</v>
      </c>
      <c r="AC119" s="20">
        <v>497.8</v>
      </c>
      <c r="AD119" s="20">
        <v>508.6</v>
      </c>
      <c r="AE119" s="20">
        <v>522.29999999999995</v>
      </c>
      <c r="AF119" s="20">
        <v>800.2</v>
      </c>
      <c r="AG119" s="20">
        <v>763.3</v>
      </c>
      <c r="AH119" s="20">
        <v>759.3</v>
      </c>
      <c r="AI119" s="20">
        <v>1283.5999999999999</v>
      </c>
      <c r="AJ119" s="20">
        <v>1161.5</v>
      </c>
      <c r="AK119" s="20">
        <v>1291</v>
      </c>
      <c r="AL119" s="20">
        <v>2345.1</v>
      </c>
      <c r="AM119" s="20">
        <v>2142</v>
      </c>
      <c r="AN119" s="20">
        <v>2260.6</v>
      </c>
      <c r="AO119" s="20">
        <v>5722</v>
      </c>
      <c r="AP119" s="20">
        <v>5147.8999999999996</v>
      </c>
      <c r="AQ119" s="21">
        <v>5632.8</v>
      </c>
      <c r="AR119" s="20">
        <v>325.5</v>
      </c>
      <c r="AS119" s="20">
        <v>313.3</v>
      </c>
      <c r="AT119" s="20">
        <v>340.9</v>
      </c>
      <c r="AU119" s="20">
        <v>39.200000000000003</v>
      </c>
      <c r="AV119" s="20">
        <v>39.5</v>
      </c>
      <c r="AW119" s="20">
        <v>38.1</v>
      </c>
      <c r="AX119" s="20">
        <v>211</v>
      </c>
      <c r="AY119" s="20">
        <v>213</v>
      </c>
      <c r="AZ119" s="20">
        <v>215.7</v>
      </c>
      <c r="BA119" s="20">
        <v>379.1</v>
      </c>
      <c r="BB119" s="20">
        <v>352.7</v>
      </c>
      <c r="BC119" s="20">
        <v>386</v>
      </c>
      <c r="BD119" s="20">
        <v>731.1</v>
      </c>
      <c r="BE119" s="20">
        <v>676.9</v>
      </c>
      <c r="BF119" s="20">
        <v>732.8</v>
      </c>
      <c r="BG119" s="20">
        <v>1476.7</v>
      </c>
      <c r="BH119" s="20">
        <v>1360.6</v>
      </c>
      <c r="BI119" s="20">
        <v>1503.3</v>
      </c>
      <c r="BJ119" s="20">
        <v>4583.6000000000004</v>
      </c>
      <c r="BK119" s="20">
        <v>4282.1000000000004</v>
      </c>
      <c r="BL119" s="21">
        <v>4582.8</v>
      </c>
    </row>
    <row r="120" spans="1:64">
      <c r="A120" s="14">
        <v>44005</v>
      </c>
      <c r="B120" s="20">
        <v>345.6</v>
      </c>
      <c r="C120" s="20">
        <v>331.2</v>
      </c>
      <c r="D120" s="20">
        <v>360.3</v>
      </c>
      <c r="E120" s="20">
        <v>63.4</v>
      </c>
      <c r="F120" s="20">
        <v>62.1</v>
      </c>
      <c r="G120" s="20">
        <v>64.099999999999994</v>
      </c>
      <c r="H120" s="20">
        <v>345.4</v>
      </c>
      <c r="I120" s="20">
        <v>353</v>
      </c>
      <c r="J120" s="20">
        <v>359.9</v>
      </c>
      <c r="K120" s="20">
        <v>566.79999999999995</v>
      </c>
      <c r="L120" s="20">
        <v>536.6</v>
      </c>
      <c r="M120" s="20">
        <v>557.9</v>
      </c>
      <c r="N120" s="20">
        <v>970.1</v>
      </c>
      <c r="O120" s="20">
        <v>888.2</v>
      </c>
      <c r="P120" s="20">
        <v>973.7</v>
      </c>
      <c r="Q120" s="20">
        <v>1827.1</v>
      </c>
      <c r="R120" s="20">
        <v>1682.9</v>
      </c>
      <c r="S120" s="20">
        <v>1816.3</v>
      </c>
      <c r="T120" s="20">
        <v>4986.3</v>
      </c>
      <c r="U120" s="20">
        <v>4600.3999999999996</v>
      </c>
      <c r="V120" s="21">
        <v>4963.8999999999996</v>
      </c>
      <c r="W120" s="20">
        <v>365.3</v>
      </c>
      <c r="X120" s="20">
        <v>348.2</v>
      </c>
      <c r="Y120" s="20">
        <v>378.5</v>
      </c>
      <c r="Z120" s="20">
        <v>88.4</v>
      </c>
      <c r="AA120" s="20">
        <v>85.7</v>
      </c>
      <c r="AB120" s="20">
        <v>91.1</v>
      </c>
      <c r="AC120" s="20">
        <v>501.7</v>
      </c>
      <c r="AD120" s="20">
        <v>514.6</v>
      </c>
      <c r="AE120" s="20">
        <v>526.9</v>
      </c>
      <c r="AF120" s="20">
        <v>801.9</v>
      </c>
      <c r="AG120" s="20">
        <v>768.4</v>
      </c>
      <c r="AH120" s="20">
        <v>767.1</v>
      </c>
      <c r="AI120" s="20">
        <v>1292.5</v>
      </c>
      <c r="AJ120" s="20">
        <v>1169.9000000000001</v>
      </c>
      <c r="AK120" s="20">
        <v>1299.3</v>
      </c>
      <c r="AL120" s="20">
        <v>2368.8000000000002</v>
      </c>
      <c r="AM120" s="20">
        <v>2166.9</v>
      </c>
      <c r="AN120" s="20">
        <v>2279.5</v>
      </c>
      <c r="AO120" s="20">
        <v>5763.8</v>
      </c>
      <c r="AP120" s="20">
        <v>5195.8999999999996</v>
      </c>
      <c r="AQ120" s="21">
        <v>5677.6</v>
      </c>
      <c r="AR120" s="20">
        <v>327.9</v>
      </c>
      <c r="AS120" s="20">
        <v>315.89999999999998</v>
      </c>
      <c r="AT120" s="20">
        <v>344</v>
      </c>
      <c r="AU120" s="20">
        <v>39.5</v>
      </c>
      <c r="AV120" s="20">
        <v>39.700000000000003</v>
      </c>
      <c r="AW120" s="20">
        <v>38.5</v>
      </c>
      <c r="AX120" s="20">
        <v>212.2</v>
      </c>
      <c r="AY120" s="20">
        <v>215.3</v>
      </c>
      <c r="AZ120" s="20">
        <v>218.7</v>
      </c>
      <c r="BA120" s="20">
        <v>382.8</v>
      </c>
      <c r="BB120" s="20">
        <v>354.6</v>
      </c>
      <c r="BC120" s="20">
        <v>391.6</v>
      </c>
      <c r="BD120" s="20">
        <v>736.3</v>
      </c>
      <c r="BE120" s="20">
        <v>683.8</v>
      </c>
      <c r="BF120" s="20">
        <v>737.2</v>
      </c>
      <c r="BG120" s="20">
        <v>1485.6</v>
      </c>
      <c r="BH120" s="20">
        <v>1374.1</v>
      </c>
      <c r="BI120" s="20">
        <v>1520</v>
      </c>
      <c r="BJ120" s="20">
        <v>4617.8</v>
      </c>
      <c r="BK120" s="20">
        <v>4316.8999999999996</v>
      </c>
      <c r="BL120" s="21">
        <v>4620</v>
      </c>
    </row>
    <row r="121" spans="1:64">
      <c r="A121" s="14">
        <v>44006</v>
      </c>
      <c r="B121" s="20">
        <v>348.2</v>
      </c>
      <c r="C121" s="20">
        <v>334</v>
      </c>
      <c r="D121" s="20">
        <v>363.2</v>
      </c>
      <c r="E121" s="20">
        <v>63.8</v>
      </c>
      <c r="F121" s="20">
        <v>62.7</v>
      </c>
      <c r="G121" s="20">
        <v>64.599999999999994</v>
      </c>
      <c r="H121" s="20">
        <v>348</v>
      </c>
      <c r="I121" s="20">
        <v>356</v>
      </c>
      <c r="J121" s="20">
        <v>363</v>
      </c>
      <c r="K121" s="20">
        <v>573.5</v>
      </c>
      <c r="L121" s="20">
        <v>541.6</v>
      </c>
      <c r="M121" s="20">
        <v>563.5</v>
      </c>
      <c r="N121" s="20">
        <v>978.1</v>
      </c>
      <c r="O121" s="20">
        <v>895.7</v>
      </c>
      <c r="P121" s="20">
        <v>981.1</v>
      </c>
      <c r="Q121" s="20">
        <v>1841.4</v>
      </c>
      <c r="R121" s="20">
        <v>1700.8</v>
      </c>
      <c r="S121" s="20">
        <v>1831</v>
      </c>
      <c r="T121" s="20">
        <v>5021.2</v>
      </c>
      <c r="U121" s="20">
        <v>4633.3</v>
      </c>
      <c r="V121" s="21">
        <v>5003.6000000000004</v>
      </c>
      <c r="W121" s="20">
        <v>368</v>
      </c>
      <c r="X121" s="20">
        <v>351.3</v>
      </c>
      <c r="Y121" s="20">
        <v>381.7</v>
      </c>
      <c r="Z121" s="20">
        <v>89.1</v>
      </c>
      <c r="AA121" s="20">
        <v>86.5</v>
      </c>
      <c r="AB121" s="20">
        <v>91.7</v>
      </c>
      <c r="AC121" s="20">
        <v>504.8</v>
      </c>
      <c r="AD121" s="20">
        <v>518.5</v>
      </c>
      <c r="AE121" s="20">
        <v>531.1</v>
      </c>
      <c r="AF121" s="20">
        <v>812</v>
      </c>
      <c r="AG121" s="20">
        <v>774.7</v>
      </c>
      <c r="AH121" s="20">
        <v>774.9</v>
      </c>
      <c r="AI121" s="20">
        <v>1302</v>
      </c>
      <c r="AJ121" s="20">
        <v>1176.5999999999999</v>
      </c>
      <c r="AK121" s="20">
        <v>1310.8</v>
      </c>
      <c r="AL121" s="20">
        <v>2385.1</v>
      </c>
      <c r="AM121" s="20">
        <v>2194.6999999999998</v>
      </c>
      <c r="AN121" s="20">
        <v>2302.6999999999998</v>
      </c>
      <c r="AO121" s="20">
        <v>5802.5</v>
      </c>
      <c r="AP121" s="20">
        <v>5235.8</v>
      </c>
      <c r="AQ121" s="21">
        <v>5721.5</v>
      </c>
      <c r="AR121" s="20">
        <v>330.5</v>
      </c>
      <c r="AS121" s="20">
        <v>318.60000000000002</v>
      </c>
      <c r="AT121" s="20">
        <v>346.7</v>
      </c>
      <c r="AU121" s="20">
        <v>39.700000000000003</v>
      </c>
      <c r="AV121" s="20">
        <v>40.200000000000003</v>
      </c>
      <c r="AW121" s="20">
        <v>38.9</v>
      </c>
      <c r="AX121" s="20">
        <v>214.3</v>
      </c>
      <c r="AY121" s="20">
        <v>217.7</v>
      </c>
      <c r="AZ121" s="20">
        <v>220.8</v>
      </c>
      <c r="BA121" s="20">
        <v>386.9</v>
      </c>
      <c r="BB121" s="20">
        <v>358.6</v>
      </c>
      <c r="BC121" s="20">
        <v>395.5</v>
      </c>
      <c r="BD121" s="20">
        <v>743.2</v>
      </c>
      <c r="BE121" s="20">
        <v>691.9</v>
      </c>
      <c r="BF121" s="20">
        <v>741.6</v>
      </c>
      <c r="BG121" s="20">
        <v>1498.7</v>
      </c>
      <c r="BH121" s="20">
        <v>1385.8</v>
      </c>
      <c r="BI121" s="20">
        <v>1529.3</v>
      </c>
      <c r="BJ121" s="20">
        <v>4651</v>
      </c>
      <c r="BK121" s="20">
        <v>4346.3999999999996</v>
      </c>
      <c r="BL121" s="21">
        <v>4657.7</v>
      </c>
    </row>
    <row r="122" spans="1:64">
      <c r="A122" s="14">
        <v>44007</v>
      </c>
      <c r="B122" s="20">
        <v>351.2</v>
      </c>
      <c r="C122" s="20">
        <v>337</v>
      </c>
      <c r="D122" s="20">
        <v>366.2</v>
      </c>
      <c r="E122" s="20">
        <v>64.400000000000006</v>
      </c>
      <c r="F122" s="20">
        <v>63.3</v>
      </c>
      <c r="G122" s="20">
        <v>65.400000000000006</v>
      </c>
      <c r="H122" s="20">
        <v>351.8</v>
      </c>
      <c r="I122" s="20">
        <v>358.8</v>
      </c>
      <c r="J122" s="20">
        <v>366.3</v>
      </c>
      <c r="K122" s="20">
        <v>577.79999999999995</v>
      </c>
      <c r="L122" s="20">
        <v>545.70000000000005</v>
      </c>
      <c r="M122" s="20">
        <v>570.20000000000005</v>
      </c>
      <c r="N122" s="20">
        <v>987.1</v>
      </c>
      <c r="O122" s="20">
        <v>903.4</v>
      </c>
      <c r="P122" s="20">
        <v>986.9</v>
      </c>
      <c r="Q122" s="20">
        <v>1860.9</v>
      </c>
      <c r="R122" s="20">
        <v>1716.5</v>
      </c>
      <c r="S122" s="20">
        <v>1844.6</v>
      </c>
      <c r="T122" s="20">
        <v>5054.5</v>
      </c>
      <c r="U122" s="20">
        <v>4675.5</v>
      </c>
      <c r="V122" s="21">
        <v>5039.8</v>
      </c>
      <c r="W122" s="20">
        <v>371.3</v>
      </c>
      <c r="X122" s="20">
        <v>354.5</v>
      </c>
      <c r="Y122" s="20">
        <v>385</v>
      </c>
      <c r="Z122" s="20">
        <v>90</v>
      </c>
      <c r="AA122" s="20">
        <v>87.4</v>
      </c>
      <c r="AB122" s="20">
        <v>92.8</v>
      </c>
      <c r="AC122" s="20">
        <v>511.1</v>
      </c>
      <c r="AD122" s="20">
        <v>522.29999999999995</v>
      </c>
      <c r="AE122" s="20">
        <v>535.29999999999995</v>
      </c>
      <c r="AF122" s="20">
        <v>818.5</v>
      </c>
      <c r="AG122" s="20">
        <v>780.6</v>
      </c>
      <c r="AH122" s="20">
        <v>785.2</v>
      </c>
      <c r="AI122" s="20">
        <v>1312.1</v>
      </c>
      <c r="AJ122" s="20">
        <v>1187.2</v>
      </c>
      <c r="AK122" s="20">
        <v>1318</v>
      </c>
      <c r="AL122" s="20">
        <v>2410.1999999999998</v>
      </c>
      <c r="AM122" s="20">
        <v>2215.9</v>
      </c>
      <c r="AN122" s="20">
        <v>2320.9</v>
      </c>
      <c r="AO122" s="20">
        <v>5845.3</v>
      </c>
      <c r="AP122" s="20">
        <v>5283.8</v>
      </c>
      <c r="AQ122" s="21">
        <v>5766.3</v>
      </c>
      <c r="AR122" s="20">
        <v>333.1</v>
      </c>
      <c r="AS122" s="20">
        <v>321.3</v>
      </c>
      <c r="AT122" s="20">
        <v>349.4</v>
      </c>
      <c r="AU122" s="20">
        <v>40.1</v>
      </c>
      <c r="AV122" s="20">
        <v>40.5</v>
      </c>
      <c r="AW122" s="20">
        <v>39.4</v>
      </c>
      <c r="AX122" s="20">
        <v>216.1</v>
      </c>
      <c r="AY122" s="20">
        <v>219.5</v>
      </c>
      <c r="AZ122" s="20">
        <v>223.4</v>
      </c>
      <c r="BA122" s="20">
        <v>389.3</v>
      </c>
      <c r="BB122" s="20">
        <v>361.3</v>
      </c>
      <c r="BC122" s="20">
        <v>399.4</v>
      </c>
      <c r="BD122" s="20">
        <v>751.4</v>
      </c>
      <c r="BE122" s="20">
        <v>697.6</v>
      </c>
      <c r="BF122" s="20">
        <v>746.4</v>
      </c>
      <c r="BG122" s="20">
        <v>1514.5</v>
      </c>
      <c r="BH122" s="20">
        <v>1397.9</v>
      </c>
      <c r="BI122" s="20">
        <v>1540</v>
      </c>
      <c r="BJ122" s="20">
        <v>4679.7</v>
      </c>
      <c r="BK122" s="20">
        <v>4385.8999999999996</v>
      </c>
      <c r="BL122" s="21">
        <v>4689.8</v>
      </c>
    </row>
    <row r="123" spans="1:64">
      <c r="A123" s="14">
        <v>44008</v>
      </c>
      <c r="B123" s="20">
        <v>354</v>
      </c>
      <c r="C123" s="20">
        <v>339.7</v>
      </c>
      <c r="D123" s="20">
        <v>369.1</v>
      </c>
      <c r="E123" s="20">
        <v>64.900000000000006</v>
      </c>
      <c r="F123" s="20">
        <v>63.9</v>
      </c>
      <c r="G123" s="20">
        <v>65.8</v>
      </c>
      <c r="H123" s="20">
        <v>355.4</v>
      </c>
      <c r="I123" s="20">
        <v>361.4</v>
      </c>
      <c r="J123" s="20">
        <v>370.4</v>
      </c>
      <c r="K123" s="20">
        <v>584.29999999999995</v>
      </c>
      <c r="L123" s="20">
        <v>549</v>
      </c>
      <c r="M123" s="20">
        <v>573.5</v>
      </c>
      <c r="N123" s="20">
        <v>996.2</v>
      </c>
      <c r="O123" s="20">
        <v>909.8</v>
      </c>
      <c r="P123" s="20">
        <v>995.7</v>
      </c>
      <c r="Q123" s="20">
        <v>1874.9</v>
      </c>
      <c r="R123" s="20">
        <v>1729</v>
      </c>
      <c r="S123" s="20">
        <v>1859.6</v>
      </c>
      <c r="T123" s="20">
        <v>5090.1000000000004</v>
      </c>
      <c r="U123" s="20">
        <v>4714.2</v>
      </c>
      <c r="V123" s="21">
        <v>5079.2</v>
      </c>
      <c r="W123" s="20">
        <v>374.5</v>
      </c>
      <c r="X123" s="20">
        <v>357.4</v>
      </c>
      <c r="Y123" s="20">
        <v>388.1</v>
      </c>
      <c r="Z123" s="20">
        <v>90.6</v>
      </c>
      <c r="AA123" s="20">
        <v>88.3</v>
      </c>
      <c r="AB123" s="20">
        <v>93.3</v>
      </c>
      <c r="AC123" s="20">
        <v>516.70000000000005</v>
      </c>
      <c r="AD123" s="20">
        <v>525.9</v>
      </c>
      <c r="AE123" s="20">
        <v>541.6</v>
      </c>
      <c r="AF123" s="20">
        <v>829</v>
      </c>
      <c r="AG123" s="20">
        <v>784.9</v>
      </c>
      <c r="AH123" s="20">
        <v>790.1</v>
      </c>
      <c r="AI123" s="20">
        <v>1324.4</v>
      </c>
      <c r="AJ123" s="20">
        <v>1196.0999999999999</v>
      </c>
      <c r="AK123" s="20">
        <v>1329.5</v>
      </c>
      <c r="AL123" s="20">
        <v>2427.3000000000002</v>
      </c>
      <c r="AM123" s="20">
        <v>2230.5</v>
      </c>
      <c r="AN123" s="20">
        <v>2338.3000000000002</v>
      </c>
      <c r="AO123" s="20">
        <v>5889.2</v>
      </c>
      <c r="AP123" s="20">
        <v>5333.7</v>
      </c>
      <c r="AQ123" s="21">
        <v>5813.9</v>
      </c>
      <c r="AR123" s="20">
        <v>335.6</v>
      </c>
      <c r="AS123" s="20">
        <v>323.7</v>
      </c>
      <c r="AT123" s="20">
        <v>352.1</v>
      </c>
      <c r="AU123" s="20">
        <v>40.4</v>
      </c>
      <c r="AV123" s="20">
        <v>40.799999999999997</v>
      </c>
      <c r="AW123" s="20">
        <v>39.6</v>
      </c>
      <c r="AX123" s="20">
        <v>217.8</v>
      </c>
      <c r="AY123" s="20">
        <v>221.3</v>
      </c>
      <c r="AZ123" s="20">
        <v>225.5</v>
      </c>
      <c r="BA123" s="20">
        <v>392.8</v>
      </c>
      <c r="BB123" s="20">
        <v>363.9</v>
      </c>
      <c r="BC123" s="20">
        <v>401.4</v>
      </c>
      <c r="BD123" s="20">
        <v>758.3</v>
      </c>
      <c r="BE123" s="20">
        <v>702</v>
      </c>
      <c r="BF123" s="20">
        <v>753.2</v>
      </c>
      <c r="BG123" s="20">
        <v>1526.7</v>
      </c>
      <c r="BH123" s="20">
        <v>1409.1</v>
      </c>
      <c r="BI123" s="20">
        <v>1553.4</v>
      </c>
      <c r="BJ123" s="20">
        <v>4711.3999999999996</v>
      </c>
      <c r="BK123" s="20">
        <v>4419.2</v>
      </c>
      <c r="BL123" s="21">
        <v>4725.2</v>
      </c>
    </row>
    <row r="124" spans="1:64">
      <c r="A124" s="14">
        <v>44009</v>
      </c>
      <c r="B124" s="20">
        <v>356.9</v>
      </c>
      <c r="C124" s="20">
        <v>342.2</v>
      </c>
      <c r="D124" s="20">
        <v>372</v>
      </c>
      <c r="E124" s="20">
        <v>65.400000000000006</v>
      </c>
      <c r="F124" s="20">
        <v>64.3</v>
      </c>
      <c r="G124" s="20">
        <v>66.3</v>
      </c>
      <c r="H124" s="20">
        <v>358.9</v>
      </c>
      <c r="I124" s="20">
        <v>363.3</v>
      </c>
      <c r="J124" s="20">
        <v>374</v>
      </c>
      <c r="K124" s="20">
        <v>591.20000000000005</v>
      </c>
      <c r="L124" s="20">
        <v>554</v>
      </c>
      <c r="M124" s="20">
        <v>578.79999999999995</v>
      </c>
      <c r="N124" s="20">
        <v>1006.6</v>
      </c>
      <c r="O124" s="20">
        <v>919.4</v>
      </c>
      <c r="P124" s="20">
        <v>1004.7</v>
      </c>
      <c r="Q124" s="20">
        <v>1888.7</v>
      </c>
      <c r="R124" s="20">
        <v>1741</v>
      </c>
      <c r="S124" s="20">
        <v>1872.9</v>
      </c>
      <c r="T124" s="20">
        <v>5127.7</v>
      </c>
      <c r="U124" s="20">
        <v>4749.7</v>
      </c>
      <c r="V124" s="21">
        <v>5115.8</v>
      </c>
      <c r="W124" s="20">
        <v>378</v>
      </c>
      <c r="X124" s="20">
        <v>360.1</v>
      </c>
      <c r="Y124" s="20">
        <v>391.2</v>
      </c>
      <c r="Z124" s="20">
        <v>91.5</v>
      </c>
      <c r="AA124" s="20">
        <v>88.9</v>
      </c>
      <c r="AB124" s="20">
        <v>94.1</v>
      </c>
      <c r="AC124" s="20">
        <v>523.1</v>
      </c>
      <c r="AD124" s="20">
        <v>528.29999999999995</v>
      </c>
      <c r="AE124" s="20">
        <v>546.79999999999995</v>
      </c>
      <c r="AF124" s="20">
        <v>839.9</v>
      </c>
      <c r="AG124" s="20">
        <v>792.9</v>
      </c>
      <c r="AH124" s="20">
        <v>798.3</v>
      </c>
      <c r="AI124" s="20">
        <v>1337.8</v>
      </c>
      <c r="AJ124" s="20">
        <v>1206.2</v>
      </c>
      <c r="AK124" s="20">
        <v>1338.3</v>
      </c>
      <c r="AL124" s="20">
        <v>2448</v>
      </c>
      <c r="AM124" s="20">
        <v>2246.6</v>
      </c>
      <c r="AN124" s="20">
        <v>2359.3000000000002</v>
      </c>
      <c r="AO124" s="20">
        <v>5934.2</v>
      </c>
      <c r="AP124" s="20">
        <v>5375.7</v>
      </c>
      <c r="AQ124" s="21">
        <v>5851.1</v>
      </c>
      <c r="AR124" s="20">
        <v>337.9</v>
      </c>
      <c r="AS124" s="20">
        <v>326.2</v>
      </c>
      <c r="AT124" s="20">
        <v>354.8</v>
      </c>
      <c r="AU124" s="20">
        <v>40.5</v>
      </c>
      <c r="AV124" s="20">
        <v>41</v>
      </c>
      <c r="AW124" s="20">
        <v>39.799999999999997</v>
      </c>
      <c r="AX124" s="20">
        <v>219</v>
      </c>
      <c r="AY124" s="20">
        <v>222.8</v>
      </c>
      <c r="AZ124" s="20">
        <v>227.9</v>
      </c>
      <c r="BA124" s="20">
        <v>396.5</v>
      </c>
      <c r="BB124" s="20">
        <v>366.6</v>
      </c>
      <c r="BC124" s="20">
        <v>404.3</v>
      </c>
      <c r="BD124" s="20">
        <v>766.4</v>
      </c>
      <c r="BE124" s="20">
        <v>711.4</v>
      </c>
      <c r="BF124" s="20">
        <v>762.4</v>
      </c>
      <c r="BG124" s="20">
        <v>1536</v>
      </c>
      <c r="BH124" s="20">
        <v>1418.4</v>
      </c>
      <c r="BI124" s="20">
        <v>1561.8</v>
      </c>
      <c r="BJ124" s="20">
        <v>4745.6000000000004</v>
      </c>
      <c r="BK124" s="20">
        <v>4451.5</v>
      </c>
      <c r="BL124" s="21">
        <v>4761.5</v>
      </c>
    </row>
    <row r="125" spans="1:64">
      <c r="A125" s="14">
        <v>44010</v>
      </c>
      <c r="B125" s="20">
        <v>359.4</v>
      </c>
      <c r="C125" s="20">
        <v>344.6</v>
      </c>
      <c r="D125" s="20">
        <v>374.6</v>
      </c>
      <c r="E125" s="20">
        <v>65.900000000000006</v>
      </c>
      <c r="F125" s="20">
        <v>64.7</v>
      </c>
      <c r="G125" s="20">
        <v>66.8</v>
      </c>
      <c r="H125" s="20">
        <v>360.2</v>
      </c>
      <c r="I125" s="20">
        <v>367</v>
      </c>
      <c r="J125" s="20">
        <v>375.5</v>
      </c>
      <c r="K125" s="20">
        <v>596.70000000000005</v>
      </c>
      <c r="L125" s="20">
        <v>556.79999999999995</v>
      </c>
      <c r="M125" s="20">
        <v>583.29999999999995</v>
      </c>
      <c r="N125" s="20">
        <v>1012.2</v>
      </c>
      <c r="O125" s="20">
        <v>926.7</v>
      </c>
      <c r="P125" s="20">
        <v>1013.5</v>
      </c>
      <c r="Q125" s="20">
        <v>1903.8</v>
      </c>
      <c r="R125" s="20">
        <v>1750.7</v>
      </c>
      <c r="S125" s="20">
        <v>1884.8</v>
      </c>
      <c r="T125" s="20">
        <v>5162</v>
      </c>
      <c r="U125" s="20">
        <v>4783.5</v>
      </c>
      <c r="V125" s="21">
        <v>5151.1000000000004</v>
      </c>
      <c r="W125" s="20">
        <v>381</v>
      </c>
      <c r="X125" s="20">
        <v>362.5</v>
      </c>
      <c r="Y125" s="20">
        <v>393.9</v>
      </c>
      <c r="Z125" s="20">
        <v>92.1</v>
      </c>
      <c r="AA125" s="20">
        <v>89.5</v>
      </c>
      <c r="AB125" s="20">
        <v>94.8</v>
      </c>
      <c r="AC125" s="20">
        <v>524.79999999999995</v>
      </c>
      <c r="AD125" s="20">
        <v>533.20000000000005</v>
      </c>
      <c r="AE125" s="20">
        <v>548.6</v>
      </c>
      <c r="AF125" s="20">
        <v>849.5</v>
      </c>
      <c r="AG125" s="20">
        <v>796.3</v>
      </c>
      <c r="AH125" s="20">
        <v>805.7</v>
      </c>
      <c r="AI125" s="20">
        <v>1347.4</v>
      </c>
      <c r="AJ125" s="20">
        <v>1215.7</v>
      </c>
      <c r="AK125" s="20">
        <v>1351</v>
      </c>
      <c r="AL125" s="20">
        <v>2470.1999999999998</v>
      </c>
      <c r="AM125" s="20">
        <v>2254.6</v>
      </c>
      <c r="AN125" s="20">
        <v>2375.3000000000002</v>
      </c>
      <c r="AO125" s="20">
        <v>5983.3</v>
      </c>
      <c r="AP125" s="20">
        <v>5417.6</v>
      </c>
      <c r="AQ125" s="21">
        <v>5888.3</v>
      </c>
      <c r="AR125" s="20">
        <v>339.9</v>
      </c>
      <c r="AS125" s="20">
        <v>328.5</v>
      </c>
      <c r="AT125" s="20">
        <v>357.3</v>
      </c>
      <c r="AU125" s="20">
        <v>40.799999999999997</v>
      </c>
      <c r="AV125" s="20">
        <v>41.2</v>
      </c>
      <c r="AW125" s="20">
        <v>40.200000000000003</v>
      </c>
      <c r="AX125" s="20">
        <v>219.9</v>
      </c>
      <c r="AY125" s="20">
        <v>225.5</v>
      </c>
      <c r="AZ125" s="20">
        <v>229.1</v>
      </c>
      <c r="BA125" s="20">
        <v>398.9</v>
      </c>
      <c r="BB125" s="20">
        <v>368.9</v>
      </c>
      <c r="BC125" s="20">
        <v>406.6</v>
      </c>
      <c r="BD125" s="20">
        <v>769.2</v>
      </c>
      <c r="BE125" s="20">
        <v>717</v>
      </c>
      <c r="BF125" s="20">
        <v>768.4</v>
      </c>
      <c r="BG125" s="20">
        <v>1546.7</v>
      </c>
      <c r="BH125" s="20">
        <v>1429.1</v>
      </c>
      <c r="BI125" s="20">
        <v>1571</v>
      </c>
      <c r="BJ125" s="20">
        <v>4772.8</v>
      </c>
      <c r="BK125" s="20">
        <v>4481.5</v>
      </c>
      <c r="BL125" s="21">
        <v>4795.8999999999996</v>
      </c>
    </row>
    <row r="126" spans="1:64">
      <c r="A126" s="14">
        <v>44011</v>
      </c>
      <c r="B126" s="20">
        <v>361.9</v>
      </c>
      <c r="C126" s="20">
        <v>347.3</v>
      </c>
      <c r="D126" s="20">
        <v>377.6</v>
      </c>
      <c r="E126" s="20">
        <v>66.5</v>
      </c>
      <c r="F126" s="20">
        <v>65.400000000000006</v>
      </c>
      <c r="G126" s="20">
        <v>67.400000000000006</v>
      </c>
      <c r="H126" s="20">
        <v>363</v>
      </c>
      <c r="I126" s="20">
        <v>370</v>
      </c>
      <c r="J126" s="20">
        <v>378.4</v>
      </c>
      <c r="K126" s="20">
        <v>602.1</v>
      </c>
      <c r="L126" s="20">
        <v>562</v>
      </c>
      <c r="M126" s="20">
        <v>587.9</v>
      </c>
      <c r="N126" s="20">
        <v>1016.7</v>
      </c>
      <c r="O126" s="20">
        <v>933.2</v>
      </c>
      <c r="P126" s="20">
        <v>1024.4000000000001</v>
      </c>
      <c r="Q126" s="20">
        <v>1919.3</v>
      </c>
      <c r="R126" s="20">
        <v>1766.3</v>
      </c>
      <c r="S126" s="20">
        <v>1899.8</v>
      </c>
      <c r="T126" s="20">
        <v>5192.6000000000004</v>
      </c>
      <c r="U126" s="20">
        <v>4814.8</v>
      </c>
      <c r="V126" s="21">
        <v>5188.3</v>
      </c>
      <c r="W126" s="20">
        <v>383.6</v>
      </c>
      <c r="X126" s="20">
        <v>365.5</v>
      </c>
      <c r="Y126" s="20">
        <v>397.2</v>
      </c>
      <c r="Z126" s="20">
        <v>92.8</v>
      </c>
      <c r="AA126" s="20">
        <v>90.5</v>
      </c>
      <c r="AB126" s="20">
        <v>95.7</v>
      </c>
      <c r="AC126" s="20">
        <v>528.70000000000005</v>
      </c>
      <c r="AD126" s="20">
        <v>537.1</v>
      </c>
      <c r="AE126" s="20">
        <v>552.4</v>
      </c>
      <c r="AF126" s="20">
        <v>856.1</v>
      </c>
      <c r="AG126" s="20">
        <v>802.6</v>
      </c>
      <c r="AH126" s="20">
        <v>813.5</v>
      </c>
      <c r="AI126" s="20">
        <v>1354.1</v>
      </c>
      <c r="AJ126" s="20">
        <v>1225.7</v>
      </c>
      <c r="AK126" s="20">
        <v>1363.1</v>
      </c>
      <c r="AL126" s="20">
        <v>2493.9</v>
      </c>
      <c r="AM126" s="20">
        <v>2272.1999999999998</v>
      </c>
      <c r="AN126" s="20">
        <v>2396.3000000000002</v>
      </c>
      <c r="AO126" s="20">
        <v>6015.7</v>
      </c>
      <c r="AP126" s="20">
        <v>5456.6</v>
      </c>
      <c r="AQ126" s="21">
        <v>5931.2</v>
      </c>
      <c r="AR126" s="20">
        <v>342.3</v>
      </c>
      <c r="AS126" s="20">
        <v>330.9</v>
      </c>
      <c r="AT126" s="20">
        <v>360</v>
      </c>
      <c r="AU126" s="20">
        <v>41.4</v>
      </c>
      <c r="AV126" s="20">
        <v>41.5</v>
      </c>
      <c r="AW126" s="20">
        <v>40.5</v>
      </c>
      <c r="AX126" s="20">
        <v>221.7</v>
      </c>
      <c r="AY126" s="20">
        <v>227.6</v>
      </c>
      <c r="AZ126" s="20">
        <v>231.1</v>
      </c>
      <c r="BA126" s="20">
        <v>403.3</v>
      </c>
      <c r="BB126" s="20">
        <v>373.2</v>
      </c>
      <c r="BC126" s="20">
        <v>408.6</v>
      </c>
      <c r="BD126" s="20">
        <v>772.1</v>
      </c>
      <c r="BE126" s="20">
        <v>721.1</v>
      </c>
      <c r="BF126" s="20">
        <v>778.4</v>
      </c>
      <c r="BG126" s="20">
        <v>1557</v>
      </c>
      <c r="BH126" s="20">
        <v>1443.6</v>
      </c>
      <c r="BI126" s="20">
        <v>1582.2</v>
      </c>
      <c r="BJ126" s="20">
        <v>4802.5</v>
      </c>
      <c r="BK126" s="20">
        <v>4509.1000000000004</v>
      </c>
      <c r="BL126" s="21">
        <v>4830.3999999999996</v>
      </c>
    </row>
    <row r="127" spans="1:64">
      <c r="A127" s="14">
        <v>44012</v>
      </c>
      <c r="B127" s="20">
        <v>364.6</v>
      </c>
      <c r="C127" s="20">
        <v>349.9</v>
      </c>
      <c r="D127" s="20">
        <v>380.5</v>
      </c>
      <c r="E127" s="20">
        <v>67.099999999999994</v>
      </c>
      <c r="F127" s="20">
        <v>66</v>
      </c>
      <c r="G127" s="20">
        <v>68.099999999999994</v>
      </c>
      <c r="H127" s="20">
        <v>366.2</v>
      </c>
      <c r="I127" s="20">
        <v>373.2</v>
      </c>
      <c r="J127" s="20">
        <v>382.4</v>
      </c>
      <c r="K127" s="20">
        <v>605.4</v>
      </c>
      <c r="L127" s="20">
        <v>566.1</v>
      </c>
      <c r="M127" s="20">
        <v>594.4</v>
      </c>
      <c r="N127" s="20">
        <v>1025.4000000000001</v>
      </c>
      <c r="O127" s="20">
        <v>941.4</v>
      </c>
      <c r="P127" s="20">
        <v>1032.5</v>
      </c>
      <c r="Q127" s="20">
        <v>1929.9</v>
      </c>
      <c r="R127" s="20">
        <v>1778.8</v>
      </c>
      <c r="S127" s="20">
        <v>1914.5</v>
      </c>
      <c r="T127" s="20">
        <v>5232.6000000000004</v>
      </c>
      <c r="U127" s="20">
        <v>4847.3</v>
      </c>
      <c r="V127" s="21">
        <v>5218.3999999999996</v>
      </c>
      <c r="W127" s="20">
        <v>386.5</v>
      </c>
      <c r="X127" s="20">
        <v>368.4</v>
      </c>
      <c r="Y127" s="20">
        <v>400.4</v>
      </c>
      <c r="Z127" s="20">
        <v>93.8</v>
      </c>
      <c r="AA127" s="20">
        <v>91.2</v>
      </c>
      <c r="AB127" s="20">
        <v>96.7</v>
      </c>
      <c r="AC127" s="20">
        <v>532.20000000000005</v>
      </c>
      <c r="AD127" s="20">
        <v>542.70000000000005</v>
      </c>
      <c r="AE127" s="20">
        <v>558.70000000000005</v>
      </c>
      <c r="AF127" s="20">
        <v>861.3</v>
      </c>
      <c r="AG127" s="20">
        <v>808.5</v>
      </c>
      <c r="AH127" s="20">
        <v>822.6</v>
      </c>
      <c r="AI127" s="20">
        <v>1367.5</v>
      </c>
      <c r="AJ127" s="20">
        <v>1237.4000000000001</v>
      </c>
      <c r="AK127" s="20">
        <v>1372.4</v>
      </c>
      <c r="AL127" s="20">
        <v>2507.1999999999998</v>
      </c>
      <c r="AM127" s="20">
        <v>2289.6999999999998</v>
      </c>
      <c r="AN127" s="20">
        <v>2413.8000000000002</v>
      </c>
      <c r="AO127" s="20">
        <v>6056.5</v>
      </c>
      <c r="AP127" s="20">
        <v>5492.6</v>
      </c>
      <c r="AQ127" s="21">
        <v>5964.6</v>
      </c>
      <c r="AR127" s="20">
        <v>344.9</v>
      </c>
      <c r="AS127" s="20">
        <v>333.3</v>
      </c>
      <c r="AT127" s="20">
        <v>362.7</v>
      </c>
      <c r="AU127" s="20">
        <v>41.7</v>
      </c>
      <c r="AV127" s="20">
        <v>41.9</v>
      </c>
      <c r="AW127" s="20">
        <v>40.9</v>
      </c>
      <c r="AX127" s="20">
        <v>224.7</v>
      </c>
      <c r="AY127" s="20">
        <v>228.8</v>
      </c>
      <c r="AZ127" s="20">
        <v>233.2</v>
      </c>
      <c r="BA127" s="20">
        <v>405.1</v>
      </c>
      <c r="BB127" s="20">
        <v>375.9</v>
      </c>
      <c r="BC127" s="20">
        <v>413.1</v>
      </c>
      <c r="BD127" s="20">
        <v>777.3</v>
      </c>
      <c r="BE127" s="20">
        <v>726.7</v>
      </c>
      <c r="BF127" s="20">
        <v>785.6</v>
      </c>
      <c r="BG127" s="20">
        <v>1565.9</v>
      </c>
      <c r="BH127" s="20">
        <v>1452.9</v>
      </c>
      <c r="BI127" s="20">
        <v>1595.2</v>
      </c>
      <c r="BJ127" s="20">
        <v>4842.2</v>
      </c>
      <c r="BK127" s="20">
        <v>4540</v>
      </c>
      <c r="BL127" s="21">
        <v>4858.8</v>
      </c>
    </row>
    <row r="128" spans="1:64">
      <c r="A128" s="14">
        <v>44013</v>
      </c>
      <c r="B128" s="20">
        <v>367.1</v>
      </c>
      <c r="C128" s="20">
        <v>352.5</v>
      </c>
      <c r="D128" s="20">
        <v>383.2</v>
      </c>
      <c r="E128" s="20">
        <v>67.7</v>
      </c>
      <c r="F128" s="20">
        <v>66.5</v>
      </c>
      <c r="G128" s="20">
        <v>68.8</v>
      </c>
      <c r="H128" s="20">
        <v>368.6</v>
      </c>
      <c r="I128" s="20">
        <v>375.3</v>
      </c>
      <c r="J128" s="20">
        <v>384.8</v>
      </c>
      <c r="K128" s="20">
        <v>609.20000000000005</v>
      </c>
      <c r="L128" s="20">
        <v>571.29999999999995</v>
      </c>
      <c r="M128" s="20">
        <v>598.6</v>
      </c>
      <c r="N128" s="20">
        <v>1033.2</v>
      </c>
      <c r="O128" s="20">
        <v>949.7</v>
      </c>
      <c r="P128" s="20">
        <v>1038.5</v>
      </c>
      <c r="Q128" s="20">
        <v>1942.2</v>
      </c>
      <c r="R128" s="20">
        <v>1790.2</v>
      </c>
      <c r="S128" s="20">
        <v>1926.1</v>
      </c>
      <c r="T128" s="20">
        <v>5266.6</v>
      </c>
      <c r="U128" s="20">
        <v>4882.1000000000004</v>
      </c>
      <c r="V128" s="21">
        <v>5254.3</v>
      </c>
      <c r="W128" s="20">
        <v>389.1</v>
      </c>
      <c r="X128" s="20">
        <v>371.1</v>
      </c>
      <c r="Y128" s="20">
        <v>403.4</v>
      </c>
      <c r="Z128" s="20">
        <v>94.6</v>
      </c>
      <c r="AA128" s="20">
        <v>91.9</v>
      </c>
      <c r="AB128" s="20">
        <v>97.9</v>
      </c>
      <c r="AC128" s="20">
        <v>536</v>
      </c>
      <c r="AD128" s="20">
        <v>546.29999999999995</v>
      </c>
      <c r="AE128" s="20">
        <v>562.6</v>
      </c>
      <c r="AF128" s="20">
        <v>867.4</v>
      </c>
      <c r="AG128" s="20">
        <v>815.7</v>
      </c>
      <c r="AH128" s="20">
        <v>828.3</v>
      </c>
      <c r="AI128" s="20">
        <v>1377.6</v>
      </c>
      <c r="AJ128" s="20">
        <v>1245.2</v>
      </c>
      <c r="AK128" s="20">
        <v>1381.8</v>
      </c>
      <c r="AL128" s="20">
        <v>2523.5</v>
      </c>
      <c r="AM128" s="20">
        <v>2302.9</v>
      </c>
      <c r="AN128" s="20">
        <v>2430.5</v>
      </c>
      <c r="AO128" s="20">
        <v>6082.6</v>
      </c>
      <c r="AP128" s="20">
        <v>5535.5</v>
      </c>
      <c r="AQ128" s="21">
        <v>5998.9</v>
      </c>
      <c r="AR128" s="20">
        <v>347.4</v>
      </c>
      <c r="AS128" s="20">
        <v>335.8</v>
      </c>
      <c r="AT128" s="20">
        <v>365.1</v>
      </c>
      <c r="AU128" s="20">
        <v>42.1</v>
      </c>
      <c r="AV128" s="20">
        <v>42.3</v>
      </c>
      <c r="AW128" s="20">
        <v>41.2</v>
      </c>
      <c r="AX128" s="20">
        <v>225.9</v>
      </c>
      <c r="AY128" s="20">
        <v>229.7</v>
      </c>
      <c r="AZ128" s="20">
        <v>234.4</v>
      </c>
      <c r="BA128" s="20">
        <v>407.1</v>
      </c>
      <c r="BB128" s="20">
        <v>379.5</v>
      </c>
      <c r="BC128" s="20">
        <v>416.1</v>
      </c>
      <c r="BD128" s="20">
        <v>783.4</v>
      </c>
      <c r="BE128" s="20">
        <v>735.2</v>
      </c>
      <c r="BF128" s="20">
        <v>789.2</v>
      </c>
      <c r="BG128" s="20">
        <v>1575.7</v>
      </c>
      <c r="BH128" s="20">
        <v>1463.2</v>
      </c>
      <c r="BI128" s="20">
        <v>1603.5</v>
      </c>
      <c r="BJ128" s="20">
        <v>4879.8</v>
      </c>
      <c r="BK128" s="20">
        <v>4571</v>
      </c>
      <c r="BL128" s="21">
        <v>4895.6000000000004</v>
      </c>
    </row>
    <row r="129" spans="1:64">
      <c r="A129" s="14">
        <v>44014</v>
      </c>
      <c r="B129" s="20">
        <v>369.7</v>
      </c>
      <c r="C129" s="20">
        <v>355.2</v>
      </c>
      <c r="D129" s="20">
        <v>386.2</v>
      </c>
      <c r="E129" s="20">
        <v>68.3</v>
      </c>
      <c r="F129" s="20">
        <v>66.900000000000006</v>
      </c>
      <c r="G129" s="20">
        <v>69.3</v>
      </c>
      <c r="H129" s="20">
        <v>370.7</v>
      </c>
      <c r="I129" s="20">
        <v>377.1</v>
      </c>
      <c r="J129" s="20">
        <v>387.1</v>
      </c>
      <c r="K129" s="20">
        <v>614.4</v>
      </c>
      <c r="L129" s="20">
        <v>577.4</v>
      </c>
      <c r="M129" s="20">
        <v>604.4</v>
      </c>
      <c r="N129" s="20">
        <v>1041.4000000000001</v>
      </c>
      <c r="O129" s="20">
        <v>957.4</v>
      </c>
      <c r="P129" s="20">
        <v>1047.3</v>
      </c>
      <c r="Q129" s="20">
        <v>1952.2</v>
      </c>
      <c r="R129" s="20">
        <v>1803.9</v>
      </c>
      <c r="S129" s="20">
        <v>1940.2</v>
      </c>
      <c r="T129" s="20">
        <v>5301.8</v>
      </c>
      <c r="U129" s="20">
        <v>4921.8</v>
      </c>
      <c r="V129" s="21">
        <v>5294.3</v>
      </c>
      <c r="W129" s="20">
        <v>391.7</v>
      </c>
      <c r="X129" s="20">
        <v>373.9</v>
      </c>
      <c r="Y129" s="20">
        <v>406.3</v>
      </c>
      <c r="Z129" s="20">
        <v>95.6</v>
      </c>
      <c r="AA129" s="20">
        <v>92.4</v>
      </c>
      <c r="AB129" s="20">
        <v>98.5</v>
      </c>
      <c r="AC129" s="20">
        <v>539.5</v>
      </c>
      <c r="AD129" s="20">
        <v>549.4</v>
      </c>
      <c r="AE129" s="20">
        <v>565.70000000000005</v>
      </c>
      <c r="AF129" s="20">
        <v>876.6</v>
      </c>
      <c r="AG129" s="20">
        <v>826.7</v>
      </c>
      <c r="AH129" s="20">
        <v>836.5</v>
      </c>
      <c r="AI129" s="20">
        <v>1387.1</v>
      </c>
      <c r="AJ129" s="20">
        <v>1256.4000000000001</v>
      </c>
      <c r="AK129" s="20">
        <v>1393.3</v>
      </c>
      <c r="AL129" s="20">
        <v>2532.4</v>
      </c>
      <c r="AM129" s="20">
        <v>2321.1</v>
      </c>
      <c r="AN129" s="20">
        <v>2448.6</v>
      </c>
      <c r="AO129" s="20">
        <v>6117.1</v>
      </c>
      <c r="AP129" s="20">
        <v>5574.5</v>
      </c>
      <c r="AQ129" s="21">
        <v>6037</v>
      </c>
      <c r="AR129" s="20">
        <v>349.8</v>
      </c>
      <c r="AS129" s="20">
        <v>338.5</v>
      </c>
      <c r="AT129" s="20">
        <v>368.1</v>
      </c>
      <c r="AU129" s="20">
        <v>42.3</v>
      </c>
      <c r="AV129" s="20">
        <v>42.7</v>
      </c>
      <c r="AW129" s="20">
        <v>41.6</v>
      </c>
      <c r="AX129" s="20">
        <v>226.8</v>
      </c>
      <c r="AY129" s="20">
        <v>230.3</v>
      </c>
      <c r="AZ129" s="20">
        <v>235.9</v>
      </c>
      <c r="BA129" s="20">
        <v>409.2</v>
      </c>
      <c r="BB129" s="20">
        <v>381.8</v>
      </c>
      <c r="BC129" s="20">
        <v>420</v>
      </c>
      <c r="BD129" s="20">
        <v>790.7</v>
      </c>
      <c r="BE129" s="20">
        <v>740.5</v>
      </c>
      <c r="BF129" s="20">
        <v>796</v>
      </c>
      <c r="BG129" s="20">
        <v>1586.4</v>
      </c>
      <c r="BH129" s="20">
        <v>1473.9</v>
      </c>
      <c r="BI129" s="20">
        <v>1615.1</v>
      </c>
      <c r="BJ129" s="20">
        <v>4915.5</v>
      </c>
      <c r="BK129" s="20">
        <v>4610.8999999999996</v>
      </c>
      <c r="BL129" s="21">
        <v>4936.5</v>
      </c>
    </row>
    <row r="130" spans="1:64">
      <c r="A130" s="14">
        <v>44015</v>
      </c>
      <c r="B130" s="20">
        <v>372.2</v>
      </c>
      <c r="C130" s="20">
        <v>357.9</v>
      </c>
      <c r="D130" s="20">
        <v>389</v>
      </c>
      <c r="E130" s="20">
        <v>68.7</v>
      </c>
      <c r="F130" s="20">
        <v>67.5</v>
      </c>
      <c r="G130" s="20">
        <v>70</v>
      </c>
      <c r="H130" s="20">
        <v>373.1</v>
      </c>
      <c r="I130" s="20">
        <v>380.2</v>
      </c>
      <c r="J130" s="20">
        <v>389.6</v>
      </c>
      <c r="K130" s="20">
        <v>619.4</v>
      </c>
      <c r="L130" s="20">
        <v>582.4</v>
      </c>
      <c r="M130" s="20">
        <v>609.70000000000005</v>
      </c>
      <c r="N130" s="20">
        <v>1050.8</v>
      </c>
      <c r="O130" s="20">
        <v>966.3</v>
      </c>
      <c r="P130" s="20">
        <v>1054.5</v>
      </c>
      <c r="Q130" s="20">
        <v>1961.6</v>
      </c>
      <c r="R130" s="20">
        <v>1813</v>
      </c>
      <c r="S130" s="20">
        <v>1953.8</v>
      </c>
      <c r="T130" s="20">
        <v>5338.1</v>
      </c>
      <c r="U130" s="20">
        <v>4959.2</v>
      </c>
      <c r="V130" s="21">
        <v>5330.6</v>
      </c>
      <c r="W130" s="20">
        <v>394.4</v>
      </c>
      <c r="X130" s="20">
        <v>377</v>
      </c>
      <c r="Y130" s="20">
        <v>409.3</v>
      </c>
      <c r="Z130" s="20">
        <v>96.2</v>
      </c>
      <c r="AA130" s="20">
        <v>93.1</v>
      </c>
      <c r="AB130" s="20">
        <v>99.6</v>
      </c>
      <c r="AC130" s="20">
        <v>541.6</v>
      </c>
      <c r="AD130" s="20">
        <v>554.70000000000005</v>
      </c>
      <c r="AE130" s="20">
        <v>569.9</v>
      </c>
      <c r="AF130" s="20">
        <v>883.6</v>
      </c>
      <c r="AG130" s="20">
        <v>834.7</v>
      </c>
      <c r="AH130" s="20">
        <v>842.3</v>
      </c>
      <c r="AI130" s="20">
        <v>1400.5</v>
      </c>
      <c r="AJ130" s="20">
        <v>1268.7</v>
      </c>
      <c r="AK130" s="20">
        <v>1402.1</v>
      </c>
      <c r="AL130" s="20">
        <v>2546.4</v>
      </c>
      <c r="AM130" s="20">
        <v>2332.1</v>
      </c>
      <c r="AN130" s="20">
        <v>2467.5</v>
      </c>
      <c r="AO130" s="20">
        <v>6157.9</v>
      </c>
      <c r="AP130" s="20">
        <v>5623.4</v>
      </c>
      <c r="AQ130" s="21">
        <v>6070.4</v>
      </c>
      <c r="AR130" s="20">
        <v>352.3</v>
      </c>
      <c r="AS130" s="20">
        <v>340.9</v>
      </c>
      <c r="AT130" s="20">
        <v>370.9</v>
      </c>
      <c r="AU130" s="20">
        <v>42.6</v>
      </c>
      <c r="AV130" s="20">
        <v>43.1</v>
      </c>
      <c r="AW130" s="20">
        <v>41.9</v>
      </c>
      <c r="AX130" s="20">
        <v>229.5</v>
      </c>
      <c r="AY130" s="20">
        <v>231.5</v>
      </c>
      <c r="AZ130" s="20">
        <v>237.1</v>
      </c>
      <c r="BA130" s="20">
        <v>412.6</v>
      </c>
      <c r="BB130" s="20">
        <v>384.5</v>
      </c>
      <c r="BC130" s="20">
        <v>424.9</v>
      </c>
      <c r="BD130" s="20">
        <v>797.2</v>
      </c>
      <c r="BE130" s="20">
        <v>747</v>
      </c>
      <c r="BF130" s="20">
        <v>802</v>
      </c>
      <c r="BG130" s="20">
        <v>1592.9</v>
      </c>
      <c r="BH130" s="20">
        <v>1481.8</v>
      </c>
      <c r="BI130" s="20">
        <v>1625.4</v>
      </c>
      <c r="BJ130" s="20">
        <v>4949.7</v>
      </c>
      <c r="BK130" s="20">
        <v>4642.8</v>
      </c>
      <c r="BL130" s="21">
        <v>4974.1000000000004</v>
      </c>
    </row>
    <row r="131" spans="1:64">
      <c r="A131" s="14">
        <v>44016</v>
      </c>
      <c r="B131" s="20">
        <v>374.6</v>
      </c>
      <c r="C131" s="20">
        <v>360.5</v>
      </c>
      <c r="D131" s="20">
        <v>391.6</v>
      </c>
      <c r="E131" s="20">
        <v>69.3</v>
      </c>
      <c r="F131" s="20">
        <v>68</v>
      </c>
      <c r="G131" s="20">
        <v>70.5</v>
      </c>
      <c r="H131" s="20">
        <v>375.4</v>
      </c>
      <c r="I131" s="20">
        <v>383.2</v>
      </c>
      <c r="J131" s="20">
        <v>392.4</v>
      </c>
      <c r="K131" s="20">
        <v>624</v>
      </c>
      <c r="L131" s="20">
        <v>587.79999999999995</v>
      </c>
      <c r="M131" s="20">
        <v>613.4</v>
      </c>
      <c r="N131" s="20">
        <v>1057.7</v>
      </c>
      <c r="O131" s="20">
        <v>973.6</v>
      </c>
      <c r="P131" s="20">
        <v>1062.8</v>
      </c>
      <c r="Q131" s="20">
        <v>1974</v>
      </c>
      <c r="R131" s="20">
        <v>1824.7</v>
      </c>
      <c r="S131" s="20">
        <v>1967.7</v>
      </c>
      <c r="T131" s="20">
        <v>5370.1</v>
      </c>
      <c r="U131" s="20">
        <v>4992.7</v>
      </c>
      <c r="V131" s="21">
        <v>5362.2</v>
      </c>
      <c r="W131" s="20">
        <v>396.9</v>
      </c>
      <c r="X131" s="20">
        <v>379.6</v>
      </c>
      <c r="Y131" s="20">
        <v>412</v>
      </c>
      <c r="Z131" s="20">
        <v>97</v>
      </c>
      <c r="AA131" s="20">
        <v>93.8</v>
      </c>
      <c r="AB131" s="20">
        <v>100.3</v>
      </c>
      <c r="AC131" s="20">
        <v>545.5</v>
      </c>
      <c r="AD131" s="20">
        <v>559.6</v>
      </c>
      <c r="AE131" s="20">
        <v>573.79999999999995</v>
      </c>
      <c r="AF131" s="20">
        <v>888.8</v>
      </c>
      <c r="AG131" s="20">
        <v>842.3</v>
      </c>
      <c r="AH131" s="20">
        <v>846</v>
      </c>
      <c r="AI131" s="20">
        <v>1408.9</v>
      </c>
      <c r="AJ131" s="20">
        <v>1275.4000000000001</v>
      </c>
      <c r="AK131" s="20">
        <v>1413.7</v>
      </c>
      <c r="AL131" s="20">
        <v>2564.1999999999998</v>
      </c>
      <c r="AM131" s="20">
        <v>2343.8000000000002</v>
      </c>
      <c r="AN131" s="20">
        <v>2484.1999999999998</v>
      </c>
      <c r="AO131" s="20">
        <v>6189.2</v>
      </c>
      <c r="AP131" s="20">
        <v>5664.4</v>
      </c>
      <c r="AQ131" s="21">
        <v>6110.4</v>
      </c>
      <c r="AR131" s="20">
        <v>354.6</v>
      </c>
      <c r="AS131" s="20">
        <v>343.4</v>
      </c>
      <c r="AT131" s="20">
        <v>373.3</v>
      </c>
      <c r="AU131" s="20">
        <v>42.9</v>
      </c>
      <c r="AV131" s="20">
        <v>43.4</v>
      </c>
      <c r="AW131" s="20">
        <v>42.2</v>
      </c>
      <c r="AX131" s="20">
        <v>230.4</v>
      </c>
      <c r="AY131" s="20">
        <v>233</v>
      </c>
      <c r="AZ131" s="20">
        <v>238.9</v>
      </c>
      <c r="BA131" s="20">
        <v>416.7</v>
      </c>
      <c r="BB131" s="20">
        <v>388.1</v>
      </c>
      <c r="BC131" s="20">
        <v>428.5</v>
      </c>
      <c r="BD131" s="20">
        <v>802.9</v>
      </c>
      <c r="BE131" s="20">
        <v>754.7</v>
      </c>
      <c r="BF131" s="20">
        <v>807.9</v>
      </c>
      <c r="BG131" s="20">
        <v>1601.8</v>
      </c>
      <c r="BH131" s="20">
        <v>1493.5</v>
      </c>
      <c r="BI131" s="20">
        <v>1637.4</v>
      </c>
      <c r="BJ131" s="20">
        <v>4981.8999999999996</v>
      </c>
      <c r="BK131" s="20">
        <v>4672.8</v>
      </c>
      <c r="BL131" s="21">
        <v>5001.7</v>
      </c>
    </row>
    <row r="132" spans="1:64">
      <c r="A132" s="14">
        <v>44017</v>
      </c>
      <c r="B132" s="20">
        <v>377</v>
      </c>
      <c r="C132" s="20">
        <v>363.2</v>
      </c>
      <c r="D132" s="20">
        <v>394.5</v>
      </c>
      <c r="E132" s="20">
        <v>69.7</v>
      </c>
      <c r="F132" s="20">
        <v>68.599999999999994</v>
      </c>
      <c r="G132" s="20">
        <v>71.099999999999994</v>
      </c>
      <c r="H132" s="20">
        <v>377.2</v>
      </c>
      <c r="I132" s="20">
        <v>385.7</v>
      </c>
      <c r="J132" s="20">
        <v>394.4</v>
      </c>
      <c r="K132" s="20">
        <v>628.20000000000005</v>
      </c>
      <c r="L132" s="20">
        <v>591.9</v>
      </c>
      <c r="M132" s="20">
        <v>617.9</v>
      </c>
      <c r="N132" s="20">
        <v>1066.5999999999999</v>
      </c>
      <c r="O132" s="20">
        <v>981.6</v>
      </c>
      <c r="P132" s="20">
        <v>1072.5</v>
      </c>
      <c r="Q132" s="20">
        <v>1987.4</v>
      </c>
      <c r="R132" s="20">
        <v>1840.1</v>
      </c>
      <c r="S132" s="20">
        <v>1983.6</v>
      </c>
      <c r="T132" s="20">
        <v>5403</v>
      </c>
      <c r="U132" s="20">
        <v>5026.8</v>
      </c>
      <c r="V132" s="21">
        <v>5398.8</v>
      </c>
      <c r="W132" s="20">
        <v>399.5</v>
      </c>
      <c r="X132" s="20">
        <v>383.1</v>
      </c>
      <c r="Y132" s="20">
        <v>415.1</v>
      </c>
      <c r="Z132" s="20">
        <v>97.5</v>
      </c>
      <c r="AA132" s="20">
        <v>94.8</v>
      </c>
      <c r="AB132" s="20">
        <v>101.1</v>
      </c>
      <c r="AC132" s="20">
        <v>548.6</v>
      </c>
      <c r="AD132" s="20">
        <v>564.20000000000005</v>
      </c>
      <c r="AE132" s="20">
        <v>576.6</v>
      </c>
      <c r="AF132" s="20">
        <v>894.9</v>
      </c>
      <c r="AG132" s="20">
        <v>849.5</v>
      </c>
      <c r="AH132" s="20">
        <v>852.1</v>
      </c>
      <c r="AI132" s="20">
        <v>1420.7</v>
      </c>
      <c r="AJ132" s="20">
        <v>1284.9000000000001</v>
      </c>
      <c r="AK132" s="20">
        <v>1424.1</v>
      </c>
      <c r="AL132" s="20">
        <v>2577.5</v>
      </c>
      <c r="AM132" s="20">
        <v>2367.1999999999998</v>
      </c>
      <c r="AN132" s="20">
        <v>2501.6</v>
      </c>
      <c r="AO132" s="20">
        <v>6234.2</v>
      </c>
      <c r="AP132" s="20">
        <v>5713.3</v>
      </c>
      <c r="AQ132" s="21">
        <v>6157.1</v>
      </c>
      <c r="AR132" s="20">
        <v>356.9</v>
      </c>
      <c r="AS132" s="20">
        <v>345.5</v>
      </c>
      <c r="AT132" s="20">
        <v>376.1</v>
      </c>
      <c r="AU132" s="20">
        <v>43.3</v>
      </c>
      <c r="AV132" s="20">
        <v>43.7</v>
      </c>
      <c r="AW132" s="20">
        <v>42.6</v>
      </c>
      <c r="AX132" s="20">
        <v>231</v>
      </c>
      <c r="AY132" s="20">
        <v>233.6</v>
      </c>
      <c r="AZ132" s="20">
        <v>240.3</v>
      </c>
      <c r="BA132" s="20">
        <v>419.4</v>
      </c>
      <c r="BB132" s="20">
        <v>389.8</v>
      </c>
      <c r="BC132" s="20">
        <v>431.7</v>
      </c>
      <c r="BD132" s="20">
        <v>809.8</v>
      </c>
      <c r="BE132" s="20">
        <v>761.6</v>
      </c>
      <c r="BF132" s="20">
        <v>817.1</v>
      </c>
      <c r="BG132" s="20">
        <v>1615.3</v>
      </c>
      <c r="BH132" s="20">
        <v>1503.8</v>
      </c>
      <c r="BI132" s="20">
        <v>1652.3</v>
      </c>
      <c r="BJ132" s="20">
        <v>5009.1000000000004</v>
      </c>
      <c r="BK132" s="20">
        <v>4699.8999999999996</v>
      </c>
      <c r="BL132" s="21">
        <v>5033.3999999999996</v>
      </c>
    </row>
    <row r="133" spans="1:64">
      <c r="A133" s="14">
        <v>44018</v>
      </c>
      <c r="B133" s="20">
        <v>379.3</v>
      </c>
      <c r="C133" s="20">
        <v>365.8</v>
      </c>
      <c r="D133" s="20">
        <v>397.4</v>
      </c>
      <c r="E133" s="20">
        <v>70.099999999999994</v>
      </c>
      <c r="F133" s="20">
        <v>69.2</v>
      </c>
      <c r="G133" s="20">
        <v>71.599999999999994</v>
      </c>
      <c r="H133" s="20">
        <v>379.6</v>
      </c>
      <c r="I133" s="20">
        <v>387.9</v>
      </c>
      <c r="J133" s="20">
        <v>397.6</v>
      </c>
      <c r="K133" s="20">
        <v>631.6</v>
      </c>
      <c r="L133" s="20">
        <v>596.5</v>
      </c>
      <c r="M133" s="20">
        <v>621.70000000000005</v>
      </c>
      <c r="N133" s="20">
        <v>1073.9000000000001</v>
      </c>
      <c r="O133" s="20">
        <v>987.7</v>
      </c>
      <c r="P133" s="20">
        <v>1080.9000000000001</v>
      </c>
      <c r="Q133" s="20">
        <v>1999.4</v>
      </c>
      <c r="R133" s="20">
        <v>1850.6</v>
      </c>
      <c r="S133" s="20">
        <v>1996.6</v>
      </c>
      <c r="T133" s="20">
        <v>5437</v>
      </c>
      <c r="U133" s="20">
        <v>5064.2</v>
      </c>
      <c r="V133" s="21">
        <v>5441.6</v>
      </c>
      <c r="W133" s="20">
        <v>401.9</v>
      </c>
      <c r="X133" s="20">
        <v>385.8</v>
      </c>
      <c r="Y133" s="20">
        <v>417.8</v>
      </c>
      <c r="Z133" s="20">
        <v>98</v>
      </c>
      <c r="AA133" s="20">
        <v>95.4</v>
      </c>
      <c r="AB133" s="20">
        <v>101.8</v>
      </c>
      <c r="AC133" s="20">
        <v>552.20000000000005</v>
      </c>
      <c r="AD133" s="20">
        <v>568.1</v>
      </c>
      <c r="AE133" s="20">
        <v>579.79999999999995</v>
      </c>
      <c r="AF133" s="20">
        <v>899.7</v>
      </c>
      <c r="AG133" s="20">
        <v>854.6</v>
      </c>
      <c r="AH133" s="20">
        <v>856.2</v>
      </c>
      <c r="AI133" s="20">
        <v>1430.8</v>
      </c>
      <c r="AJ133" s="20">
        <v>1294.9000000000001</v>
      </c>
      <c r="AK133" s="20">
        <v>1434</v>
      </c>
      <c r="AL133" s="20">
        <v>2596.8000000000002</v>
      </c>
      <c r="AM133" s="20">
        <v>2385.5</v>
      </c>
      <c r="AN133" s="20">
        <v>2517.5</v>
      </c>
      <c r="AO133" s="20">
        <v>6268.7</v>
      </c>
      <c r="AP133" s="20">
        <v>5754.3</v>
      </c>
      <c r="AQ133" s="21">
        <v>6202.9</v>
      </c>
      <c r="AR133" s="20">
        <v>359.1</v>
      </c>
      <c r="AS133" s="20">
        <v>347.9</v>
      </c>
      <c r="AT133" s="20">
        <v>379.2</v>
      </c>
      <c r="AU133" s="20">
        <v>43.5</v>
      </c>
      <c r="AV133" s="20">
        <v>44.2</v>
      </c>
      <c r="AW133" s="20">
        <v>42.9</v>
      </c>
      <c r="AX133" s="20">
        <v>232.5</v>
      </c>
      <c r="AY133" s="20">
        <v>234.5</v>
      </c>
      <c r="AZ133" s="20">
        <v>243.6</v>
      </c>
      <c r="BA133" s="20">
        <v>421.8</v>
      </c>
      <c r="BB133" s="20">
        <v>394.1</v>
      </c>
      <c r="BC133" s="20">
        <v>435.3</v>
      </c>
      <c r="BD133" s="20">
        <v>815.1</v>
      </c>
      <c r="BE133" s="20">
        <v>764.8</v>
      </c>
      <c r="BF133" s="20">
        <v>824.3</v>
      </c>
      <c r="BG133" s="20">
        <v>1622.8</v>
      </c>
      <c r="BH133" s="20">
        <v>1509.4</v>
      </c>
      <c r="BI133" s="20">
        <v>1663.4</v>
      </c>
      <c r="BJ133" s="20">
        <v>5042.8</v>
      </c>
      <c r="BK133" s="20">
        <v>4735.6000000000004</v>
      </c>
      <c r="BL133" s="21">
        <v>5074.7</v>
      </c>
    </row>
    <row r="134" spans="1:64">
      <c r="A134" s="14">
        <v>44019</v>
      </c>
      <c r="B134" s="20">
        <v>381.8</v>
      </c>
      <c r="C134" s="20">
        <v>368.3</v>
      </c>
      <c r="D134" s="20">
        <v>400.5</v>
      </c>
      <c r="E134" s="20">
        <v>70.599999999999994</v>
      </c>
      <c r="F134" s="20">
        <v>69.599999999999994</v>
      </c>
      <c r="G134" s="20">
        <v>72.099999999999994</v>
      </c>
      <c r="H134" s="20">
        <v>381.8</v>
      </c>
      <c r="I134" s="20">
        <v>390.7</v>
      </c>
      <c r="J134" s="20">
        <v>400.1</v>
      </c>
      <c r="K134" s="20">
        <v>636.4</v>
      </c>
      <c r="L134" s="20">
        <v>601.4</v>
      </c>
      <c r="M134" s="20">
        <v>626.1</v>
      </c>
      <c r="N134" s="20">
        <v>1081.9000000000001</v>
      </c>
      <c r="O134" s="20">
        <v>993.8</v>
      </c>
      <c r="P134" s="20">
        <v>1089.4000000000001</v>
      </c>
      <c r="Q134" s="20">
        <v>2011.7</v>
      </c>
      <c r="R134" s="20">
        <v>1862.6</v>
      </c>
      <c r="S134" s="20">
        <v>2011.9</v>
      </c>
      <c r="T134" s="20">
        <v>5470.9</v>
      </c>
      <c r="U134" s="20">
        <v>5099.7</v>
      </c>
      <c r="V134" s="21">
        <v>5485.6</v>
      </c>
      <c r="W134" s="20">
        <v>404.7</v>
      </c>
      <c r="X134" s="20">
        <v>388.4</v>
      </c>
      <c r="Y134" s="20">
        <v>421</v>
      </c>
      <c r="Z134" s="20">
        <v>98.7</v>
      </c>
      <c r="AA134" s="20">
        <v>96.1</v>
      </c>
      <c r="AB134" s="20">
        <v>102.5</v>
      </c>
      <c r="AC134" s="20">
        <v>555.70000000000005</v>
      </c>
      <c r="AD134" s="20">
        <v>572.29999999999995</v>
      </c>
      <c r="AE134" s="20">
        <v>583.29999999999995</v>
      </c>
      <c r="AF134" s="20">
        <v>906.7</v>
      </c>
      <c r="AG134" s="20">
        <v>861.3</v>
      </c>
      <c r="AH134" s="20">
        <v>862</v>
      </c>
      <c r="AI134" s="20">
        <v>1442.5</v>
      </c>
      <c r="AJ134" s="20">
        <v>1301.5999999999999</v>
      </c>
      <c r="AK134" s="20">
        <v>1445.6</v>
      </c>
      <c r="AL134" s="20">
        <v>2614.5</v>
      </c>
      <c r="AM134" s="20">
        <v>2400.1</v>
      </c>
      <c r="AN134" s="20">
        <v>2537.1</v>
      </c>
      <c r="AO134" s="20">
        <v>6305.3</v>
      </c>
      <c r="AP134" s="20">
        <v>5794.3</v>
      </c>
      <c r="AQ134" s="21">
        <v>6256.3</v>
      </c>
      <c r="AR134" s="20">
        <v>361.3</v>
      </c>
      <c r="AS134" s="20">
        <v>350.3</v>
      </c>
      <c r="AT134" s="20">
        <v>382.2</v>
      </c>
      <c r="AU134" s="20">
        <v>43.7</v>
      </c>
      <c r="AV134" s="20">
        <v>44.4</v>
      </c>
      <c r="AW134" s="20">
        <v>43.3</v>
      </c>
      <c r="AX134" s="20">
        <v>233.7</v>
      </c>
      <c r="AY134" s="20">
        <v>236</v>
      </c>
      <c r="AZ134" s="20">
        <v>245.1</v>
      </c>
      <c r="BA134" s="20">
        <v>424.9</v>
      </c>
      <c r="BB134" s="20">
        <v>397.4</v>
      </c>
      <c r="BC134" s="20">
        <v>438.6</v>
      </c>
      <c r="BD134" s="20">
        <v>820.4</v>
      </c>
      <c r="BE134" s="20">
        <v>770.5</v>
      </c>
      <c r="BF134" s="20">
        <v>830.7</v>
      </c>
      <c r="BG134" s="20">
        <v>1631.7</v>
      </c>
      <c r="BH134" s="20">
        <v>1519.6</v>
      </c>
      <c r="BI134" s="20">
        <v>1675.9</v>
      </c>
      <c r="BJ134" s="20">
        <v>5075.5</v>
      </c>
      <c r="BK134" s="20">
        <v>4768.8999999999996</v>
      </c>
      <c r="BL134" s="21">
        <v>5114.2</v>
      </c>
    </row>
    <row r="135" spans="1:64">
      <c r="A135" s="14">
        <v>44020</v>
      </c>
      <c r="B135" s="20">
        <v>384.3</v>
      </c>
      <c r="C135" s="20">
        <v>370.9</v>
      </c>
      <c r="D135" s="20">
        <v>403.7</v>
      </c>
      <c r="E135" s="20">
        <v>71</v>
      </c>
      <c r="F135" s="20">
        <v>70.2</v>
      </c>
      <c r="G135" s="20">
        <v>72.7</v>
      </c>
      <c r="H135" s="20">
        <v>384.4</v>
      </c>
      <c r="I135" s="20">
        <v>394.2</v>
      </c>
      <c r="J135" s="20">
        <v>402.9</v>
      </c>
      <c r="K135" s="20">
        <v>640.5</v>
      </c>
      <c r="L135" s="20">
        <v>606.6</v>
      </c>
      <c r="M135" s="20">
        <v>630.70000000000005</v>
      </c>
      <c r="N135" s="20">
        <v>1090.8</v>
      </c>
      <c r="O135" s="20">
        <v>1001.5</v>
      </c>
      <c r="P135" s="20">
        <v>1095.2</v>
      </c>
      <c r="Q135" s="20">
        <v>2024</v>
      </c>
      <c r="R135" s="20">
        <v>1872.2</v>
      </c>
      <c r="S135" s="20">
        <v>2029.4</v>
      </c>
      <c r="T135" s="20">
        <v>5506.2</v>
      </c>
      <c r="U135" s="20">
        <v>5135.8</v>
      </c>
      <c r="V135" s="21">
        <v>5534.9</v>
      </c>
      <c r="W135" s="20">
        <v>407.5</v>
      </c>
      <c r="X135" s="20">
        <v>391.2</v>
      </c>
      <c r="Y135" s="20">
        <v>424</v>
      </c>
      <c r="Z135" s="20">
        <v>99.4</v>
      </c>
      <c r="AA135" s="20">
        <v>96.9</v>
      </c>
      <c r="AB135" s="20">
        <v>103.3</v>
      </c>
      <c r="AC135" s="20">
        <v>560.20000000000005</v>
      </c>
      <c r="AD135" s="20">
        <v>577.20000000000005</v>
      </c>
      <c r="AE135" s="20">
        <v>588.20000000000005</v>
      </c>
      <c r="AF135" s="20">
        <v>912</v>
      </c>
      <c r="AG135" s="20">
        <v>869.3</v>
      </c>
      <c r="AH135" s="20">
        <v>866.9</v>
      </c>
      <c r="AI135" s="20">
        <v>1456</v>
      </c>
      <c r="AJ135" s="20">
        <v>1311.1</v>
      </c>
      <c r="AK135" s="20">
        <v>1452.7</v>
      </c>
      <c r="AL135" s="20">
        <v>2630.8</v>
      </c>
      <c r="AM135" s="20">
        <v>2411.1</v>
      </c>
      <c r="AN135" s="20">
        <v>2556.6999999999998</v>
      </c>
      <c r="AO135" s="20">
        <v>6345</v>
      </c>
      <c r="AP135" s="20">
        <v>5836.2</v>
      </c>
      <c r="AQ135" s="21">
        <v>6303.9</v>
      </c>
      <c r="AR135" s="20">
        <v>363.6</v>
      </c>
      <c r="AS135" s="20">
        <v>352.8</v>
      </c>
      <c r="AT135" s="20">
        <v>385.6</v>
      </c>
      <c r="AU135" s="20">
        <v>43.9</v>
      </c>
      <c r="AV135" s="20">
        <v>44.8</v>
      </c>
      <c r="AW135" s="20">
        <v>43.6</v>
      </c>
      <c r="AX135" s="20">
        <v>234.6</v>
      </c>
      <c r="AY135" s="20">
        <v>238.4</v>
      </c>
      <c r="AZ135" s="20">
        <v>246.3</v>
      </c>
      <c r="BA135" s="20">
        <v>428</v>
      </c>
      <c r="BB135" s="20">
        <v>400.4</v>
      </c>
      <c r="BC135" s="20">
        <v>442.8</v>
      </c>
      <c r="BD135" s="20">
        <v>826.1</v>
      </c>
      <c r="BE135" s="20">
        <v>776.9</v>
      </c>
      <c r="BF135" s="20">
        <v>835.5</v>
      </c>
      <c r="BG135" s="20">
        <v>1641.5</v>
      </c>
      <c r="BH135" s="20">
        <v>1528.5</v>
      </c>
      <c r="BI135" s="20">
        <v>1692.2</v>
      </c>
      <c r="BJ135" s="20">
        <v>5108.7</v>
      </c>
      <c r="BK135" s="20">
        <v>4802.2</v>
      </c>
      <c r="BL135" s="21">
        <v>5164.3</v>
      </c>
    </row>
    <row r="136" spans="1:64">
      <c r="A136" s="14">
        <v>44021</v>
      </c>
      <c r="B136" s="20">
        <v>386.5</v>
      </c>
      <c r="C136" s="20">
        <v>373.4</v>
      </c>
      <c r="D136" s="20">
        <v>407</v>
      </c>
      <c r="E136" s="20">
        <v>71.400000000000006</v>
      </c>
      <c r="F136" s="20">
        <v>70.7</v>
      </c>
      <c r="G136" s="20">
        <v>73.2</v>
      </c>
      <c r="H136" s="20">
        <v>386.4</v>
      </c>
      <c r="I136" s="20">
        <v>397.3</v>
      </c>
      <c r="J136" s="20">
        <v>406.6</v>
      </c>
      <c r="K136" s="20">
        <v>643.9</v>
      </c>
      <c r="L136" s="20">
        <v>610.79999999999995</v>
      </c>
      <c r="M136" s="20">
        <v>635.6</v>
      </c>
      <c r="N136" s="20">
        <v>1097.2</v>
      </c>
      <c r="O136" s="20">
        <v>1008.3</v>
      </c>
      <c r="P136" s="20">
        <v>1103.5999999999999</v>
      </c>
      <c r="Q136" s="20">
        <v>2033.8</v>
      </c>
      <c r="R136" s="20">
        <v>1883.9</v>
      </c>
      <c r="S136" s="20">
        <v>2044.4</v>
      </c>
      <c r="T136" s="20">
        <v>5539.1</v>
      </c>
      <c r="U136" s="20">
        <v>5168</v>
      </c>
      <c r="V136" s="21">
        <v>5582</v>
      </c>
      <c r="W136" s="20">
        <v>409.9</v>
      </c>
      <c r="X136" s="20">
        <v>393.6</v>
      </c>
      <c r="Y136" s="20">
        <v>426.9</v>
      </c>
      <c r="Z136" s="20">
        <v>100</v>
      </c>
      <c r="AA136" s="20">
        <v>97.6</v>
      </c>
      <c r="AB136" s="20">
        <v>104.1</v>
      </c>
      <c r="AC136" s="20">
        <v>562.70000000000005</v>
      </c>
      <c r="AD136" s="20">
        <v>581.1</v>
      </c>
      <c r="AE136" s="20">
        <v>591.29999999999995</v>
      </c>
      <c r="AF136" s="20">
        <v>917.2</v>
      </c>
      <c r="AG136" s="20">
        <v>876.1</v>
      </c>
      <c r="AH136" s="20">
        <v>872.7</v>
      </c>
      <c r="AI136" s="20">
        <v>1465.5</v>
      </c>
      <c r="AJ136" s="20">
        <v>1319.5</v>
      </c>
      <c r="AK136" s="20">
        <v>1461</v>
      </c>
      <c r="AL136" s="20">
        <v>2644.1</v>
      </c>
      <c r="AM136" s="20">
        <v>2427.9</v>
      </c>
      <c r="AN136" s="20">
        <v>2574.9</v>
      </c>
      <c r="AO136" s="20">
        <v>6386.8</v>
      </c>
      <c r="AP136" s="20">
        <v>5859.2</v>
      </c>
      <c r="AQ136" s="21">
        <v>6348.7</v>
      </c>
      <c r="AR136" s="20">
        <v>365.5</v>
      </c>
      <c r="AS136" s="20">
        <v>355.4</v>
      </c>
      <c r="AT136" s="20">
        <v>389.2</v>
      </c>
      <c r="AU136" s="20">
        <v>44.1</v>
      </c>
      <c r="AV136" s="20">
        <v>45.1</v>
      </c>
      <c r="AW136" s="20">
        <v>43.9</v>
      </c>
      <c r="AX136" s="20">
        <v>236.1</v>
      </c>
      <c r="AY136" s="20">
        <v>240.8</v>
      </c>
      <c r="AZ136" s="20">
        <v>250.4</v>
      </c>
      <c r="BA136" s="20">
        <v>430</v>
      </c>
      <c r="BB136" s="20">
        <v>402.7</v>
      </c>
      <c r="BC136" s="20">
        <v>447.1</v>
      </c>
      <c r="BD136" s="20">
        <v>830.1</v>
      </c>
      <c r="BE136" s="20">
        <v>782.6</v>
      </c>
      <c r="BF136" s="20">
        <v>843.9</v>
      </c>
      <c r="BG136" s="20">
        <v>1648.9</v>
      </c>
      <c r="BH136" s="20">
        <v>1536.9</v>
      </c>
      <c r="BI136" s="20">
        <v>1705.2</v>
      </c>
      <c r="BJ136" s="20">
        <v>5137.3999999999996</v>
      </c>
      <c r="BK136" s="20">
        <v>4838.8</v>
      </c>
      <c r="BL136" s="21">
        <v>5212.5</v>
      </c>
    </row>
    <row r="137" spans="1:64">
      <c r="A137" s="14">
        <v>44022</v>
      </c>
      <c r="B137" s="20">
        <v>389</v>
      </c>
      <c r="C137" s="20">
        <v>376</v>
      </c>
      <c r="D137" s="20">
        <v>410.2</v>
      </c>
      <c r="E137" s="20">
        <v>71.900000000000006</v>
      </c>
      <c r="F137" s="20">
        <v>71.2</v>
      </c>
      <c r="G137" s="20">
        <v>73.8</v>
      </c>
      <c r="H137" s="20">
        <v>388.8</v>
      </c>
      <c r="I137" s="20">
        <v>399.4</v>
      </c>
      <c r="J137" s="20">
        <v>409</v>
      </c>
      <c r="K137" s="20">
        <v>647.6</v>
      </c>
      <c r="L137" s="20">
        <v>616.4</v>
      </c>
      <c r="M137" s="20">
        <v>640.70000000000005</v>
      </c>
      <c r="N137" s="20">
        <v>1106.5999999999999</v>
      </c>
      <c r="O137" s="20">
        <v>1016.8</v>
      </c>
      <c r="P137" s="20">
        <v>1113.7</v>
      </c>
      <c r="Q137" s="20">
        <v>2047.2</v>
      </c>
      <c r="R137" s="20">
        <v>1896.2</v>
      </c>
      <c r="S137" s="20">
        <v>2058</v>
      </c>
      <c r="T137" s="20">
        <v>5571.1</v>
      </c>
      <c r="U137" s="20">
        <v>5201.8999999999996</v>
      </c>
      <c r="V137" s="21">
        <v>5626.3</v>
      </c>
      <c r="W137" s="20">
        <v>412.7</v>
      </c>
      <c r="X137" s="20">
        <v>396.5</v>
      </c>
      <c r="Y137" s="20">
        <v>430.6</v>
      </c>
      <c r="Z137" s="20">
        <v>100.8</v>
      </c>
      <c r="AA137" s="20">
        <v>98.4</v>
      </c>
      <c r="AB137" s="20">
        <v>104.9</v>
      </c>
      <c r="AC137" s="20">
        <v>566.20000000000005</v>
      </c>
      <c r="AD137" s="20">
        <v>584.29999999999995</v>
      </c>
      <c r="AE137" s="20">
        <v>595.5</v>
      </c>
      <c r="AF137" s="20">
        <v>923.3</v>
      </c>
      <c r="AG137" s="20">
        <v>883.7</v>
      </c>
      <c r="AH137" s="20">
        <v>879.7</v>
      </c>
      <c r="AI137" s="20">
        <v>1476.1</v>
      </c>
      <c r="AJ137" s="20">
        <v>1333.4</v>
      </c>
      <c r="AK137" s="20">
        <v>1476.4</v>
      </c>
      <c r="AL137" s="20">
        <v>2660.4</v>
      </c>
      <c r="AM137" s="20">
        <v>2441.8000000000002</v>
      </c>
      <c r="AN137" s="20">
        <v>2590.1</v>
      </c>
      <c r="AO137" s="20">
        <v>6430.7</v>
      </c>
      <c r="AP137" s="20">
        <v>5898.2</v>
      </c>
      <c r="AQ137" s="21">
        <v>6410.7</v>
      </c>
      <c r="AR137" s="20">
        <v>367.7</v>
      </c>
      <c r="AS137" s="20">
        <v>357.8</v>
      </c>
      <c r="AT137" s="20">
        <v>391.9</v>
      </c>
      <c r="AU137" s="20">
        <v>44.4</v>
      </c>
      <c r="AV137" s="20">
        <v>45.4</v>
      </c>
      <c r="AW137" s="20">
        <v>44.3</v>
      </c>
      <c r="AX137" s="20">
        <v>237.6</v>
      </c>
      <c r="AY137" s="20">
        <v>242</v>
      </c>
      <c r="AZ137" s="20">
        <v>251.3</v>
      </c>
      <c r="BA137" s="20">
        <v>431.7</v>
      </c>
      <c r="BB137" s="20">
        <v>406.7</v>
      </c>
      <c r="BC137" s="20">
        <v>450.7</v>
      </c>
      <c r="BD137" s="20">
        <v>838.6</v>
      </c>
      <c r="BE137" s="20">
        <v>787.1</v>
      </c>
      <c r="BF137" s="20">
        <v>850.3</v>
      </c>
      <c r="BG137" s="20">
        <v>1660.6</v>
      </c>
      <c r="BH137" s="20">
        <v>1548.1</v>
      </c>
      <c r="BI137" s="20">
        <v>1717.7</v>
      </c>
      <c r="BJ137" s="20">
        <v>5163.7</v>
      </c>
      <c r="BK137" s="20">
        <v>4870.2</v>
      </c>
      <c r="BL137" s="21">
        <v>5248.4</v>
      </c>
    </row>
    <row r="138" spans="1:64">
      <c r="A138" s="14">
        <v>44023</v>
      </c>
      <c r="B138" s="20">
        <v>391.8</v>
      </c>
      <c r="C138" s="20">
        <v>378.8</v>
      </c>
      <c r="D138" s="20">
        <v>413</v>
      </c>
      <c r="E138" s="20">
        <v>72.5</v>
      </c>
      <c r="F138" s="20">
        <v>71.8</v>
      </c>
      <c r="G138" s="20">
        <v>74.400000000000006</v>
      </c>
      <c r="H138" s="20">
        <v>391</v>
      </c>
      <c r="I138" s="20">
        <v>402.6</v>
      </c>
      <c r="J138" s="20">
        <v>410.8</v>
      </c>
      <c r="K138" s="20">
        <v>653.29999999999995</v>
      </c>
      <c r="L138" s="20">
        <v>621.4</v>
      </c>
      <c r="M138" s="20">
        <v>646.29999999999995</v>
      </c>
      <c r="N138" s="20">
        <v>1113.4000000000001</v>
      </c>
      <c r="O138" s="20">
        <v>1023.3</v>
      </c>
      <c r="P138" s="20">
        <v>1121.0999999999999</v>
      </c>
      <c r="Q138" s="20">
        <v>2061</v>
      </c>
      <c r="R138" s="20">
        <v>1910.1</v>
      </c>
      <c r="S138" s="20">
        <v>2072.4</v>
      </c>
      <c r="T138" s="20">
        <v>5611.7</v>
      </c>
      <c r="U138" s="20">
        <v>5238.8999999999996</v>
      </c>
      <c r="V138" s="21">
        <v>5666</v>
      </c>
      <c r="W138" s="20">
        <v>415.6</v>
      </c>
      <c r="X138" s="20">
        <v>399.5</v>
      </c>
      <c r="Y138" s="20">
        <v>433.5</v>
      </c>
      <c r="Z138" s="20">
        <v>101.5</v>
      </c>
      <c r="AA138" s="20">
        <v>99</v>
      </c>
      <c r="AB138" s="20">
        <v>105.6</v>
      </c>
      <c r="AC138" s="20">
        <v>569.70000000000005</v>
      </c>
      <c r="AD138" s="20">
        <v>589.9</v>
      </c>
      <c r="AE138" s="20">
        <v>598.29999999999995</v>
      </c>
      <c r="AF138" s="20">
        <v>932.5</v>
      </c>
      <c r="AG138" s="20">
        <v>892.2</v>
      </c>
      <c r="AH138" s="20">
        <v>887.9</v>
      </c>
      <c r="AI138" s="20">
        <v>1486.2</v>
      </c>
      <c r="AJ138" s="20">
        <v>1342.9</v>
      </c>
      <c r="AK138" s="20">
        <v>1483</v>
      </c>
      <c r="AL138" s="20">
        <v>2676</v>
      </c>
      <c r="AM138" s="20">
        <v>2458.6</v>
      </c>
      <c r="AN138" s="20">
        <v>2609</v>
      </c>
      <c r="AO138" s="20">
        <v>6472.5</v>
      </c>
      <c r="AP138" s="20">
        <v>5940.1</v>
      </c>
      <c r="AQ138" s="21">
        <v>6456.4</v>
      </c>
      <c r="AR138" s="20">
        <v>370.5</v>
      </c>
      <c r="AS138" s="20">
        <v>360.4</v>
      </c>
      <c r="AT138" s="20">
        <v>394.7</v>
      </c>
      <c r="AU138" s="20">
        <v>44.9</v>
      </c>
      <c r="AV138" s="20">
        <v>45.9</v>
      </c>
      <c r="AW138" s="20">
        <v>44.6</v>
      </c>
      <c r="AX138" s="20">
        <v>238.8</v>
      </c>
      <c r="AY138" s="20">
        <v>243.2</v>
      </c>
      <c r="AZ138" s="20">
        <v>252.2</v>
      </c>
      <c r="BA138" s="20">
        <v>434.8</v>
      </c>
      <c r="BB138" s="20">
        <v>409</v>
      </c>
      <c r="BC138" s="20">
        <v>454.3</v>
      </c>
      <c r="BD138" s="20">
        <v>843.1</v>
      </c>
      <c r="BE138" s="20">
        <v>791.5</v>
      </c>
      <c r="BF138" s="20">
        <v>858.3</v>
      </c>
      <c r="BG138" s="20">
        <v>1673.2</v>
      </c>
      <c r="BH138" s="20">
        <v>1560.2</v>
      </c>
      <c r="BI138" s="20">
        <v>1729.3</v>
      </c>
      <c r="BJ138" s="20">
        <v>5203.8</v>
      </c>
      <c r="BK138" s="20">
        <v>4905</v>
      </c>
      <c r="BL138" s="21">
        <v>5285.1</v>
      </c>
    </row>
    <row r="139" spans="1:64">
      <c r="A139" s="14">
        <v>44024</v>
      </c>
      <c r="B139" s="20">
        <v>394.6</v>
      </c>
      <c r="C139" s="20">
        <v>381.6</v>
      </c>
      <c r="D139" s="20">
        <v>416.1</v>
      </c>
      <c r="E139" s="20">
        <v>73.099999999999994</v>
      </c>
      <c r="F139" s="20">
        <v>72.400000000000006</v>
      </c>
      <c r="G139" s="20">
        <v>74.900000000000006</v>
      </c>
      <c r="H139" s="20">
        <v>394.8</v>
      </c>
      <c r="I139" s="20">
        <v>404.9</v>
      </c>
      <c r="J139" s="20">
        <v>414.5</v>
      </c>
      <c r="K139" s="20">
        <v>657.3</v>
      </c>
      <c r="L139" s="20">
        <v>626.29999999999995</v>
      </c>
      <c r="M139" s="20">
        <v>650.79999999999995</v>
      </c>
      <c r="N139" s="20">
        <v>1120.9000000000001</v>
      </c>
      <c r="O139" s="20">
        <v>1031.5</v>
      </c>
      <c r="P139" s="20">
        <v>1134.0999999999999</v>
      </c>
      <c r="Q139" s="20">
        <v>2075.9</v>
      </c>
      <c r="R139" s="20">
        <v>1926.1</v>
      </c>
      <c r="S139" s="20">
        <v>2087.1999999999998</v>
      </c>
      <c r="T139" s="20">
        <v>5651.7</v>
      </c>
      <c r="U139" s="20">
        <v>5274.7</v>
      </c>
      <c r="V139" s="21">
        <v>5703.2</v>
      </c>
      <c r="W139" s="20">
        <v>418.8</v>
      </c>
      <c r="X139" s="20">
        <v>402.7</v>
      </c>
      <c r="Y139" s="20">
        <v>436.3</v>
      </c>
      <c r="Z139" s="20">
        <v>102.5</v>
      </c>
      <c r="AA139" s="20">
        <v>99.9</v>
      </c>
      <c r="AB139" s="20">
        <v>106.2</v>
      </c>
      <c r="AC139" s="20">
        <v>574.20000000000005</v>
      </c>
      <c r="AD139" s="20">
        <v>593.4</v>
      </c>
      <c r="AE139" s="20">
        <v>602.5</v>
      </c>
      <c r="AF139" s="20">
        <v>937.7</v>
      </c>
      <c r="AG139" s="20">
        <v>896.8</v>
      </c>
      <c r="AH139" s="20">
        <v>894.9</v>
      </c>
      <c r="AI139" s="20">
        <v>1497.9</v>
      </c>
      <c r="AJ139" s="20">
        <v>1355.2</v>
      </c>
      <c r="AK139" s="20">
        <v>1496.2</v>
      </c>
      <c r="AL139" s="20">
        <v>2696</v>
      </c>
      <c r="AM139" s="20">
        <v>2482.6999999999998</v>
      </c>
      <c r="AN139" s="20">
        <v>2625.7</v>
      </c>
      <c r="AO139" s="20">
        <v>6518.5</v>
      </c>
      <c r="AP139" s="20">
        <v>5987.1</v>
      </c>
      <c r="AQ139" s="21">
        <v>6494.6</v>
      </c>
      <c r="AR139" s="20">
        <v>373</v>
      </c>
      <c r="AS139" s="20">
        <v>362.8</v>
      </c>
      <c r="AT139" s="20">
        <v>398</v>
      </c>
      <c r="AU139" s="20">
        <v>45</v>
      </c>
      <c r="AV139" s="20">
        <v>46.3</v>
      </c>
      <c r="AW139" s="20">
        <v>45.1</v>
      </c>
      <c r="AX139" s="20">
        <v>241.8</v>
      </c>
      <c r="AY139" s="20">
        <v>244.4</v>
      </c>
      <c r="AZ139" s="20">
        <v>255.4</v>
      </c>
      <c r="BA139" s="20">
        <v>437.9</v>
      </c>
      <c r="BB139" s="20">
        <v>414</v>
      </c>
      <c r="BC139" s="20">
        <v>456.9</v>
      </c>
      <c r="BD139" s="20">
        <v>847.6</v>
      </c>
      <c r="BE139" s="20">
        <v>796.8</v>
      </c>
      <c r="BF139" s="20">
        <v>871.1</v>
      </c>
      <c r="BG139" s="20">
        <v>1684.9</v>
      </c>
      <c r="BH139" s="20">
        <v>1570.9</v>
      </c>
      <c r="BI139" s="20">
        <v>1742.8</v>
      </c>
      <c r="BJ139" s="20">
        <v>5240.8999999999996</v>
      </c>
      <c r="BK139" s="20">
        <v>4935.3999999999996</v>
      </c>
      <c r="BL139" s="21">
        <v>5321.9</v>
      </c>
    </row>
    <row r="140" spans="1:64">
      <c r="A140" s="14">
        <v>44025</v>
      </c>
      <c r="B140" s="20">
        <v>397</v>
      </c>
      <c r="C140" s="20">
        <v>384.3</v>
      </c>
      <c r="D140" s="20">
        <v>419.4</v>
      </c>
      <c r="E140" s="20">
        <v>73.5</v>
      </c>
      <c r="F140" s="20">
        <v>73</v>
      </c>
      <c r="G140" s="20">
        <v>75.599999999999994</v>
      </c>
      <c r="H140" s="20">
        <v>397.5</v>
      </c>
      <c r="I140" s="20">
        <v>406.5</v>
      </c>
      <c r="J140" s="20">
        <v>417.9</v>
      </c>
      <c r="K140" s="20">
        <v>660.6</v>
      </c>
      <c r="L140" s="20">
        <v>630.70000000000005</v>
      </c>
      <c r="M140" s="20">
        <v>654.9</v>
      </c>
      <c r="N140" s="20">
        <v>1127.5</v>
      </c>
      <c r="O140" s="20">
        <v>1039.5</v>
      </c>
      <c r="P140" s="20">
        <v>1142.7</v>
      </c>
      <c r="Q140" s="20">
        <v>2088.4</v>
      </c>
      <c r="R140" s="20">
        <v>1937.7</v>
      </c>
      <c r="S140" s="20">
        <v>2105</v>
      </c>
      <c r="T140" s="20">
        <v>5684.7</v>
      </c>
      <c r="U140" s="20">
        <v>5311.8</v>
      </c>
      <c r="V140" s="21">
        <v>5747.5</v>
      </c>
      <c r="W140" s="20">
        <v>421.1</v>
      </c>
      <c r="X140" s="20">
        <v>405.1</v>
      </c>
      <c r="Y140" s="20">
        <v>439.7</v>
      </c>
      <c r="Z140" s="20">
        <v>103</v>
      </c>
      <c r="AA140" s="20">
        <v>100.5</v>
      </c>
      <c r="AB140" s="20">
        <v>107.2</v>
      </c>
      <c r="AC140" s="20">
        <v>577.4</v>
      </c>
      <c r="AD140" s="20">
        <v>595.5</v>
      </c>
      <c r="AE140" s="20">
        <v>608.1</v>
      </c>
      <c r="AF140" s="20">
        <v>941.7</v>
      </c>
      <c r="AG140" s="20">
        <v>902.3</v>
      </c>
      <c r="AH140" s="20">
        <v>901.9</v>
      </c>
      <c r="AI140" s="20">
        <v>1506.9</v>
      </c>
      <c r="AJ140" s="20">
        <v>1363</v>
      </c>
      <c r="AK140" s="20">
        <v>1508.3</v>
      </c>
      <c r="AL140" s="20">
        <v>2712.2</v>
      </c>
      <c r="AM140" s="20">
        <v>2495.9</v>
      </c>
      <c r="AN140" s="20">
        <v>2648.2</v>
      </c>
      <c r="AO140" s="20">
        <v>6556.1</v>
      </c>
      <c r="AP140" s="20">
        <v>6030</v>
      </c>
      <c r="AQ140" s="21">
        <v>6532.7</v>
      </c>
      <c r="AR140" s="20">
        <v>375.3</v>
      </c>
      <c r="AS140" s="20">
        <v>365.7</v>
      </c>
      <c r="AT140" s="20">
        <v>401.3</v>
      </c>
      <c r="AU140" s="20">
        <v>45.4</v>
      </c>
      <c r="AV140" s="20">
        <v>46.8</v>
      </c>
      <c r="AW140" s="20">
        <v>45.5</v>
      </c>
      <c r="AX140" s="20">
        <v>244.1</v>
      </c>
      <c r="AY140" s="20">
        <v>245.6</v>
      </c>
      <c r="AZ140" s="20">
        <v>256.89999999999998</v>
      </c>
      <c r="BA140" s="20">
        <v>440.6</v>
      </c>
      <c r="BB140" s="20">
        <v>417.6</v>
      </c>
      <c r="BC140" s="20">
        <v>458.5</v>
      </c>
      <c r="BD140" s="20">
        <v>852.4</v>
      </c>
      <c r="BE140" s="20">
        <v>804.9</v>
      </c>
      <c r="BF140" s="20">
        <v>877.1</v>
      </c>
      <c r="BG140" s="20">
        <v>1695.1</v>
      </c>
      <c r="BH140" s="20">
        <v>1581.7</v>
      </c>
      <c r="BI140" s="20">
        <v>1757.6</v>
      </c>
      <c r="BJ140" s="20">
        <v>5271.7</v>
      </c>
      <c r="BK140" s="20">
        <v>4969.7</v>
      </c>
      <c r="BL140" s="21">
        <v>5369.2</v>
      </c>
    </row>
    <row r="141" spans="1:64">
      <c r="A141" s="14">
        <v>44026</v>
      </c>
      <c r="B141" s="20">
        <v>399.3</v>
      </c>
      <c r="C141" s="20">
        <v>386.8</v>
      </c>
      <c r="D141" s="20">
        <v>423.3</v>
      </c>
      <c r="E141" s="20">
        <v>74.099999999999994</v>
      </c>
      <c r="F141" s="20">
        <v>73.5</v>
      </c>
      <c r="G141" s="20">
        <v>76.3</v>
      </c>
      <c r="H141" s="20">
        <v>399.3</v>
      </c>
      <c r="I141" s="20">
        <v>408.8</v>
      </c>
      <c r="J141" s="20">
        <v>420.9</v>
      </c>
      <c r="K141" s="20">
        <v>663.3</v>
      </c>
      <c r="L141" s="20">
        <v>636.29999999999995</v>
      </c>
      <c r="M141" s="20">
        <v>660.1</v>
      </c>
      <c r="N141" s="20">
        <v>1134.4000000000001</v>
      </c>
      <c r="O141" s="20">
        <v>1048</v>
      </c>
      <c r="P141" s="20">
        <v>1152.4000000000001</v>
      </c>
      <c r="Q141" s="20">
        <v>2096.5</v>
      </c>
      <c r="R141" s="20">
        <v>1951.1</v>
      </c>
      <c r="S141" s="20">
        <v>2125.9</v>
      </c>
      <c r="T141" s="20">
        <v>5722.3</v>
      </c>
      <c r="U141" s="20">
        <v>5340.8</v>
      </c>
      <c r="V141" s="21">
        <v>5802.7</v>
      </c>
      <c r="W141" s="20">
        <v>423.8</v>
      </c>
      <c r="X141" s="20">
        <v>407.8</v>
      </c>
      <c r="Y141" s="20">
        <v>443.6</v>
      </c>
      <c r="Z141" s="20">
        <v>104</v>
      </c>
      <c r="AA141" s="20">
        <v>101.2</v>
      </c>
      <c r="AB141" s="20">
        <v>108.3</v>
      </c>
      <c r="AC141" s="20">
        <v>579.1</v>
      </c>
      <c r="AD141" s="20">
        <v>598.70000000000005</v>
      </c>
      <c r="AE141" s="20">
        <v>611.29999999999995</v>
      </c>
      <c r="AF141" s="20">
        <v>945.6</v>
      </c>
      <c r="AG141" s="20">
        <v>909.9</v>
      </c>
      <c r="AH141" s="20">
        <v>909.2</v>
      </c>
      <c r="AI141" s="20">
        <v>1517.5</v>
      </c>
      <c r="AJ141" s="20">
        <v>1373.1</v>
      </c>
      <c r="AK141" s="20">
        <v>1519.3</v>
      </c>
      <c r="AL141" s="20">
        <v>2723.3</v>
      </c>
      <c r="AM141" s="20">
        <v>2513.4</v>
      </c>
      <c r="AN141" s="20">
        <v>2679.4</v>
      </c>
      <c r="AO141" s="20">
        <v>6604.2</v>
      </c>
      <c r="AP141" s="20">
        <v>6064</v>
      </c>
      <c r="AQ141" s="21">
        <v>6587</v>
      </c>
      <c r="AR141" s="20">
        <v>377.4</v>
      </c>
      <c r="AS141" s="20">
        <v>367.9</v>
      </c>
      <c r="AT141" s="20">
        <v>405.2</v>
      </c>
      <c r="AU141" s="20">
        <v>45.6</v>
      </c>
      <c r="AV141" s="20">
        <v>47</v>
      </c>
      <c r="AW141" s="20">
        <v>45.9</v>
      </c>
      <c r="AX141" s="20">
        <v>245.9</v>
      </c>
      <c r="AY141" s="20">
        <v>247.1</v>
      </c>
      <c r="AZ141" s="20">
        <v>259.89999999999998</v>
      </c>
      <c r="BA141" s="20">
        <v>442.3</v>
      </c>
      <c r="BB141" s="20">
        <v>421.6</v>
      </c>
      <c r="BC141" s="20">
        <v>462.1</v>
      </c>
      <c r="BD141" s="20">
        <v>856.5</v>
      </c>
      <c r="BE141" s="20">
        <v>812.2</v>
      </c>
      <c r="BF141" s="20">
        <v>885.9</v>
      </c>
      <c r="BG141" s="20">
        <v>1701.2</v>
      </c>
      <c r="BH141" s="20">
        <v>1592.4</v>
      </c>
      <c r="BI141" s="20">
        <v>1772</v>
      </c>
      <c r="BJ141" s="20">
        <v>5304.4</v>
      </c>
      <c r="BK141" s="20">
        <v>4996.3</v>
      </c>
      <c r="BL141" s="21">
        <v>5424.7</v>
      </c>
    </row>
    <row r="142" spans="1:64">
      <c r="A142" s="14">
        <v>44027</v>
      </c>
      <c r="B142" s="20">
        <v>401.6</v>
      </c>
      <c r="C142" s="20">
        <v>389.2</v>
      </c>
      <c r="D142" s="20">
        <v>426.4</v>
      </c>
      <c r="E142" s="20">
        <v>74.7</v>
      </c>
      <c r="F142" s="20">
        <v>73.900000000000006</v>
      </c>
      <c r="G142" s="20">
        <v>76.8</v>
      </c>
      <c r="H142" s="20">
        <v>401.2</v>
      </c>
      <c r="I142" s="20">
        <v>411.2</v>
      </c>
      <c r="J142" s="20">
        <v>423.5</v>
      </c>
      <c r="K142" s="20">
        <v>666</v>
      </c>
      <c r="L142" s="20">
        <v>640</v>
      </c>
      <c r="M142" s="20">
        <v>665</v>
      </c>
      <c r="N142" s="20">
        <v>1140.9000000000001</v>
      </c>
      <c r="O142" s="20">
        <v>1054.8</v>
      </c>
      <c r="P142" s="20">
        <v>1161</v>
      </c>
      <c r="Q142" s="20">
        <v>2111.6</v>
      </c>
      <c r="R142" s="20">
        <v>1961.7</v>
      </c>
      <c r="S142" s="20">
        <v>2139.8000000000002</v>
      </c>
      <c r="T142" s="20">
        <v>5749.9</v>
      </c>
      <c r="U142" s="20">
        <v>5377.8</v>
      </c>
      <c r="V142" s="21">
        <v>5846.7</v>
      </c>
      <c r="W142" s="20">
        <v>426.3</v>
      </c>
      <c r="X142" s="20">
        <v>410.4</v>
      </c>
      <c r="Y142" s="20">
        <v>446.9</v>
      </c>
      <c r="Z142" s="20">
        <v>104.9</v>
      </c>
      <c r="AA142" s="20">
        <v>101.8</v>
      </c>
      <c r="AB142" s="20">
        <v>109</v>
      </c>
      <c r="AC142" s="20">
        <v>581.6</v>
      </c>
      <c r="AD142" s="20">
        <v>602.20000000000005</v>
      </c>
      <c r="AE142" s="20">
        <v>614.79999999999995</v>
      </c>
      <c r="AF142" s="20">
        <v>948.7</v>
      </c>
      <c r="AG142" s="20">
        <v>915</v>
      </c>
      <c r="AH142" s="20">
        <v>915.8</v>
      </c>
      <c r="AI142" s="20">
        <v>1523.7</v>
      </c>
      <c r="AJ142" s="20">
        <v>1383.1</v>
      </c>
      <c r="AK142" s="20">
        <v>1530.9</v>
      </c>
      <c r="AL142" s="20">
        <v>2747.8</v>
      </c>
      <c r="AM142" s="20">
        <v>2528.8000000000002</v>
      </c>
      <c r="AN142" s="20">
        <v>2701.9</v>
      </c>
      <c r="AO142" s="20">
        <v>6634.5</v>
      </c>
      <c r="AP142" s="20">
        <v>6105</v>
      </c>
      <c r="AQ142" s="21">
        <v>6639.5</v>
      </c>
      <c r="AR142" s="20">
        <v>379.5</v>
      </c>
      <c r="AS142" s="20">
        <v>370.2</v>
      </c>
      <c r="AT142" s="20">
        <v>408</v>
      </c>
      <c r="AU142" s="20">
        <v>46</v>
      </c>
      <c r="AV142" s="20">
        <v>47.3</v>
      </c>
      <c r="AW142" s="20">
        <v>46.2</v>
      </c>
      <c r="AX142" s="20">
        <v>247.4</v>
      </c>
      <c r="AY142" s="20">
        <v>248.6</v>
      </c>
      <c r="AZ142" s="20">
        <v>261.7</v>
      </c>
      <c r="BA142" s="20">
        <v>444.7</v>
      </c>
      <c r="BB142" s="20">
        <v>424.2</v>
      </c>
      <c r="BC142" s="20">
        <v>465.7</v>
      </c>
      <c r="BD142" s="20">
        <v>863.4</v>
      </c>
      <c r="BE142" s="20">
        <v>816.6</v>
      </c>
      <c r="BF142" s="20">
        <v>892.3</v>
      </c>
      <c r="BG142" s="20">
        <v>1710.5</v>
      </c>
      <c r="BH142" s="20">
        <v>1599.8</v>
      </c>
      <c r="BI142" s="20">
        <v>1780.4</v>
      </c>
      <c r="BJ142" s="20">
        <v>5330.6</v>
      </c>
      <c r="BK142" s="20">
        <v>5031.5</v>
      </c>
      <c r="BL142" s="21">
        <v>5464.7</v>
      </c>
    </row>
    <row r="143" spans="1:64">
      <c r="A143" s="14">
        <v>44028</v>
      </c>
      <c r="B143" s="20">
        <v>404</v>
      </c>
      <c r="C143" s="20">
        <v>391.7</v>
      </c>
      <c r="D143" s="20">
        <v>430.2</v>
      </c>
      <c r="E143" s="20">
        <v>75.3</v>
      </c>
      <c r="F143" s="20">
        <v>74.400000000000006</v>
      </c>
      <c r="G143" s="20">
        <v>77.5</v>
      </c>
      <c r="H143" s="20">
        <v>404.4</v>
      </c>
      <c r="I143" s="20">
        <v>413</v>
      </c>
      <c r="J143" s="20">
        <v>425.7</v>
      </c>
      <c r="K143" s="20">
        <v>670.2</v>
      </c>
      <c r="L143" s="20">
        <v>644.79999999999995</v>
      </c>
      <c r="M143" s="20">
        <v>670.1</v>
      </c>
      <c r="N143" s="20">
        <v>1147.0999999999999</v>
      </c>
      <c r="O143" s="20">
        <v>1061.3</v>
      </c>
      <c r="P143" s="20">
        <v>1169.5</v>
      </c>
      <c r="Q143" s="20">
        <v>2122.1999999999998</v>
      </c>
      <c r="R143" s="20">
        <v>1975.6</v>
      </c>
      <c r="S143" s="20">
        <v>2162.1999999999998</v>
      </c>
      <c r="T143" s="20">
        <v>5780.1</v>
      </c>
      <c r="U143" s="20">
        <v>5410.1</v>
      </c>
      <c r="V143" s="21">
        <v>5905</v>
      </c>
      <c r="W143" s="20">
        <v>428.9</v>
      </c>
      <c r="X143" s="20">
        <v>412.9</v>
      </c>
      <c r="Y143" s="20">
        <v>450.7</v>
      </c>
      <c r="Z143" s="20">
        <v>105.7</v>
      </c>
      <c r="AA143" s="20">
        <v>102.7</v>
      </c>
      <c r="AB143" s="20">
        <v>110</v>
      </c>
      <c r="AC143" s="20">
        <v>586.20000000000005</v>
      </c>
      <c r="AD143" s="20">
        <v>605</v>
      </c>
      <c r="AE143" s="20">
        <v>617.9</v>
      </c>
      <c r="AF143" s="20">
        <v>956.1</v>
      </c>
      <c r="AG143" s="20">
        <v>920.9</v>
      </c>
      <c r="AH143" s="20">
        <v>922</v>
      </c>
      <c r="AI143" s="20">
        <v>1533.8</v>
      </c>
      <c r="AJ143" s="20">
        <v>1392.6</v>
      </c>
      <c r="AK143" s="20">
        <v>1541.9</v>
      </c>
      <c r="AL143" s="20">
        <v>2761.1</v>
      </c>
      <c r="AM143" s="20">
        <v>2545.6</v>
      </c>
      <c r="AN143" s="20">
        <v>2732.4</v>
      </c>
      <c r="AO143" s="20">
        <v>6666.9</v>
      </c>
      <c r="AP143" s="20">
        <v>6130.9</v>
      </c>
      <c r="AQ143" s="21">
        <v>6696.7</v>
      </c>
      <c r="AR143" s="20">
        <v>381.6</v>
      </c>
      <c r="AS143" s="20">
        <v>372.6</v>
      </c>
      <c r="AT143" s="20">
        <v>411.9</v>
      </c>
      <c r="AU143" s="20">
        <v>46.4</v>
      </c>
      <c r="AV143" s="20">
        <v>47.4</v>
      </c>
      <c r="AW143" s="20">
        <v>46.6</v>
      </c>
      <c r="AX143" s="20">
        <v>249.5</v>
      </c>
      <c r="AY143" s="20">
        <v>249.5</v>
      </c>
      <c r="AZ143" s="20">
        <v>263.2</v>
      </c>
      <c r="BA143" s="20">
        <v>446.4</v>
      </c>
      <c r="BB143" s="20">
        <v>428.2</v>
      </c>
      <c r="BC143" s="20">
        <v>469.9</v>
      </c>
      <c r="BD143" s="20">
        <v>866.6</v>
      </c>
      <c r="BE143" s="20">
        <v>821.1</v>
      </c>
      <c r="BF143" s="20">
        <v>899.1</v>
      </c>
      <c r="BG143" s="20">
        <v>1719.4</v>
      </c>
      <c r="BH143" s="20">
        <v>1612</v>
      </c>
      <c r="BI143" s="20">
        <v>1797.5</v>
      </c>
      <c r="BJ143" s="20">
        <v>5359.8</v>
      </c>
      <c r="BK143" s="20">
        <v>5066.7</v>
      </c>
      <c r="BL143" s="21">
        <v>5523.5</v>
      </c>
    </row>
    <row r="144" spans="1:64">
      <c r="A144" s="14">
        <v>44029</v>
      </c>
      <c r="B144" s="20">
        <v>406.7</v>
      </c>
      <c r="C144" s="20">
        <v>394.2</v>
      </c>
      <c r="D144" s="20">
        <v>433.8</v>
      </c>
      <c r="E144" s="20">
        <v>75.7</v>
      </c>
      <c r="F144" s="20">
        <v>74.900000000000006</v>
      </c>
      <c r="G144" s="20">
        <v>78.2</v>
      </c>
      <c r="H144" s="20">
        <v>407.3</v>
      </c>
      <c r="I144" s="20">
        <v>416.2</v>
      </c>
      <c r="J144" s="20">
        <v>428.6</v>
      </c>
      <c r="K144" s="20">
        <v>674.6</v>
      </c>
      <c r="L144" s="20">
        <v>650</v>
      </c>
      <c r="M144" s="20">
        <v>676.1</v>
      </c>
      <c r="N144" s="20">
        <v>1155.5</v>
      </c>
      <c r="O144" s="20">
        <v>1066.5</v>
      </c>
      <c r="P144" s="20">
        <v>1178.8</v>
      </c>
      <c r="Q144" s="20">
        <v>2137.4</v>
      </c>
      <c r="R144" s="20">
        <v>1989.9</v>
      </c>
      <c r="S144" s="20">
        <v>2181.4</v>
      </c>
      <c r="T144" s="20">
        <v>5817.4</v>
      </c>
      <c r="U144" s="20">
        <v>5441.6</v>
      </c>
      <c r="V144" s="21">
        <v>5953.6</v>
      </c>
      <c r="W144" s="20">
        <v>431.8</v>
      </c>
      <c r="X144" s="20">
        <v>415.5</v>
      </c>
      <c r="Y144" s="20">
        <v>454.4</v>
      </c>
      <c r="Z144" s="20">
        <v>106.2</v>
      </c>
      <c r="AA144" s="20">
        <v>103.5</v>
      </c>
      <c r="AB144" s="20">
        <v>111</v>
      </c>
      <c r="AC144" s="20">
        <v>590.4</v>
      </c>
      <c r="AD144" s="20">
        <v>608.5</v>
      </c>
      <c r="AE144" s="20">
        <v>622.5</v>
      </c>
      <c r="AF144" s="20">
        <v>961.8</v>
      </c>
      <c r="AG144" s="20">
        <v>927.6</v>
      </c>
      <c r="AH144" s="20">
        <v>931</v>
      </c>
      <c r="AI144" s="20">
        <v>1542.2</v>
      </c>
      <c r="AJ144" s="20">
        <v>1394.8</v>
      </c>
      <c r="AK144" s="20">
        <v>1553.4</v>
      </c>
      <c r="AL144" s="20">
        <v>2783.3</v>
      </c>
      <c r="AM144" s="20">
        <v>2566.1</v>
      </c>
      <c r="AN144" s="20">
        <v>2757</v>
      </c>
      <c r="AO144" s="20">
        <v>6715</v>
      </c>
      <c r="AP144" s="20">
        <v>6170.9</v>
      </c>
      <c r="AQ144" s="21">
        <v>6741.5</v>
      </c>
      <c r="AR144" s="20">
        <v>384.1</v>
      </c>
      <c r="AS144" s="20">
        <v>375</v>
      </c>
      <c r="AT144" s="20">
        <v>415.5</v>
      </c>
      <c r="AU144" s="20">
        <v>46.6</v>
      </c>
      <c r="AV144" s="20">
        <v>47.7</v>
      </c>
      <c r="AW144" s="20">
        <v>47</v>
      </c>
      <c r="AX144" s="20">
        <v>251.3</v>
      </c>
      <c r="AY144" s="20">
        <v>252.5</v>
      </c>
      <c r="AZ144" s="20">
        <v>264.60000000000002</v>
      </c>
      <c r="BA144" s="20">
        <v>449.8</v>
      </c>
      <c r="BB144" s="20">
        <v>432.2</v>
      </c>
      <c r="BC144" s="20">
        <v>473.5</v>
      </c>
      <c r="BD144" s="20">
        <v>875.2</v>
      </c>
      <c r="BE144" s="20">
        <v>828.4</v>
      </c>
      <c r="BF144" s="20">
        <v>906.6</v>
      </c>
      <c r="BG144" s="20">
        <v>1730.1</v>
      </c>
      <c r="BH144" s="20">
        <v>1622.2</v>
      </c>
      <c r="BI144" s="20">
        <v>1813.3</v>
      </c>
      <c r="BJ144" s="20">
        <v>5392</v>
      </c>
      <c r="BK144" s="20">
        <v>5094.3</v>
      </c>
      <c r="BL144" s="21">
        <v>5574</v>
      </c>
    </row>
    <row r="145" spans="1:64">
      <c r="A145" s="14">
        <v>44030</v>
      </c>
      <c r="B145" s="20">
        <v>409.4</v>
      </c>
      <c r="C145" s="20">
        <v>396.6</v>
      </c>
      <c r="D145" s="20">
        <v>437.8</v>
      </c>
      <c r="E145" s="20">
        <v>76.3</v>
      </c>
      <c r="F145" s="20">
        <v>75.400000000000006</v>
      </c>
      <c r="G145" s="20">
        <v>78.7</v>
      </c>
      <c r="H145" s="20">
        <v>409.4</v>
      </c>
      <c r="I145" s="20">
        <v>418.8</v>
      </c>
      <c r="J145" s="20">
        <v>432</v>
      </c>
      <c r="K145" s="20">
        <v>679.8</v>
      </c>
      <c r="L145" s="20">
        <v>653.4</v>
      </c>
      <c r="M145" s="20">
        <v>682</v>
      </c>
      <c r="N145" s="20">
        <v>1164.7</v>
      </c>
      <c r="O145" s="20">
        <v>1072.8</v>
      </c>
      <c r="P145" s="20">
        <v>1188.3</v>
      </c>
      <c r="Q145" s="20">
        <v>2148.3000000000002</v>
      </c>
      <c r="R145" s="20">
        <v>2002.1</v>
      </c>
      <c r="S145" s="20">
        <v>2201</v>
      </c>
      <c r="T145" s="20">
        <v>5856.1</v>
      </c>
      <c r="U145" s="20">
        <v>5475.8</v>
      </c>
      <c r="V145" s="21">
        <v>6016.3</v>
      </c>
      <c r="W145" s="20">
        <v>434.7</v>
      </c>
      <c r="X145" s="20">
        <v>418.3</v>
      </c>
      <c r="Y145" s="20">
        <v>457.8</v>
      </c>
      <c r="Z145" s="20">
        <v>107</v>
      </c>
      <c r="AA145" s="20">
        <v>104.2</v>
      </c>
      <c r="AB145" s="20">
        <v>111.6</v>
      </c>
      <c r="AC145" s="20">
        <v>593.9</v>
      </c>
      <c r="AD145" s="20">
        <v>613.1</v>
      </c>
      <c r="AE145" s="20">
        <v>626.29999999999995</v>
      </c>
      <c r="AF145" s="20">
        <v>969.6</v>
      </c>
      <c r="AG145" s="20">
        <v>933.6</v>
      </c>
      <c r="AH145" s="20">
        <v>939.2</v>
      </c>
      <c r="AI145" s="20">
        <v>1553.9</v>
      </c>
      <c r="AJ145" s="20">
        <v>1406</v>
      </c>
      <c r="AK145" s="20">
        <v>1564.4</v>
      </c>
      <c r="AL145" s="20">
        <v>2799.6</v>
      </c>
      <c r="AM145" s="20">
        <v>2582.1</v>
      </c>
      <c r="AN145" s="20">
        <v>2781.7</v>
      </c>
      <c r="AO145" s="20">
        <v>6756.8</v>
      </c>
      <c r="AP145" s="20">
        <v>6206.9</v>
      </c>
      <c r="AQ145" s="21">
        <v>6800.6</v>
      </c>
      <c r="AR145" s="20">
        <v>386.7</v>
      </c>
      <c r="AS145" s="20">
        <v>377.3</v>
      </c>
      <c r="AT145" s="20">
        <v>419.9</v>
      </c>
      <c r="AU145" s="20">
        <v>47</v>
      </c>
      <c r="AV145" s="20">
        <v>48</v>
      </c>
      <c r="AW145" s="20">
        <v>47.5</v>
      </c>
      <c r="AX145" s="20">
        <v>252.2</v>
      </c>
      <c r="AY145" s="20">
        <v>253.4</v>
      </c>
      <c r="AZ145" s="20">
        <v>267.60000000000002</v>
      </c>
      <c r="BA145" s="20">
        <v>452.9</v>
      </c>
      <c r="BB145" s="20">
        <v>433.5</v>
      </c>
      <c r="BC145" s="20">
        <v>477.5</v>
      </c>
      <c r="BD145" s="20">
        <v>882.5</v>
      </c>
      <c r="BE145" s="20">
        <v>831.2</v>
      </c>
      <c r="BF145" s="20">
        <v>915</v>
      </c>
      <c r="BG145" s="20">
        <v>1737.6</v>
      </c>
      <c r="BH145" s="20">
        <v>1632</v>
      </c>
      <c r="BI145" s="20">
        <v>1829.6</v>
      </c>
      <c r="BJ145" s="20">
        <v>5429.2</v>
      </c>
      <c r="BK145" s="20">
        <v>5127.6000000000004</v>
      </c>
      <c r="BL145" s="21">
        <v>5638.3</v>
      </c>
    </row>
    <row r="146" spans="1:64">
      <c r="A146" s="14">
        <v>44031</v>
      </c>
      <c r="B146" s="20">
        <v>411.9</v>
      </c>
      <c r="C146" s="20">
        <v>399.6</v>
      </c>
      <c r="D146" s="20">
        <v>441.8</v>
      </c>
      <c r="E146" s="20">
        <v>76.8</v>
      </c>
      <c r="F146" s="20">
        <v>76.099999999999994</v>
      </c>
      <c r="G146" s="20">
        <v>79.3</v>
      </c>
      <c r="H146" s="20">
        <v>413.1</v>
      </c>
      <c r="I146" s="20">
        <v>422.1</v>
      </c>
      <c r="J146" s="20">
        <v>435.9</v>
      </c>
      <c r="K146" s="20">
        <v>684.4</v>
      </c>
      <c r="L146" s="20">
        <v>657.6</v>
      </c>
      <c r="M146" s="20">
        <v>686.5</v>
      </c>
      <c r="N146" s="20">
        <v>1172.5</v>
      </c>
      <c r="O146" s="20">
        <v>1082.2</v>
      </c>
      <c r="P146" s="20">
        <v>1201.2</v>
      </c>
      <c r="Q146" s="20">
        <v>2160.9</v>
      </c>
      <c r="R146" s="20">
        <v>2013.5</v>
      </c>
      <c r="S146" s="20">
        <v>2221.9</v>
      </c>
      <c r="T146" s="20">
        <v>5889</v>
      </c>
      <c r="U146" s="20">
        <v>5515.8</v>
      </c>
      <c r="V146" s="21">
        <v>6072.1</v>
      </c>
      <c r="W146" s="20">
        <v>437.2</v>
      </c>
      <c r="X146" s="20">
        <v>421.4</v>
      </c>
      <c r="Y146" s="20">
        <v>461.7</v>
      </c>
      <c r="Z146" s="20">
        <v>107.8</v>
      </c>
      <c r="AA146" s="20">
        <v>105.3</v>
      </c>
      <c r="AB146" s="20">
        <v>112.6</v>
      </c>
      <c r="AC146" s="20">
        <v>598.79999999999995</v>
      </c>
      <c r="AD146" s="20">
        <v>617.70000000000005</v>
      </c>
      <c r="AE146" s="20">
        <v>630.9</v>
      </c>
      <c r="AF146" s="20">
        <v>975.7</v>
      </c>
      <c r="AG146" s="20">
        <v>938.6</v>
      </c>
      <c r="AH146" s="20">
        <v>946.2</v>
      </c>
      <c r="AI146" s="20">
        <v>1564</v>
      </c>
      <c r="AJ146" s="20">
        <v>1418.3</v>
      </c>
      <c r="AK146" s="20">
        <v>1580.4</v>
      </c>
      <c r="AL146" s="20">
        <v>2812.2</v>
      </c>
      <c r="AM146" s="20">
        <v>2593.8000000000002</v>
      </c>
      <c r="AN146" s="20">
        <v>2804.9</v>
      </c>
      <c r="AO146" s="20">
        <v>6789.2</v>
      </c>
      <c r="AP146" s="20">
        <v>6253.8</v>
      </c>
      <c r="AQ146" s="21">
        <v>6854.9</v>
      </c>
      <c r="AR146" s="20">
        <v>389.2</v>
      </c>
      <c r="AS146" s="20">
        <v>380</v>
      </c>
      <c r="AT146" s="20">
        <v>424</v>
      </c>
      <c r="AU146" s="20">
        <v>47.2</v>
      </c>
      <c r="AV146" s="20">
        <v>48.4</v>
      </c>
      <c r="AW146" s="20">
        <v>47.8</v>
      </c>
      <c r="AX146" s="20">
        <v>254.9</v>
      </c>
      <c r="AY146" s="20">
        <v>255.5</v>
      </c>
      <c r="AZ146" s="20">
        <v>270.89999999999998</v>
      </c>
      <c r="BA146" s="20">
        <v>456.3</v>
      </c>
      <c r="BB146" s="20">
        <v>437.2</v>
      </c>
      <c r="BC146" s="20">
        <v>480.1</v>
      </c>
      <c r="BD146" s="20">
        <v>888.6</v>
      </c>
      <c r="BE146" s="20">
        <v>838.5</v>
      </c>
      <c r="BF146" s="20">
        <v>925.8</v>
      </c>
      <c r="BG146" s="20">
        <v>1750.2</v>
      </c>
      <c r="BH146" s="20">
        <v>1643.2</v>
      </c>
      <c r="BI146" s="20">
        <v>1849.1</v>
      </c>
      <c r="BJ146" s="20">
        <v>5462.4</v>
      </c>
      <c r="BK146" s="20">
        <v>5164.3</v>
      </c>
      <c r="BL146" s="21">
        <v>5694.8</v>
      </c>
    </row>
    <row r="147" spans="1:64">
      <c r="A147" s="14">
        <v>44032</v>
      </c>
      <c r="B147" s="20">
        <v>414.6</v>
      </c>
      <c r="C147" s="20">
        <v>402.1</v>
      </c>
      <c r="D147" s="20">
        <v>445.4</v>
      </c>
      <c r="E147" s="20">
        <v>77.400000000000006</v>
      </c>
      <c r="F147" s="20">
        <v>76.599999999999994</v>
      </c>
      <c r="G147" s="20">
        <v>80</v>
      </c>
      <c r="H147" s="20">
        <v>416.4</v>
      </c>
      <c r="I147" s="20">
        <v>425.1</v>
      </c>
      <c r="J147" s="20">
        <v>440.2</v>
      </c>
      <c r="K147" s="20">
        <v>688.4</v>
      </c>
      <c r="L147" s="20">
        <v>661.9</v>
      </c>
      <c r="M147" s="20">
        <v>691.1</v>
      </c>
      <c r="N147" s="20">
        <v>1180.2</v>
      </c>
      <c r="O147" s="20">
        <v>1090.4000000000001</v>
      </c>
      <c r="P147" s="20">
        <v>1209.3</v>
      </c>
      <c r="Q147" s="20">
        <v>2172.6</v>
      </c>
      <c r="R147" s="20">
        <v>2025.4</v>
      </c>
      <c r="S147" s="20">
        <v>2245.6999999999998</v>
      </c>
      <c r="T147" s="20">
        <v>5926</v>
      </c>
      <c r="U147" s="20">
        <v>5548.6</v>
      </c>
      <c r="V147" s="21">
        <v>6119.5</v>
      </c>
      <c r="W147" s="20">
        <v>440</v>
      </c>
      <c r="X147" s="20">
        <v>424</v>
      </c>
      <c r="Y147" s="20">
        <v>465.4</v>
      </c>
      <c r="Z147" s="20">
        <v>108.6</v>
      </c>
      <c r="AA147" s="20">
        <v>106</v>
      </c>
      <c r="AB147" s="20">
        <v>113.5</v>
      </c>
      <c r="AC147" s="20">
        <v>603.29999999999995</v>
      </c>
      <c r="AD147" s="20">
        <v>623.29999999999995</v>
      </c>
      <c r="AE147" s="20">
        <v>637.6</v>
      </c>
      <c r="AF147" s="20">
        <v>979.7</v>
      </c>
      <c r="AG147" s="20">
        <v>942.9</v>
      </c>
      <c r="AH147" s="20">
        <v>952.4</v>
      </c>
      <c r="AI147" s="20">
        <v>1574.1</v>
      </c>
      <c r="AJ147" s="20">
        <v>1428.3</v>
      </c>
      <c r="AK147" s="20">
        <v>1591.4</v>
      </c>
      <c r="AL147" s="20">
        <v>2827</v>
      </c>
      <c r="AM147" s="20">
        <v>2604.8000000000002</v>
      </c>
      <c r="AN147" s="20">
        <v>2829.6</v>
      </c>
      <c r="AO147" s="20">
        <v>6833.1</v>
      </c>
      <c r="AP147" s="20">
        <v>6287.8</v>
      </c>
      <c r="AQ147" s="21">
        <v>6908.3</v>
      </c>
      <c r="AR147" s="20">
        <v>391.7</v>
      </c>
      <c r="AS147" s="20">
        <v>382.6</v>
      </c>
      <c r="AT147" s="20">
        <v>427.5</v>
      </c>
      <c r="AU147" s="20">
        <v>47.6</v>
      </c>
      <c r="AV147" s="20">
        <v>48.6</v>
      </c>
      <c r="AW147" s="20">
        <v>48.1</v>
      </c>
      <c r="AX147" s="20">
        <v>257</v>
      </c>
      <c r="AY147" s="20">
        <v>256.39999999999998</v>
      </c>
      <c r="AZ147" s="20">
        <v>273.2</v>
      </c>
      <c r="BA147" s="20">
        <v>460.4</v>
      </c>
      <c r="BB147" s="20">
        <v>441.5</v>
      </c>
      <c r="BC147" s="20">
        <v>483.3</v>
      </c>
      <c r="BD147" s="20">
        <v>894.7</v>
      </c>
      <c r="BE147" s="20">
        <v>845.4</v>
      </c>
      <c r="BF147" s="20">
        <v>931.8</v>
      </c>
      <c r="BG147" s="20">
        <v>1760</v>
      </c>
      <c r="BH147" s="20">
        <v>1655.8</v>
      </c>
      <c r="BI147" s="20">
        <v>1872.3</v>
      </c>
      <c r="BJ147" s="20">
        <v>5496.1</v>
      </c>
      <c r="BK147" s="20">
        <v>5196.6000000000004</v>
      </c>
      <c r="BL147" s="21">
        <v>5739.4</v>
      </c>
    </row>
    <row r="148" spans="1:64">
      <c r="A148" s="14">
        <v>44033</v>
      </c>
      <c r="B148" s="20">
        <v>417</v>
      </c>
      <c r="C148" s="20">
        <v>404.6</v>
      </c>
      <c r="D148" s="20">
        <v>449</v>
      </c>
      <c r="E148" s="20">
        <v>77.900000000000006</v>
      </c>
      <c r="F148" s="20">
        <v>77</v>
      </c>
      <c r="G148" s="20">
        <v>80.599999999999994</v>
      </c>
      <c r="H148" s="20">
        <v>419.4</v>
      </c>
      <c r="I148" s="20">
        <v>428.5</v>
      </c>
      <c r="J148" s="20">
        <v>442.9</v>
      </c>
      <c r="K148" s="20">
        <v>691.8</v>
      </c>
      <c r="L148" s="20">
        <v>665.8</v>
      </c>
      <c r="M148" s="20">
        <v>695.4</v>
      </c>
      <c r="N148" s="20">
        <v>1187.3</v>
      </c>
      <c r="O148" s="20">
        <v>1097.7</v>
      </c>
      <c r="P148" s="20">
        <v>1217.2</v>
      </c>
      <c r="Q148" s="20">
        <v>2186.3000000000002</v>
      </c>
      <c r="R148" s="20">
        <v>2037.4</v>
      </c>
      <c r="S148" s="20">
        <v>2263.5</v>
      </c>
      <c r="T148" s="20">
        <v>5958.9</v>
      </c>
      <c r="U148" s="20">
        <v>5583.5</v>
      </c>
      <c r="V148" s="21">
        <v>6175.6</v>
      </c>
      <c r="W148" s="20">
        <v>442.7</v>
      </c>
      <c r="X148" s="20">
        <v>426.5</v>
      </c>
      <c r="Y148" s="20">
        <v>469.1</v>
      </c>
      <c r="Z148" s="20">
        <v>109.3</v>
      </c>
      <c r="AA148" s="20">
        <v>106.6</v>
      </c>
      <c r="AB148" s="20">
        <v>114.5</v>
      </c>
      <c r="AC148" s="20">
        <v>609.29999999999995</v>
      </c>
      <c r="AD148" s="20">
        <v>628.20000000000005</v>
      </c>
      <c r="AE148" s="20">
        <v>641.1</v>
      </c>
      <c r="AF148" s="20">
        <v>984</v>
      </c>
      <c r="AG148" s="20">
        <v>948.3</v>
      </c>
      <c r="AH148" s="20">
        <v>957.7</v>
      </c>
      <c r="AI148" s="20">
        <v>1583</v>
      </c>
      <c r="AJ148" s="20">
        <v>1438.4</v>
      </c>
      <c r="AK148" s="20">
        <v>1602.9</v>
      </c>
      <c r="AL148" s="20">
        <v>2842.5</v>
      </c>
      <c r="AM148" s="20">
        <v>2619.4</v>
      </c>
      <c r="AN148" s="20">
        <v>2852.8</v>
      </c>
      <c r="AO148" s="20">
        <v>6871.8</v>
      </c>
      <c r="AP148" s="20">
        <v>6324.7</v>
      </c>
      <c r="AQ148" s="21">
        <v>6971.2</v>
      </c>
      <c r="AR148" s="20">
        <v>394</v>
      </c>
      <c r="AS148" s="20">
        <v>384.9</v>
      </c>
      <c r="AT148" s="20">
        <v>431.1</v>
      </c>
      <c r="AU148" s="20">
        <v>47.9</v>
      </c>
      <c r="AV148" s="20">
        <v>48.8</v>
      </c>
      <c r="AW148" s="20">
        <v>48.4</v>
      </c>
      <c r="AX148" s="20">
        <v>257.60000000000002</v>
      </c>
      <c r="AY148" s="20">
        <v>258.5</v>
      </c>
      <c r="AZ148" s="20">
        <v>275.3</v>
      </c>
      <c r="BA148" s="20">
        <v>463.2</v>
      </c>
      <c r="BB148" s="20">
        <v>444.1</v>
      </c>
      <c r="BC148" s="20">
        <v>486.9</v>
      </c>
      <c r="BD148" s="20">
        <v>900.3</v>
      </c>
      <c r="BE148" s="20">
        <v>850.6</v>
      </c>
      <c r="BF148" s="20">
        <v>937</v>
      </c>
      <c r="BG148" s="20">
        <v>1772.6</v>
      </c>
      <c r="BH148" s="20">
        <v>1666.1</v>
      </c>
      <c r="BI148" s="20">
        <v>1886.7</v>
      </c>
      <c r="BJ148" s="20">
        <v>5526.3</v>
      </c>
      <c r="BK148" s="20">
        <v>5230.3999999999996</v>
      </c>
      <c r="BL148" s="21">
        <v>5792.2</v>
      </c>
    </row>
    <row r="149" spans="1:64">
      <c r="A149" s="14">
        <v>44034</v>
      </c>
      <c r="B149" s="20">
        <v>419.4</v>
      </c>
      <c r="C149" s="20">
        <v>407.2</v>
      </c>
      <c r="D149" s="20">
        <v>452.6</v>
      </c>
      <c r="E149" s="20">
        <v>78.3</v>
      </c>
      <c r="F149" s="20">
        <v>77.5</v>
      </c>
      <c r="G149" s="20">
        <v>81.2</v>
      </c>
      <c r="H149" s="20">
        <v>421.5</v>
      </c>
      <c r="I149" s="20">
        <v>430.6</v>
      </c>
      <c r="J149" s="20">
        <v>446.1</v>
      </c>
      <c r="K149" s="20">
        <v>697.6</v>
      </c>
      <c r="L149" s="20">
        <v>671.2</v>
      </c>
      <c r="M149" s="20">
        <v>699.8</v>
      </c>
      <c r="N149" s="20">
        <v>1193.9000000000001</v>
      </c>
      <c r="O149" s="20">
        <v>1104.3</v>
      </c>
      <c r="P149" s="20">
        <v>1228.0999999999999</v>
      </c>
      <c r="Q149" s="20">
        <v>2199.5</v>
      </c>
      <c r="R149" s="20">
        <v>2051.6</v>
      </c>
      <c r="S149" s="20">
        <v>2278.8000000000002</v>
      </c>
      <c r="T149" s="20">
        <v>5989.8</v>
      </c>
      <c r="U149" s="20">
        <v>5615.7</v>
      </c>
      <c r="V149" s="21">
        <v>6229.5</v>
      </c>
      <c r="W149" s="20">
        <v>445.4</v>
      </c>
      <c r="X149" s="20">
        <v>429.5</v>
      </c>
      <c r="Y149" s="20">
        <v>472.8</v>
      </c>
      <c r="Z149" s="20">
        <v>110</v>
      </c>
      <c r="AA149" s="20">
        <v>107.3</v>
      </c>
      <c r="AB149" s="20">
        <v>115.4</v>
      </c>
      <c r="AC149" s="20">
        <v>612.79999999999995</v>
      </c>
      <c r="AD149" s="20">
        <v>631.4</v>
      </c>
      <c r="AE149" s="20">
        <v>644.6</v>
      </c>
      <c r="AF149" s="20">
        <v>993.7</v>
      </c>
      <c r="AG149" s="20">
        <v>958.1</v>
      </c>
      <c r="AH149" s="20">
        <v>963.1</v>
      </c>
      <c r="AI149" s="20">
        <v>1589.7</v>
      </c>
      <c r="AJ149" s="20">
        <v>1448.4</v>
      </c>
      <c r="AK149" s="20">
        <v>1617.8</v>
      </c>
      <c r="AL149" s="20">
        <v>2861</v>
      </c>
      <c r="AM149" s="20">
        <v>2634.8</v>
      </c>
      <c r="AN149" s="20">
        <v>2875.3</v>
      </c>
      <c r="AO149" s="20">
        <v>6910.5</v>
      </c>
      <c r="AP149" s="20">
        <v>6368.7</v>
      </c>
      <c r="AQ149" s="21">
        <v>7029.4</v>
      </c>
      <c r="AR149" s="20">
        <v>396</v>
      </c>
      <c r="AS149" s="20">
        <v>387.2</v>
      </c>
      <c r="AT149" s="20">
        <v>434.5</v>
      </c>
      <c r="AU149" s="20">
        <v>48.1</v>
      </c>
      <c r="AV149" s="20">
        <v>49.2</v>
      </c>
      <c r="AW149" s="20">
        <v>48.7</v>
      </c>
      <c r="AX149" s="20">
        <v>258.5</v>
      </c>
      <c r="AY149" s="20">
        <v>259.7</v>
      </c>
      <c r="AZ149" s="20">
        <v>278.3</v>
      </c>
      <c r="BA149" s="20">
        <v>465.9</v>
      </c>
      <c r="BB149" s="20">
        <v>446.1</v>
      </c>
      <c r="BC149" s="20">
        <v>490.5</v>
      </c>
      <c r="BD149" s="20">
        <v>906.8</v>
      </c>
      <c r="BE149" s="20">
        <v>854.7</v>
      </c>
      <c r="BF149" s="20">
        <v>945</v>
      </c>
      <c r="BG149" s="20">
        <v>1782.4</v>
      </c>
      <c r="BH149" s="20">
        <v>1679.6</v>
      </c>
      <c r="BI149" s="20">
        <v>1897.3</v>
      </c>
      <c r="BJ149" s="20">
        <v>5553.5</v>
      </c>
      <c r="BK149" s="20">
        <v>5257</v>
      </c>
      <c r="BL149" s="21">
        <v>5844.1</v>
      </c>
    </row>
    <row r="150" spans="1:64">
      <c r="A150" s="14">
        <v>44035</v>
      </c>
      <c r="B150" s="20">
        <v>421.8</v>
      </c>
      <c r="C150" s="20">
        <v>409.8</v>
      </c>
      <c r="D150" s="20">
        <v>455.9</v>
      </c>
      <c r="E150" s="20">
        <v>78.900000000000006</v>
      </c>
      <c r="F150" s="20">
        <v>78.099999999999994</v>
      </c>
      <c r="G150" s="20">
        <v>81.7</v>
      </c>
      <c r="H150" s="20">
        <v>424.8</v>
      </c>
      <c r="I150" s="20">
        <v>432.2</v>
      </c>
      <c r="J150" s="20">
        <v>449.5</v>
      </c>
      <c r="K150" s="20">
        <v>700.5</v>
      </c>
      <c r="L150" s="20">
        <v>675.8</v>
      </c>
      <c r="M150" s="20">
        <v>705.3</v>
      </c>
      <c r="N150" s="20">
        <v>1200.5</v>
      </c>
      <c r="O150" s="20">
        <v>1113.7</v>
      </c>
      <c r="P150" s="20">
        <v>1237.0999999999999</v>
      </c>
      <c r="Q150" s="20">
        <v>2211.1999999999998</v>
      </c>
      <c r="R150" s="20">
        <v>2063.9</v>
      </c>
      <c r="S150" s="20">
        <v>2298.9</v>
      </c>
      <c r="T150" s="20">
        <v>6022.4</v>
      </c>
      <c r="U150" s="20">
        <v>5649.2</v>
      </c>
      <c r="V150" s="21">
        <v>6275.7</v>
      </c>
      <c r="W150" s="20">
        <v>448</v>
      </c>
      <c r="X150" s="20">
        <v>432.6</v>
      </c>
      <c r="Y150" s="20">
        <v>476</v>
      </c>
      <c r="Z150" s="20">
        <v>110.7</v>
      </c>
      <c r="AA150" s="20">
        <v>108.2</v>
      </c>
      <c r="AB150" s="20">
        <v>116.1</v>
      </c>
      <c r="AC150" s="20">
        <v>617.4</v>
      </c>
      <c r="AD150" s="20">
        <v>634.20000000000005</v>
      </c>
      <c r="AE150" s="20">
        <v>648.4</v>
      </c>
      <c r="AF150" s="20">
        <v>998</v>
      </c>
      <c r="AG150" s="20">
        <v>964.8</v>
      </c>
      <c r="AH150" s="20">
        <v>969.6</v>
      </c>
      <c r="AI150" s="20">
        <v>1598.7</v>
      </c>
      <c r="AJ150" s="20">
        <v>1463.5</v>
      </c>
      <c r="AK150" s="20">
        <v>1627.7</v>
      </c>
      <c r="AL150" s="20">
        <v>2875.1</v>
      </c>
      <c r="AM150" s="20">
        <v>2649.4</v>
      </c>
      <c r="AN150" s="20">
        <v>2898.6</v>
      </c>
      <c r="AO150" s="20">
        <v>6949.2</v>
      </c>
      <c r="AP150" s="20">
        <v>6415.6</v>
      </c>
      <c r="AQ150" s="21">
        <v>7078</v>
      </c>
      <c r="AR150" s="20">
        <v>398.4</v>
      </c>
      <c r="AS150" s="20">
        <v>389.3</v>
      </c>
      <c r="AT150" s="20">
        <v>438</v>
      </c>
      <c r="AU150" s="20">
        <v>48.5</v>
      </c>
      <c r="AV150" s="20">
        <v>49.5</v>
      </c>
      <c r="AW150" s="20">
        <v>48.9</v>
      </c>
      <c r="AX150" s="20">
        <v>260.60000000000002</v>
      </c>
      <c r="AY150" s="20">
        <v>260.3</v>
      </c>
      <c r="AZ150" s="20">
        <v>281.2</v>
      </c>
      <c r="BA150" s="20">
        <v>467.6</v>
      </c>
      <c r="BB150" s="20">
        <v>449.1</v>
      </c>
      <c r="BC150" s="20">
        <v>495.1</v>
      </c>
      <c r="BD150" s="20">
        <v>911.7</v>
      </c>
      <c r="BE150" s="20">
        <v>859.9</v>
      </c>
      <c r="BF150" s="20">
        <v>953.4</v>
      </c>
      <c r="BG150" s="20">
        <v>1792.7</v>
      </c>
      <c r="BH150" s="20">
        <v>1690.3</v>
      </c>
      <c r="BI150" s="20">
        <v>1915.4</v>
      </c>
      <c r="BJ150" s="20">
        <v>5583.2</v>
      </c>
      <c r="BK150" s="20">
        <v>5284.2</v>
      </c>
      <c r="BL150" s="21">
        <v>5889.1</v>
      </c>
    </row>
    <row r="151" spans="1:64">
      <c r="A151" s="14">
        <v>44036</v>
      </c>
      <c r="B151" s="20">
        <v>424.4</v>
      </c>
      <c r="C151" s="20">
        <v>412.1</v>
      </c>
      <c r="D151" s="20">
        <v>459.3</v>
      </c>
      <c r="E151" s="20">
        <v>79.400000000000006</v>
      </c>
      <c r="F151" s="20">
        <v>78.7</v>
      </c>
      <c r="G151" s="20">
        <v>82.3</v>
      </c>
      <c r="H151" s="20">
        <v>427</v>
      </c>
      <c r="I151" s="20">
        <v>433.7</v>
      </c>
      <c r="J151" s="20">
        <v>452.7</v>
      </c>
      <c r="K151" s="20">
        <v>706.6</v>
      </c>
      <c r="L151" s="20">
        <v>680.3</v>
      </c>
      <c r="M151" s="20">
        <v>710.5</v>
      </c>
      <c r="N151" s="20">
        <v>1207.8</v>
      </c>
      <c r="O151" s="20">
        <v>1121</v>
      </c>
      <c r="P151" s="20">
        <v>1246.8</v>
      </c>
      <c r="Q151" s="20">
        <v>2224.6999999999998</v>
      </c>
      <c r="R151" s="20">
        <v>2076.1</v>
      </c>
      <c r="S151" s="20">
        <v>2316.5</v>
      </c>
      <c r="T151" s="20">
        <v>6056.7</v>
      </c>
      <c r="U151" s="20">
        <v>5678.9</v>
      </c>
      <c r="V151" s="21">
        <v>6321.6</v>
      </c>
      <c r="W151" s="20">
        <v>451</v>
      </c>
      <c r="X151" s="20">
        <v>435</v>
      </c>
      <c r="Y151" s="20">
        <v>479.4</v>
      </c>
      <c r="Z151" s="20">
        <v>111.4</v>
      </c>
      <c r="AA151" s="20">
        <v>108.9</v>
      </c>
      <c r="AB151" s="20">
        <v>116.8</v>
      </c>
      <c r="AC151" s="20">
        <v>621.6</v>
      </c>
      <c r="AD151" s="20">
        <v>636.70000000000005</v>
      </c>
      <c r="AE151" s="20">
        <v>652.29999999999995</v>
      </c>
      <c r="AF151" s="20">
        <v>1008.1</v>
      </c>
      <c r="AG151" s="20">
        <v>972</v>
      </c>
      <c r="AH151" s="20">
        <v>978.3</v>
      </c>
      <c r="AI151" s="20">
        <v>1611.6</v>
      </c>
      <c r="AJ151" s="20">
        <v>1470.2</v>
      </c>
      <c r="AK151" s="20">
        <v>1638.7</v>
      </c>
      <c r="AL151" s="20">
        <v>2891.4</v>
      </c>
      <c r="AM151" s="20">
        <v>2668.4</v>
      </c>
      <c r="AN151" s="20">
        <v>2921</v>
      </c>
      <c r="AO151" s="20">
        <v>6989.9</v>
      </c>
      <c r="AP151" s="20">
        <v>6442.6</v>
      </c>
      <c r="AQ151" s="21">
        <v>7132.3</v>
      </c>
      <c r="AR151" s="20">
        <v>400.6</v>
      </c>
      <c r="AS151" s="20">
        <v>391.7</v>
      </c>
      <c r="AT151" s="20">
        <v>441.4</v>
      </c>
      <c r="AU151" s="20">
        <v>48.9</v>
      </c>
      <c r="AV151" s="20">
        <v>49.9</v>
      </c>
      <c r="AW151" s="20">
        <v>49.5</v>
      </c>
      <c r="AX151" s="20">
        <v>261.2</v>
      </c>
      <c r="AY151" s="20">
        <v>260.89999999999998</v>
      </c>
      <c r="AZ151" s="20">
        <v>283.89999999999998</v>
      </c>
      <c r="BA151" s="20">
        <v>470.7</v>
      </c>
      <c r="BB151" s="20">
        <v>451.4</v>
      </c>
      <c r="BC151" s="20">
        <v>497.7</v>
      </c>
      <c r="BD151" s="20">
        <v>915</v>
      </c>
      <c r="BE151" s="20">
        <v>867.6</v>
      </c>
      <c r="BF151" s="20">
        <v>962.2</v>
      </c>
      <c r="BG151" s="20">
        <v>1804.4</v>
      </c>
      <c r="BH151" s="20">
        <v>1698.3</v>
      </c>
      <c r="BI151" s="20">
        <v>1929.8</v>
      </c>
      <c r="BJ151" s="20">
        <v>5614.4</v>
      </c>
      <c r="BK151" s="20">
        <v>5315.1</v>
      </c>
      <c r="BL151" s="21">
        <v>5930.9</v>
      </c>
    </row>
    <row r="152" spans="1:64">
      <c r="A152" s="14">
        <v>44037</v>
      </c>
      <c r="B152" s="20">
        <v>427.1</v>
      </c>
      <c r="C152" s="20">
        <v>415</v>
      </c>
      <c r="D152" s="20">
        <v>462.4</v>
      </c>
      <c r="E152" s="20">
        <v>79.900000000000006</v>
      </c>
      <c r="F152" s="20">
        <v>79.2</v>
      </c>
      <c r="G152" s="20">
        <v>82.8</v>
      </c>
      <c r="H152" s="20">
        <v>430.1</v>
      </c>
      <c r="I152" s="20">
        <v>436.6</v>
      </c>
      <c r="J152" s="20">
        <v>454.8</v>
      </c>
      <c r="K152" s="20">
        <v>710.4</v>
      </c>
      <c r="L152" s="20">
        <v>684.2</v>
      </c>
      <c r="M152" s="20">
        <v>715.8</v>
      </c>
      <c r="N152" s="20">
        <v>1214.5999999999999</v>
      </c>
      <c r="O152" s="20">
        <v>1128</v>
      </c>
      <c r="P152" s="20">
        <v>1256.5</v>
      </c>
      <c r="Q152" s="20">
        <v>2238.4</v>
      </c>
      <c r="R152" s="20">
        <v>2090.6999999999998</v>
      </c>
      <c r="S152" s="20">
        <v>2332.6</v>
      </c>
      <c r="T152" s="20">
        <v>6095.7</v>
      </c>
      <c r="U152" s="20">
        <v>5720.8</v>
      </c>
      <c r="V152" s="21">
        <v>6363.7</v>
      </c>
      <c r="W152" s="20">
        <v>453.6</v>
      </c>
      <c r="X152" s="20">
        <v>438.3</v>
      </c>
      <c r="Y152" s="20">
        <v>482.9</v>
      </c>
      <c r="Z152" s="20">
        <v>112.2</v>
      </c>
      <c r="AA152" s="20">
        <v>109.6</v>
      </c>
      <c r="AB152" s="20">
        <v>117.5</v>
      </c>
      <c r="AC152" s="20">
        <v>625.4</v>
      </c>
      <c r="AD152" s="20">
        <v>641.20000000000005</v>
      </c>
      <c r="AE152" s="20">
        <v>655.8</v>
      </c>
      <c r="AF152" s="20">
        <v>1011.6</v>
      </c>
      <c r="AG152" s="20">
        <v>976.6</v>
      </c>
      <c r="AH152" s="20">
        <v>984</v>
      </c>
      <c r="AI152" s="20">
        <v>1620</v>
      </c>
      <c r="AJ152" s="20">
        <v>1481.9</v>
      </c>
      <c r="AK152" s="20">
        <v>1653</v>
      </c>
      <c r="AL152" s="20">
        <v>2912.9</v>
      </c>
      <c r="AM152" s="20">
        <v>2690.3</v>
      </c>
      <c r="AN152" s="20">
        <v>2946.4</v>
      </c>
      <c r="AO152" s="20">
        <v>7023.4</v>
      </c>
      <c r="AP152" s="20">
        <v>6501.6</v>
      </c>
      <c r="AQ152" s="21">
        <v>7184.7</v>
      </c>
      <c r="AR152" s="20">
        <v>403.3</v>
      </c>
      <c r="AS152" s="20">
        <v>394.1</v>
      </c>
      <c r="AT152" s="20">
        <v>444.2</v>
      </c>
      <c r="AU152" s="20">
        <v>49.1</v>
      </c>
      <c r="AV152" s="20">
        <v>50.3</v>
      </c>
      <c r="AW152" s="20">
        <v>49.8</v>
      </c>
      <c r="AX152" s="20">
        <v>263.60000000000002</v>
      </c>
      <c r="AY152" s="20">
        <v>262.39999999999998</v>
      </c>
      <c r="AZ152" s="20">
        <v>284.8</v>
      </c>
      <c r="BA152" s="20">
        <v>474.8</v>
      </c>
      <c r="BB152" s="20">
        <v>454.7</v>
      </c>
      <c r="BC152" s="20">
        <v>502.6</v>
      </c>
      <c r="BD152" s="20">
        <v>920.6</v>
      </c>
      <c r="BE152" s="20">
        <v>871.3</v>
      </c>
      <c r="BF152" s="20">
        <v>968.6</v>
      </c>
      <c r="BG152" s="20">
        <v>1813.2</v>
      </c>
      <c r="BH152" s="20">
        <v>1708.1</v>
      </c>
      <c r="BI152" s="20">
        <v>1940</v>
      </c>
      <c r="BJ152" s="20">
        <v>5656.1</v>
      </c>
      <c r="BK152" s="20">
        <v>5348.9</v>
      </c>
      <c r="BL152" s="21">
        <v>5968.1</v>
      </c>
    </row>
    <row r="153" spans="1:64">
      <c r="A153" s="14">
        <v>44038</v>
      </c>
      <c r="B153" s="20">
        <v>429.8</v>
      </c>
      <c r="C153" s="20">
        <v>417.5</v>
      </c>
      <c r="D153" s="20">
        <v>465.4</v>
      </c>
      <c r="E153" s="20">
        <v>80.400000000000006</v>
      </c>
      <c r="F153" s="20">
        <v>79.7</v>
      </c>
      <c r="G153" s="20">
        <v>83.3</v>
      </c>
      <c r="H153" s="20">
        <v>433.6</v>
      </c>
      <c r="I153" s="20">
        <v>439.8</v>
      </c>
      <c r="J153" s="20">
        <v>457.2</v>
      </c>
      <c r="K153" s="20">
        <v>714.5</v>
      </c>
      <c r="L153" s="20">
        <v>688.5</v>
      </c>
      <c r="M153" s="20">
        <v>720.7</v>
      </c>
      <c r="N153" s="20">
        <v>1225.4000000000001</v>
      </c>
      <c r="O153" s="20">
        <v>1135</v>
      </c>
      <c r="P153" s="20">
        <v>1262.0999999999999</v>
      </c>
      <c r="Q153" s="20">
        <v>2251.3000000000002</v>
      </c>
      <c r="R153" s="20">
        <v>2100.9</v>
      </c>
      <c r="S153" s="20">
        <v>2349.6</v>
      </c>
      <c r="T153" s="20">
        <v>6131.3</v>
      </c>
      <c r="U153" s="20">
        <v>5755.9</v>
      </c>
      <c r="V153" s="21">
        <v>6406.8</v>
      </c>
      <c r="W153" s="20">
        <v>456.2</v>
      </c>
      <c r="X153" s="20">
        <v>440.9</v>
      </c>
      <c r="Y153" s="20">
        <v>485.9</v>
      </c>
      <c r="Z153" s="20">
        <v>112.9</v>
      </c>
      <c r="AA153" s="20">
        <v>110.3</v>
      </c>
      <c r="AB153" s="20">
        <v>118.2</v>
      </c>
      <c r="AC153" s="20">
        <v>630</v>
      </c>
      <c r="AD153" s="20">
        <v>645.79999999999995</v>
      </c>
      <c r="AE153" s="20">
        <v>659.3</v>
      </c>
      <c r="AF153" s="20">
        <v>1015.1</v>
      </c>
      <c r="AG153" s="20">
        <v>983</v>
      </c>
      <c r="AH153" s="20">
        <v>992.7</v>
      </c>
      <c r="AI153" s="20">
        <v>1634</v>
      </c>
      <c r="AJ153" s="20">
        <v>1490.8</v>
      </c>
      <c r="AK153" s="20">
        <v>1659.6</v>
      </c>
      <c r="AL153" s="20">
        <v>2930.6</v>
      </c>
      <c r="AM153" s="20">
        <v>2705</v>
      </c>
      <c r="AN153" s="20">
        <v>2967.5</v>
      </c>
      <c r="AO153" s="20">
        <v>7055.8</v>
      </c>
      <c r="AP153" s="20">
        <v>6536.5</v>
      </c>
      <c r="AQ153" s="21">
        <v>7234.3</v>
      </c>
      <c r="AR153" s="20">
        <v>406.2</v>
      </c>
      <c r="AS153" s="20">
        <v>396.5</v>
      </c>
      <c r="AT153" s="20">
        <v>447</v>
      </c>
      <c r="AU153" s="20">
        <v>49.5</v>
      </c>
      <c r="AV153" s="20">
        <v>50.5</v>
      </c>
      <c r="AW153" s="20">
        <v>50.1</v>
      </c>
      <c r="AX153" s="20">
        <v>266.3</v>
      </c>
      <c r="AY153" s="20">
        <v>264.5</v>
      </c>
      <c r="AZ153" s="20">
        <v>286.3</v>
      </c>
      <c r="BA153" s="20">
        <v>479.2</v>
      </c>
      <c r="BB153" s="20">
        <v>457.4</v>
      </c>
      <c r="BC153" s="20">
        <v>504.6</v>
      </c>
      <c r="BD153" s="20">
        <v>929.2</v>
      </c>
      <c r="BE153" s="20">
        <v>876.9</v>
      </c>
      <c r="BF153" s="20">
        <v>973.4</v>
      </c>
      <c r="BG153" s="20">
        <v>1823</v>
      </c>
      <c r="BH153" s="20">
        <v>1715.5</v>
      </c>
      <c r="BI153" s="20">
        <v>1954.4</v>
      </c>
      <c r="BJ153" s="20">
        <v>5693.2</v>
      </c>
      <c r="BK153" s="20">
        <v>5384.1</v>
      </c>
      <c r="BL153" s="21">
        <v>6008.1</v>
      </c>
    </row>
    <row r="154" spans="1:64">
      <c r="A154" s="14">
        <v>44039</v>
      </c>
      <c r="B154" s="20">
        <v>432.3</v>
      </c>
      <c r="C154" s="20">
        <v>420</v>
      </c>
      <c r="D154" s="20">
        <v>468.6</v>
      </c>
      <c r="E154" s="20">
        <v>81</v>
      </c>
      <c r="F154" s="20">
        <v>80.2</v>
      </c>
      <c r="G154" s="20">
        <v>83.9</v>
      </c>
      <c r="H154" s="20">
        <v>436.2</v>
      </c>
      <c r="I154" s="20">
        <v>442.6</v>
      </c>
      <c r="J154" s="20">
        <v>461.2</v>
      </c>
      <c r="K154" s="20">
        <v>717.7</v>
      </c>
      <c r="L154" s="20">
        <v>691.3</v>
      </c>
      <c r="M154" s="20">
        <v>724.5</v>
      </c>
      <c r="N154" s="20">
        <v>1232.5</v>
      </c>
      <c r="O154" s="20">
        <v>1141.5999999999999</v>
      </c>
      <c r="P154" s="20">
        <v>1272.0999999999999</v>
      </c>
      <c r="Q154" s="20">
        <v>2263.6</v>
      </c>
      <c r="R154" s="20">
        <v>2112.6</v>
      </c>
      <c r="S154" s="20">
        <v>2365.1999999999998</v>
      </c>
      <c r="T154" s="20">
        <v>6164.6</v>
      </c>
      <c r="U154" s="20">
        <v>5792.6</v>
      </c>
      <c r="V154" s="21">
        <v>6447.7</v>
      </c>
      <c r="W154" s="20">
        <v>458.8</v>
      </c>
      <c r="X154" s="20">
        <v>443.6</v>
      </c>
      <c r="Y154" s="20">
        <v>489.1</v>
      </c>
      <c r="Z154" s="20">
        <v>113.7</v>
      </c>
      <c r="AA154" s="20">
        <v>111</v>
      </c>
      <c r="AB154" s="20">
        <v>119.2</v>
      </c>
      <c r="AC154" s="20">
        <v>632.79999999999995</v>
      </c>
      <c r="AD154" s="20">
        <v>649.70000000000005</v>
      </c>
      <c r="AE154" s="20">
        <v>665.2</v>
      </c>
      <c r="AF154" s="20">
        <v>1020.3</v>
      </c>
      <c r="AG154" s="20">
        <v>987.2</v>
      </c>
      <c r="AH154" s="20">
        <v>997.2</v>
      </c>
      <c r="AI154" s="20">
        <v>1642.4</v>
      </c>
      <c r="AJ154" s="20">
        <v>1499.8</v>
      </c>
      <c r="AK154" s="20">
        <v>1672.2</v>
      </c>
      <c r="AL154" s="20">
        <v>2948.4</v>
      </c>
      <c r="AM154" s="20">
        <v>2724.7</v>
      </c>
      <c r="AN154" s="20">
        <v>2982.7</v>
      </c>
      <c r="AO154" s="20">
        <v>7092.4</v>
      </c>
      <c r="AP154" s="20">
        <v>6572.5</v>
      </c>
      <c r="AQ154" s="21">
        <v>7273.4</v>
      </c>
      <c r="AR154" s="20">
        <v>408.4</v>
      </c>
      <c r="AS154" s="20">
        <v>398.8</v>
      </c>
      <c r="AT154" s="20">
        <v>450.2</v>
      </c>
      <c r="AU154" s="20">
        <v>49.8</v>
      </c>
      <c r="AV154" s="20">
        <v>50.9</v>
      </c>
      <c r="AW154" s="20">
        <v>50.4</v>
      </c>
      <c r="AX154" s="20">
        <v>268.60000000000002</v>
      </c>
      <c r="AY154" s="20">
        <v>266.3</v>
      </c>
      <c r="AZ154" s="20">
        <v>288.60000000000002</v>
      </c>
      <c r="BA154" s="20">
        <v>480.9</v>
      </c>
      <c r="BB154" s="20">
        <v>459</v>
      </c>
      <c r="BC154" s="20">
        <v>507.8</v>
      </c>
      <c r="BD154" s="20">
        <v>935.2</v>
      </c>
      <c r="BE154" s="20">
        <v>881.8</v>
      </c>
      <c r="BF154" s="20">
        <v>981.4</v>
      </c>
      <c r="BG154" s="20">
        <v>1831.9</v>
      </c>
      <c r="BH154" s="20">
        <v>1722</v>
      </c>
      <c r="BI154" s="20">
        <v>1970.2</v>
      </c>
      <c r="BJ154" s="20">
        <v>5724.9</v>
      </c>
      <c r="BK154" s="20">
        <v>5421.2</v>
      </c>
      <c r="BL154" s="21">
        <v>6049.9</v>
      </c>
    </row>
    <row r="155" spans="1:64">
      <c r="A155" s="14">
        <v>44040</v>
      </c>
      <c r="B155" s="20">
        <v>434.9</v>
      </c>
      <c r="C155" s="20">
        <v>422.6</v>
      </c>
      <c r="D155" s="20">
        <v>471.7</v>
      </c>
      <c r="E155" s="20">
        <v>81.599999999999994</v>
      </c>
      <c r="F155" s="20">
        <v>80.8</v>
      </c>
      <c r="G155" s="20">
        <v>84.4</v>
      </c>
      <c r="H155" s="20">
        <v>439.3</v>
      </c>
      <c r="I155" s="20">
        <v>446.6</v>
      </c>
      <c r="J155" s="20">
        <v>463.6</v>
      </c>
      <c r="K155" s="20">
        <v>722</v>
      </c>
      <c r="L155" s="20">
        <v>695.2</v>
      </c>
      <c r="M155" s="20">
        <v>730.2</v>
      </c>
      <c r="N155" s="20">
        <v>1239.8</v>
      </c>
      <c r="O155" s="20">
        <v>1148.9000000000001</v>
      </c>
      <c r="P155" s="20">
        <v>1281.8</v>
      </c>
      <c r="Q155" s="20">
        <v>2273.6999999999998</v>
      </c>
      <c r="R155" s="20">
        <v>2124</v>
      </c>
      <c r="S155" s="20">
        <v>2381.3000000000002</v>
      </c>
      <c r="T155" s="20">
        <v>6203.2</v>
      </c>
      <c r="U155" s="20">
        <v>5826.8</v>
      </c>
      <c r="V155" s="21">
        <v>6489</v>
      </c>
      <c r="W155" s="20">
        <v>461.7</v>
      </c>
      <c r="X155" s="20">
        <v>446.3</v>
      </c>
      <c r="Y155" s="20">
        <v>491.9</v>
      </c>
      <c r="Z155" s="20">
        <v>114.6</v>
      </c>
      <c r="AA155" s="20">
        <v>111.8</v>
      </c>
      <c r="AB155" s="20">
        <v>119.8</v>
      </c>
      <c r="AC155" s="20">
        <v>636.29999999999995</v>
      </c>
      <c r="AD155" s="20">
        <v>655</v>
      </c>
      <c r="AE155" s="20">
        <v>668</v>
      </c>
      <c r="AF155" s="20">
        <v>1026</v>
      </c>
      <c r="AG155" s="20">
        <v>994.4</v>
      </c>
      <c r="AH155" s="20">
        <v>1004.6</v>
      </c>
      <c r="AI155" s="20">
        <v>1655.2</v>
      </c>
      <c r="AJ155" s="20">
        <v>1508.1</v>
      </c>
      <c r="AK155" s="20">
        <v>1683.2</v>
      </c>
      <c r="AL155" s="20">
        <v>2961</v>
      </c>
      <c r="AM155" s="20">
        <v>2740.8</v>
      </c>
      <c r="AN155" s="20">
        <v>3000.9</v>
      </c>
      <c r="AO155" s="20">
        <v>7134.2</v>
      </c>
      <c r="AP155" s="20">
        <v>6600.5</v>
      </c>
      <c r="AQ155" s="21">
        <v>7311.5</v>
      </c>
      <c r="AR155" s="20">
        <v>410.9</v>
      </c>
      <c r="AS155" s="20">
        <v>401.5</v>
      </c>
      <c r="AT155" s="20">
        <v>453.6</v>
      </c>
      <c r="AU155" s="20">
        <v>50.2</v>
      </c>
      <c r="AV155" s="20">
        <v>51.3</v>
      </c>
      <c r="AW155" s="20">
        <v>50.8</v>
      </c>
      <c r="AX155" s="20">
        <v>271.3</v>
      </c>
      <c r="AY155" s="20">
        <v>269.3</v>
      </c>
      <c r="AZ155" s="20">
        <v>290.7</v>
      </c>
      <c r="BA155" s="20">
        <v>484</v>
      </c>
      <c r="BB155" s="20">
        <v>460.4</v>
      </c>
      <c r="BC155" s="20">
        <v>512.1</v>
      </c>
      <c r="BD155" s="20">
        <v>938.5</v>
      </c>
      <c r="BE155" s="20">
        <v>888.3</v>
      </c>
      <c r="BF155" s="20">
        <v>990.2</v>
      </c>
      <c r="BG155" s="20">
        <v>1840.3</v>
      </c>
      <c r="BH155" s="20">
        <v>1730.4</v>
      </c>
      <c r="BI155" s="20">
        <v>1985</v>
      </c>
      <c r="BJ155" s="20">
        <v>5762.1</v>
      </c>
      <c r="BK155" s="20">
        <v>5458.3</v>
      </c>
      <c r="BL155" s="21">
        <v>6092.6</v>
      </c>
    </row>
    <row r="156" spans="1:64">
      <c r="A156" s="14">
        <v>44041</v>
      </c>
      <c r="B156" s="20">
        <v>437.3</v>
      </c>
      <c r="C156" s="20">
        <v>425.3</v>
      </c>
      <c r="D156" s="20">
        <v>474.7</v>
      </c>
      <c r="E156" s="20">
        <v>82.3</v>
      </c>
      <c r="F156" s="20">
        <v>81.3</v>
      </c>
      <c r="G156" s="20">
        <v>84.9</v>
      </c>
      <c r="H156" s="20">
        <v>441.4</v>
      </c>
      <c r="I156" s="20">
        <v>448.7</v>
      </c>
      <c r="J156" s="20">
        <v>466.4</v>
      </c>
      <c r="K156" s="20">
        <v>724.8</v>
      </c>
      <c r="L156" s="20">
        <v>702</v>
      </c>
      <c r="M156" s="20">
        <v>736.2</v>
      </c>
      <c r="N156" s="20">
        <v>1247.5</v>
      </c>
      <c r="O156" s="20">
        <v>1156.9000000000001</v>
      </c>
      <c r="P156" s="20">
        <v>1288.9000000000001</v>
      </c>
      <c r="Q156" s="20">
        <v>2285.1</v>
      </c>
      <c r="R156" s="20">
        <v>2135.9</v>
      </c>
      <c r="S156" s="20">
        <v>2397.4</v>
      </c>
      <c r="T156" s="20">
        <v>6234.2</v>
      </c>
      <c r="U156" s="20">
        <v>5861.3</v>
      </c>
      <c r="V156" s="21">
        <v>6529.6</v>
      </c>
      <c r="W156" s="20">
        <v>464.4</v>
      </c>
      <c r="X156" s="20">
        <v>449.3</v>
      </c>
      <c r="Y156" s="20">
        <v>495</v>
      </c>
      <c r="Z156" s="20">
        <v>115.5</v>
      </c>
      <c r="AA156" s="20">
        <v>112.6</v>
      </c>
      <c r="AB156" s="20">
        <v>120.6</v>
      </c>
      <c r="AC156" s="20">
        <v>639.4</v>
      </c>
      <c r="AD156" s="20">
        <v>658.1</v>
      </c>
      <c r="AE156" s="20">
        <v>671.9</v>
      </c>
      <c r="AF156" s="20">
        <v>1029.9000000000001</v>
      </c>
      <c r="AG156" s="20">
        <v>1006.2</v>
      </c>
      <c r="AH156" s="20">
        <v>1013.2</v>
      </c>
      <c r="AI156" s="20">
        <v>1666.4</v>
      </c>
      <c r="AJ156" s="20">
        <v>1518.7</v>
      </c>
      <c r="AK156" s="20">
        <v>1692.6</v>
      </c>
      <c r="AL156" s="20">
        <v>2978</v>
      </c>
      <c r="AM156" s="20">
        <v>2751</v>
      </c>
      <c r="AN156" s="20">
        <v>3020.5</v>
      </c>
      <c r="AO156" s="20">
        <v>7176</v>
      </c>
      <c r="AP156" s="20">
        <v>6647.4</v>
      </c>
      <c r="AQ156" s="21">
        <v>7353.5</v>
      </c>
      <c r="AR156" s="20">
        <v>412.9</v>
      </c>
      <c r="AS156" s="20">
        <v>403.8</v>
      </c>
      <c r="AT156" s="20">
        <v>456.5</v>
      </c>
      <c r="AU156" s="20">
        <v>50.6</v>
      </c>
      <c r="AV156" s="20">
        <v>51.6</v>
      </c>
      <c r="AW156" s="20">
        <v>51</v>
      </c>
      <c r="AX156" s="20">
        <v>272.5</v>
      </c>
      <c r="AY156" s="20">
        <v>270.5</v>
      </c>
      <c r="AZ156" s="20">
        <v>292.5</v>
      </c>
      <c r="BA156" s="20">
        <v>486.1</v>
      </c>
      <c r="BB156" s="20">
        <v>463.4</v>
      </c>
      <c r="BC156" s="20">
        <v>516</v>
      </c>
      <c r="BD156" s="20">
        <v>943.8</v>
      </c>
      <c r="BE156" s="20">
        <v>894.4</v>
      </c>
      <c r="BF156" s="20">
        <v>995.7</v>
      </c>
      <c r="BG156" s="20">
        <v>1848.2</v>
      </c>
      <c r="BH156" s="20">
        <v>1743.5</v>
      </c>
      <c r="BI156" s="20">
        <v>1999</v>
      </c>
      <c r="BJ156" s="20">
        <v>5787.8</v>
      </c>
      <c r="BK156" s="20">
        <v>5486.9</v>
      </c>
      <c r="BL156" s="21">
        <v>6132.6</v>
      </c>
    </row>
    <row r="157" spans="1:64">
      <c r="A157" s="14">
        <v>44042</v>
      </c>
      <c r="B157" s="20">
        <v>439.9</v>
      </c>
      <c r="C157" s="20">
        <v>427.6</v>
      </c>
      <c r="D157" s="20">
        <v>478</v>
      </c>
      <c r="E157" s="20">
        <v>82.8</v>
      </c>
      <c r="F157" s="20">
        <v>81.7</v>
      </c>
      <c r="G157" s="20">
        <v>85.6</v>
      </c>
      <c r="H157" s="20">
        <v>445.2</v>
      </c>
      <c r="I157" s="20">
        <v>451.3</v>
      </c>
      <c r="J157" s="20">
        <v>469.2</v>
      </c>
      <c r="K157" s="20">
        <v>729.8</v>
      </c>
      <c r="L157" s="20">
        <v>705.7</v>
      </c>
      <c r="M157" s="20">
        <v>740.7</v>
      </c>
      <c r="N157" s="20">
        <v>1255.3</v>
      </c>
      <c r="O157" s="20">
        <v>1160.8</v>
      </c>
      <c r="P157" s="20">
        <v>1300.0999999999999</v>
      </c>
      <c r="Q157" s="20">
        <v>2296.6</v>
      </c>
      <c r="R157" s="20">
        <v>2150.1999999999998</v>
      </c>
      <c r="S157" s="20">
        <v>2412.4</v>
      </c>
      <c r="T157" s="20">
        <v>6267.4</v>
      </c>
      <c r="U157" s="20">
        <v>5892.5</v>
      </c>
      <c r="V157" s="21">
        <v>6575.8</v>
      </c>
      <c r="W157" s="20">
        <v>467.2</v>
      </c>
      <c r="X157" s="20">
        <v>451.8</v>
      </c>
      <c r="Y157" s="20">
        <v>498.1</v>
      </c>
      <c r="Z157" s="20">
        <v>116.4</v>
      </c>
      <c r="AA157" s="20">
        <v>113.1</v>
      </c>
      <c r="AB157" s="20">
        <v>121.4</v>
      </c>
      <c r="AC157" s="20">
        <v>644.4</v>
      </c>
      <c r="AD157" s="20">
        <v>662</v>
      </c>
      <c r="AE157" s="20">
        <v>675.4</v>
      </c>
      <c r="AF157" s="20">
        <v>1037.8</v>
      </c>
      <c r="AG157" s="20">
        <v>1010.9</v>
      </c>
      <c r="AH157" s="20">
        <v>1021</v>
      </c>
      <c r="AI157" s="20">
        <v>1677.6</v>
      </c>
      <c r="AJ157" s="20">
        <v>1523.8</v>
      </c>
      <c r="AK157" s="20">
        <v>1706.9</v>
      </c>
      <c r="AL157" s="20">
        <v>2993.5</v>
      </c>
      <c r="AM157" s="20">
        <v>2775.1</v>
      </c>
      <c r="AN157" s="20">
        <v>3037.9</v>
      </c>
      <c r="AO157" s="20">
        <v>7207.4</v>
      </c>
      <c r="AP157" s="20">
        <v>6687.4</v>
      </c>
      <c r="AQ157" s="21">
        <v>7394.5</v>
      </c>
      <c r="AR157" s="20">
        <v>415.3</v>
      </c>
      <c r="AS157" s="20">
        <v>405.8</v>
      </c>
      <c r="AT157" s="20">
        <v>460</v>
      </c>
      <c r="AU157" s="20">
        <v>50.9</v>
      </c>
      <c r="AV157" s="20">
        <v>51.9</v>
      </c>
      <c r="AW157" s="20">
        <v>51.5</v>
      </c>
      <c r="AX157" s="20">
        <v>275.5</v>
      </c>
      <c r="AY157" s="20">
        <v>272</v>
      </c>
      <c r="AZ157" s="20">
        <v>294.89999999999998</v>
      </c>
      <c r="BA157" s="20">
        <v>488.8</v>
      </c>
      <c r="BB157" s="20">
        <v>466.3</v>
      </c>
      <c r="BC157" s="20">
        <v>518</v>
      </c>
      <c r="BD157" s="20">
        <v>949</v>
      </c>
      <c r="BE157" s="20">
        <v>897.6</v>
      </c>
      <c r="BF157" s="20">
        <v>1004.5</v>
      </c>
      <c r="BG157" s="20">
        <v>1857.1</v>
      </c>
      <c r="BH157" s="20">
        <v>1751.4</v>
      </c>
      <c r="BI157" s="20">
        <v>2012.4</v>
      </c>
      <c r="BJ157" s="20">
        <v>5822</v>
      </c>
      <c r="BK157" s="20">
        <v>5514</v>
      </c>
      <c r="BL157" s="21">
        <v>6181.3</v>
      </c>
    </row>
    <row r="158" spans="1:64">
      <c r="A158" s="14">
        <v>44043</v>
      </c>
      <c r="B158" s="20">
        <v>442.5</v>
      </c>
      <c r="C158" s="20">
        <v>430</v>
      </c>
      <c r="D158" s="20">
        <v>481.1</v>
      </c>
      <c r="E158" s="20">
        <v>83.3</v>
      </c>
      <c r="F158" s="20">
        <v>82.2</v>
      </c>
      <c r="G158" s="20">
        <v>86.1</v>
      </c>
      <c r="H158" s="20">
        <v>449.1</v>
      </c>
      <c r="I158" s="20">
        <v>454.2</v>
      </c>
      <c r="J158" s="20">
        <v>471</v>
      </c>
      <c r="K158" s="20">
        <v>735</v>
      </c>
      <c r="L158" s="20">
        <v>710.6</v>
      </c>
      <c r="M158" s="20">
        <v>746.4</v>
      </c>
      <c r="N158" s="20">
        <v>1261</v>
      </c>
      <c r="O158" s="20">
        <v>1170</v>
      </c>
      <c r="P158" s="20">
        <v>1308.5999999999999</v>
      </c>
      <c r="Q158" s="20">
        <v>2311.1</v>
      </c>
      <c r="R158" s="20">
        <v>2162.4</v>
      </c>
      <c r="S158" s="20">
        <v>2426.9</v>
      </c>
      <c r="T158" s="20">
        <v>6301.4</v>
      </c>
      <c r="U158" s="20">
        <v>5922.8</v>
      </c>
      <c r="V158" s="21">
        <v>6622.3</v>
      </c>
      <c r="W158" s="20">
        <v>469.9</v>
      </c>
      <c r="X158" s="20">
        <v>454.6</v>
      </c>
      <c r="Y158" s="20">
        <v>501.3</v>
      </c>
      <c r="Z158" s="20">
        <v>117</v>
      </c>
      <c r="AA158" s="20">
        <v>113.7</v>
      </c>
      <c r="AB158" s="20">
        <v>122.1</v>
      </c>
      <c r="AC158" s="20">
        <v>650.70000000000005</v>
      </c>
      <c r="AD158" s="20">
        <v>666.2</v>
      </c>
      <c r="AE158" s="20">
        <v>678.2</v>
      </c>
      <c r="AF158" s="20">
        <v>1044.8</v>
      </c>
      <c r="AG158" s="20">
        <v>1018.9</v>
      </c>
      <c r="AH158" s="20">
        <v>1027.2</v>
      </c>
      <c r="AI158" s="20">
        <v>1684.9</v>
      </c>
      <c r="AJ158" s="20">
        <v>1538.3</v>
      </c>
      <c r="AK158" s="20">
        <v>1715.1</v>
      </c>
      <c r="AL158" s="20">
        <v>3009.1</v>
      </c>
      <c r="AM158" s="20">
        <v>2791.2</v>
      </c>
      <c r="AN158" s="20">
        <v>3056.8</v>
      </c>
      <c r="AO158" s="20">
        <v>7242.9</v>
      </c>
      <c r="AP158" s="20">
        <v>6720.3</v>
      </c>
      <c r="AQ158" s="21">
        <v>7455.5</v>
      </c>
      <c r="AR158" s="20">
        <v>417.9</v>
      </c>
      <c r="AS158" s="20">
        <v>408.1</v>
      </c>
      <c r="AT158" s="20">
        <v>463.1</v>
      </c>
      <c r="AU158" s="20">
        <v>51.2</v>
      </c>
      <c r="AV158" s="20">
        <v>52.2</v>
      </c>
      <c r="AW158" s="20">
        <v>51.8</v>
      </c>
      <c r="AX158" s="20">
        <v>277.3</v>
      </c>
      <c r="AY158" s="20">
        <v>273.8</v>
      </c>
      <c r="AZ158" s="20">
        <v>295.8</v>
      </c>
      <c r="BA158" s="20">
        <v>492.6</v>
      </c>
      <c r="BB158" s="20">
        <v>468.7</v>
      </c>
      <c r="BC158" s="20">
        <v>523.20000000000005</v>
      </c>
      <c r="BD158" s="20">
        <v>953.5</v>
      </c>
      <c r="BE158" s="20">
        <v>902.9</v>
      </c>
      <c r="BF158" s="20">
        <v>1013.3</v>
      </c>
      <c r="BG158" s="20">
        <v>1871.1</v>
      </c>
      <c r="BH158" s="20">
        <v>1761.2</v>
      </c>
      <c r="BI158" s="20">
        <v>2024</v>
      </c>
      <c r="BJ158" s="20">
        <v>5855.2</v>
      </c>
      <c r="BK158" s="20">
        <v>5543</v>
      </c>
      <c r="BL158" s="21">
        <v>6220.8</v>
      </c>
    </row>
    <row r="159" spans="1:64">
      <c r="A159" s="14">
        <v>44044</v>
      </c>
      <c r="B159" s="20">
        <v>445</v>
      </c>
      <c r="C159" s="20">
        <v>432.5</v>
      </c>
      <c r="D159" s="20">
        <v>484.2</v>
      </c>
      <c r="E159" s="20">
        <v>83.9</v>
      </c>
      <c r="F159" s="20">
        <v>82.6</v>
      </c>
      <c r="G159" s="20">
        <v>86.7</v>
      </c>
      <c r="H159" s="20">
        <v>451.4</v>
      </c>
      <c r="I159" s="20">
        <v>457.3</v>
      </c>
      <c r="J159" s="20">
        <v>474.2</v>
      </c>
      <c r="K159" s="20">
        <v>737.7</v>
      </c>
      <c r="L159" s="20">
        <v>715.2</v>
      </c>
      <c r="M159" s="20">
        <v>752</v>
      </c>
      <c r="N159" s="20">
        <v>1268</v>
      </c>
      <c r="O159" s="20">
        <v>1175.4000000000001</v>
      </c>
      <c r="P159" s="20">
        <v>1314.9</v>
      </c>
      <c r="Q159" s="20">
        <v>2323.1999999999998</v>
      </c>
      <c r="R159" s="20">
        <v>2173.1999999999998</v>
      </c>
      <c r="S159" s="20">
        <v>2442.6999999999998</v>
      </c>
      <c r="T159" s="20">
        <v>6339.4</v>
      </c>
      <c r="U159" s="20">
        <v>5960.9</v>
      </c>
      <c r="V159" s="21">
        <v>6661.3</v>
      </c>
      <c r="W159" s="20">
        <v>472.6</v>
      </c>
      <c r="X159" s="20">
        <v>457.5</v>
      </c>
      <c r="Y159" s="20">
        <v>504.4</v>
      </c>
      <c r="Z159" s="20">
        <v>117.8</v>
      </c>
      <c r="AA159" s="20">
        <v>114.2</v>
      </c>
      <c r="AB159" s="20">
        <v>123</v>
      </c>
      <c r="AC159" s="20">
        <v>654.5</v>
      </c>
      <c r="AD159" s="20">
        <v>671.1</v>
      </c>
      <c r="AE159" s="20">
        <v>682</v>
      </c>
      <c r="AF159" s="20">
        <v>1047.4000000000001</v>
      </c>
      <c r="AG159" s="20">
        <v>1027.8</v>
      </c>
      <c r="AH159" s="20">
        <v>1035.4000000000001</v>
      </c>
      <c r="AI159" s="20">
        <v>1695</v>
      </c>
      <c r="AJ159" s="20">
        <v>1545.5</v>
      </c>
      <c r="AK159" s="20">
        <v>1725</v>
      </c>
      <c r="AL159" s="20">
        <v>3029.8</v>
      </c>
      <c r="AM159" s="20">
        <v>2809.5</v>
      </c>
      <c r="AN159" s="20">
        <v>3073.5</v>
      </c>
      <c r="AO159" s="20">
        <v>7282.6</v>
      </c>
      <c r="AP159" s="20">
        <v>6768.3</v>
      </c>
      <c r="AQ159" s="21">
        <v>7496.4</v>
      </c>
      <c r="AR159" s="20">
        <v>420.2</v>
      </c>
      <c r="AS159" s="20">
        <v>410.2</v>
      </c>
      <c r="AT159" s="20">
        <v>466</v>
      </c>
      <c r="AU159" s="20">
        <v>51.6</v>
      </c>
      <c r="AV159" s="20">
        <v>52.5</v>
      </c>
      <c r="AW159" s="20">
        <v>52.3</v>
      </c>
      <c r="AX159" s="20">
        <v>278.2</v>
      </c>
      <c r="AY159" s="20">
        <v>275.3</v>
      </c>
      <c r="AZ159" s="20">
        <v>298.39999999999998</v>
      </c>
      <c r="BA159" s="20">
        <v>495.3</v>
      </c>
      <c r="BB159" s="20">
        <v>470</v>
      </c>
      <c r="BC159" s="20">
        <v>526.79999999999995</v>
      </c>
      <c r="BD159" s="20">
        <v>958.4</v>
      </c>
      <c r="BE159" s="20">
        <v>906.9</v>
      </c>
      <c r="BF159" s="20">
        <v>1016.9</v>
      </c>
      <c r="BG159" s="20">
        <v>1877.6</v>
      </c>
      <c r="BH159" s="20">
        <v>1767.3</v>
      </c>
      <c r="BI159" s="20">
        <v>2039.3</v>
      </c>
      <c r="BJ159" s="20">
        <v>5892.3</v>
      </c>
      <c r="BK159" s="20">
        <v>5576.3</v>
      </c>
      <c r="BL159" s="21">
        <v>6258.9</v>
      </c>
    </row>
    <row r="160" spans="1:64">
      <c r="A160" s="14">
        <v>44045</v>
      </c>
      <c r="B160" s="20">
        <v>447.7</v>
      </c>
      <c r="C160" s="20">
        <v>435.3</v>
      </c>
      <c r="D160" s="20">
        <v>486.7</v>
      </c>
      <c r="E160" s="20">
        <v>84.5</v>
      </c>
      <c r="F160" s="20">
        <v>83.1</v>
      </c>
      <c r="G160" s="20">
        <v>87.2</v>
      </c>
      <c r="H160" s="20">
        <v>453.3</v>
      </c>
      <c r="I160" s="20">
        <v>460.9</v>
      </c>
      <c r="J160" s="20">
        <v>477.4</v>
      </c>
      <c r="K160" s="20">
        <v>742.1</v>
      </c>
      <c r="L160" s="20">
        <v>721.7</v>
      </c>
      <c r="M160" s="20">
        <v>756.6</v>
      </c>
      <c r="N160" s="20">
        <v>1277.4000000000001</v>
      </c>
      <c r="O160" s="20">
        <v>1183.4000000000001</v>
      </c>
      <c r="P160" s="20">
        <v>1321.4</v>
      </c>
      <c r="Q160" s="20">
        <v>2335.5</v>
      </c>
      <c r="R160" s="20">
        <v>2186.9</v>
      </c>
      <c r="S160" s="20">
        <v>2455.1999999999998</v>
      </c>
      <c r="T160" s="20">
        <v>6374</v>
      </c>
      <c r="U160" s="20">
        <v>5996</v>
      </c>
      <c r="V160" s="21">
        <v>6695.1</v>
      </c>
      <c r="W160" s="20">
        <v>475.2</v>
      </c>
      <c r="X160" s="20">
        <v>460.5</v>
      </c>
      <c r="Y160" s="20">
        <v>506.8</v>
      </c>
      <c r="Z160" s="20">
        <v>118.7</v>
      </c>
      <c r="AA160" s="20">
        <v>114.9</v>
      </c>
      <c r="AB160" s="20">
        <v>123.6</v>
      </c>
      <c r="AC160" s="20">
        <v>657</v>
      </c>
      <c r="AD160" s="20">
        <v>676.8</v>
      </c>
      <c r="AE160" s="20">
        <v>686.2</v>
      </c>
      <c r="AF160" s="20">
        <v>1053.9000000000001</v>
      </c>
      <c r="AG160" s="20">
        <v>1037.5</v>
      </c>
      <c r="AH160" s="20">
        <v>1042</v>
      </c>
      <c r="AI160" s="20">
        <v>1706.7</v>
      </c>
      <c r="AJ160" s="20">
        <v>1553.3</v>
      </c>
      <c r="AK160" s="20">
        <v>1733.3</v>
      </c>
      <c r="AL160" s="20">
        <v>3046.1</v>
      </c>
      <c r="AM160" s="20">
        <v>2828.5</v>
      </c>
      <c r="AN160" s="20">
        <v>3086.5</v>
      </c>
      <c r="AO160" s="20">
        <v>7311.9</v>
      </c>
      <c r="AP160" s="20">
        <v>6808.3</v>
      </c>
      <c r="AQ160" s="21">
        <v>7527.9</v>
      </c>
      <c r="AR160" s="20">
        <v>422.9</v>
      </c>
      <c r="AS160" s="20">
        <v>412.8</v>
      </c>
      <c r="AT160" s="20">
        <v>468.8</v>
      </c>
      <c r="AU160" s="20">
        <v>51.9</v>
      </c>
      <c r="AV160" s="20">
        <v>52.9</v>
      </c>
      <c r="AW160" s="20">
        <v>52.6</v>
      </c>
      <c r="AX160" s="20">
        <v>279.7</v>
      </c>
      <c r="AY160" s="20">
        <v>277</v>
      </c>
      <c r="AZ160" s="20">
        <v>300.8</v>
      </c>
      <c r="BA160" s="20">
        <v>498</v>
      </c>
      <c r="BB160" s="20">
        <v>474</v>
      </c>
      <c r="BC160" s="20">
        <v>529.70000000000005</v>
      </c>
      <c r="BD160" s="20">
        <v>966.1</v>
      </c>
      <c r="BE160" s="20">
        <v>915</v>
      </c>
      <c r="BF160" s="20">
        <v>1022.1</v>
      </c>
      <c r="BG160" s="20">
        <v>1887.4</v>
      </c>
      <c r="BH160" s="20">
        <v>1777.6</v>
      </c>
      <c r="BI160" s="20">
        <v>2051.4</v>
      </c>
      <c r="BJ160" s="20">
        <v>5929.5</v>
      </c>
      <c r="BK160" s="20">
        <v>5609.1</v>
      </c>
      <c r="BL160" s="21">
        <v>6293.8</v>
      </c>
    </row>
    <row r="161" spans="1:64">
      <c r="A161" s="14">
        <v>44046</v>
      </c>
      <c r="B161" s="20">
        <v>450.7</v>
      </c>
      <c r="C161" s="20">
        <v>438.4</v>
      </c>
      <c r="D161" s="20">
        <v>489.8</v>
      </c>
      <c r="E161" s="20">
        <v>85.2</v>
      </c>
      <c r="F161" s="20">
        <v>83.8</v>
      </c>
      <c r="G161" s="20">
        <v>87.9</v>
      </c>
      <c r="H161" s="20">
        <v>456.2</v>
      </c>
      <c r="I161" s="20">
        <v>464.3</v>
      </c>
      <c r="J161" s="20">
        <v>480.3</v>
      </c>
      <c r="K161" s="20">
        <v>746.3</v>
      </c>
      <c r="L161" s="20">
        <v>727.8</v>
      </c>
      <c r="M161" s="20">
        <v>761.8</v>
      </c>
      <c r="N161" s="20">
        <v>1286.4000000000001</v>
      </c>
      <c r="O161" s="20">
        <v>1191.0999999999999</v>
      </c>
      <c r="P161" s="20">
        <v>1329.2</v>
      </c>
      <c r="Q161" s="20">
        <v>2351.5</v>
      </c>
      <c r="R161" s="20">
        <v>2203.1</v>
      </c>
      <c r="S161" s="20">
        <v>2470.1999999999998</v>
      </c>
      <c r="T161" s="20">
        <v>6418.3</v>
      </c>
      <c r="U161" s="20">
        <v>6030.8</v>
      </c>
      <c r="V161" s="21">
        <v>6734.2</v>
      </c>
      <c r="W161" s="20">
        <v>478.5</v>
      </c>
      <c r="X161" s="20">
        <v>463.7</v>
      </c>
      <c r="Y161" s="20">
        <v>510</v>
      </c>
      <c r="Z161" s="20">
        <v>119.6</v>
      </c>
      <c r="AA161" s="20">
        <v>116</v>
      </c>
      <c r="AB161" s="20">
        <v>124.5</v>
      </c>
      <c r="AC161" s="20">
        <v>661.9</v>
      </c>
      <c r="AD161" s="20">
        <v>681</v>
      </c>
      <c r="AE161" s="20">
        <v>690.5</v>
      </c>
      <c r="AF161" s="20">
        <v>1060</v>
      </c>
      <c r="AG161" s="20">
        <v>1045.0999999999999</v>
      </c>
      <c r="AH161" s="20">
        <v>1049.8</v>
      </c>
      <c r="AI161" s="20">
        <v>1718.5</v>
      </c>
      <c r="AJ161" s="20">
        <v>1562.8</v>
      </c>
      <c r="AK161" s="20">
        <v>1745.4</v>
      </c>
      <c r="AL161" s="20">
        <v>3066.1</v>
      </c>
      <c r="AM161" s="20">
        <v>2847.5</v>
      </c>
      <c r="AN161" s="20">
        <v>3107.6</v>
      </c>
      <c r="AO161" s="20">
        <v>7362.1</v>
      </c>
      <c r="AP161" s="20">
        <v>6848.2</v>
      </c>
      <c r="AQ161" s="21">
        <v>7566</v>
      </c>
      <c r="AR161" s="20">
        <v>425.8</v>
      </c>
      <c r="AS161" s="20">
        <v>415.7</v>
      </c>
      <c r="AT161" s="20">
        <v>471.6</v>
      </c>
      <c r="AU161" s="20">
        <v>52.4</v>
      </c>
      <c r="AV161" s="20">
        <v>53.3</v>
      </c>
      <c r="AW161" s="20">
        <v>53.1</v>
      </c>
      <c r="AX161" s="20">
        <v>280.89999999999998</v>
      </c>
      <c r="AY161" s="20">
        <v>279.7</v>
      </c>
      <c r="AZ161" s="20">
        <v>302.60000000000002</v>
      </c>
      <c r="BA161" s="20">
        <v>500.8</v>
      </c>
      <c r="BB161" s="20">
        <v>478.9</v>
      </c>
      <c r="BC161" s="20">
        <v>533</v>
      </c>
      <c r="BD161" s="20">
        <v>973</v>
      </c>
      <c r="BE161" s="20">
        <v>921.5</v>
      </c>
      <c r="BF161" s="20">
        <v>1026.9000000000001</v>
      </c>
      <c r="BG161" s="20">
        <v>1901</v>
      </c>
      <c r="BH161" s="20">
        <v>1792</v>
      </c>
      <c r="BI161" s="20">
        <v>2062.6</v>
      </c>
      <c r="BJ161" s="20">
        <v>5971.1</v>
      </c>
      <c r="BK161" s="20">
        <v>5641.5</v>
      </c>
      <c r="BL161" s="21">
        <v>6333.3</v>
      </c>
    </row>
    <row r="162" spans="1:64">
      <c r="A162" s="14">
        <v>44047</v>
      </c>
      <c r="B162" s="20">
        <v>454.3</v>
      </c>
      <c r="C162" s="20">
        <v>440.7</v>
      </c>
      <c r="D162" s="20">
        <v>492.6</v>
      </c>
      <c r="E162" s="20">
        <v>85.7</v>
      </c>
      <c r="F162" s="20">
        <v>84.5</v>
      </c>
      <c r="G162" s="20">
        <v>88.4</v>
      </c>
      <c r="H162" s="20">
        <v>458.6</v>
      </c>
      <c r="I162" s="20">
        <v>466.7</v>
      </c>
      <c r="J162" s="20">
        <v>482.6</v>
      </c>
      <c r="K162" s="20">
        <v>752.4</v>
      </c>
      <c r="L162" s="20">
        <v>731</v>
      </c>
      <c r="M162" s="20">
        <v>766.4</v>
      </c>
      <c r="N162" s="20">
        <v>1295.8</v>
      </c>
      <c r="O162" s="20">
        <v>1196.7</v>
      </c>
      <c r="P162" s="20">
        <v>1335.2</v>
      </c>
      <c r="Q162" s="20">
        <v>2373.8000000000002</v>
      </c>
      <c r="R162" s="20">
        <v>2215.6999999999998</v>
      </c>
      <c r="S162" s="20">
        <v>2481.8000000000002</v>
      </c>
      <c r="T162" s="20">
        <v>6471.1</v>
      </c>
      <c r="U162" s="20">
        <v>6059.2</v>
      </c>
      <c r="V162" s="21">
        <v>6779.1</v>
      </c>
      <c r="W162" s="20">
        <v>482</v>
      </c>
      <c r="X162" s="20">
        <v>466.2</v>
      </c>
      <c r="Y162" s="20">
        <v>512.70000000000005</v>
      </c>
      <c r="Z162" s="20">
        <v>120.3</v>
      </c>
      <c r="AA162" s="20">
        <v>116.9</v>
      </c>
      <c r="AB162" s="20">
        <v>125</v>
      </c>
      <c r="AC162" s="20">
        <v>664.7</v>
      </c>
      <c r="AD162" s="20">
        <v>684.5</v>
      </c>
      <c r="AE162" s="20">
        <v>692.9</v>
      </c>
      <c r="AF162" s="20">
        <v>1068.3</v>
      </c>
      <c r="AG162" s="20">
        <v>1050.5999999999999</v>
      </c>
      <c r="AH162" s="20">
        <v>1056.7</v>
      </c>
      <c r="AI162" s="20">
        <v>1733</v>
      </c>
      <c r="AJ162" s="20">
        <v>1569.5</v>
      </c>
      <c r="AK162" s="20">
        <v>1755.8</v>
      </c>
      <c r="AL162" s="20">
        <v>3091.2</v>
      </c>
      <c r="AM162" s="20">
        <v>2865.8</v>
      </c>
      <c r="AN162" s="20">
        <v>3125.7</v>
      </c>
      <c r="AO162" s="20">
        <v>7422.7</v>
      </c>
      <c r="AP162" s="20">
        <v>6873.2</v>
      </c>
      <c r="AQ162" s="21">
        <v>7605.1</v>
      </c>
      <c r="AR162" s="20">
        <v>429.3</v>
      </c>
      <c r="AS162" s="20">
        <v>417.9</v>
      </c>
      <c r="AT162" s="20">
        <v>474.6</v>
      </c>
      <c r="AU162" s="20">
        <v>52.6</v>
      </c>
      <c r="AV162" s="20">
        <v>53.7</v>
      </c>
      <c r="AW162" s="20">
        <v>53.5</v>
      </c>
      <c r="AX162" s="20">
        <v>283</v>
      </c>
      <c r="AY162" s="20">
        <v>281.2</v>
      </c>
      <c r="AZ162" s="20">
        <v>304.60000000000002</v>
      </c>
      <c r="BA162" s="20">
        <v>505.2</v>
      </c>
      <c r="BB162" s="20">
        <v>480.3</v>
      </c>
      <c r="BC162" s="20">
        <v>535.6</v>
      </c>
      <c r="BD162" s="20">
        <v>978.7</v>
      </c>
      <c r="BE162" s="20">
        <v>926.3</v>
      </c>
      <c r="BF162" s="20">
        <v>1029.7</v>
      </c>
      <c r="BG162" s="20">
        <v>1921.5</v>
      </c>
      <c r="BH162" s="20">
        <v>1800.9</v>
      </c>
      <c r="BI162" s="20">
        <v>2070</v>
      </c>
      <c r="BJ162" s="20">
        <v>6020.2</v>
      </c>
      <c r="BK162" s="20">
        <v>5671.5</v>
      </c>
      <c r="BL162" s="21">
        <v>6381.1</v>
      </c>
    </row>
    <row r="163" spans="1:64">
      <c r="A163" s="14">
        <v>44048</v>
      </c>
      <c r="B163" s="20">
        <v>459.2</v>
      </c>
      <c r="C163" s="20">
        <v>443.1</v>
      </c>
      <c r="D163" s="20">
        <v>495.5</v>
      </c>
      <c r="E163" s="20">
        <v>86.6</v>
      </c>
      <c r="F163" s="20">
        <v>84.9</v>
      </c>
      <c r="G163" s="20">
        <v>88.9</v>
      </c>
      <c r="H163" s="20">
        <v>462.5</v>
      </c>
      <c r="I163" s="20">
        <v>469.1</v>
      </c>
      <c r="J163" s="20">
        <v>485.3</v>
      </c>
      <c r="K163" s="20">
        <v>760.5</v>
      </c>
      <c r="L163" s="20">
        <v>734.7</v>
      </c>
      <c r="M163" s="20">
        <v>771.8</v>
      </c>
      <c r="N163" s="20">
        <v>1308</v>
      </c>
      <c r="O163" s="20">
        <v>1200.5</v>
      </c>
      <c r="P163" s="20">
        <v>1342.6</v>
      </c>
      <c r="Q163" s="20">
        <v>2396.6999999999998</v>
      </c>
      <c r="R163" s="20">
        <v>2231.9</v>
      </c>
      <c r="S163" s="20">
        <v>2496.1999999999998</v>
      </c>
      <c r="T163" s="20">
        <v>6552.1</v>
      </c>
      <c r="U163" s="20">
        <v>6091.7</v>
      </c>
      <c r="V163" s="21">
        <v>6817.5</v>
      </c>
      <c r="W163" s="20">
        <v>486.7</v>
      </c>
      <c r="X163" s="20">
        <v>468.7</v>
      </c>
      <c r="Y163" s="20">
        <v>515.5</v>
      </c>
      <c r="Z163" s="20">
        <v>121.7</v>
      </c>
      <c r="AA163" s="20">
        <v>117.5</v>
      </c>
      <c r="AB163" s="20">
        <v>125.8</v>
      </c>
      <c r="AC163" s="20">
        <v>670.3</v>
      </c>
      <c r="AD163" s="20">
        <v>688</v>
      </c>
      <c r="AE163" s="20">
        <v>696.1</v>
      </c>
      <c r="AF163" s="20">
        <v>1079.3</v>
      </c>
      <c r="AG163" s="20">
        <v>1055.5999999999999</v>
      </c>
      <c r="AH163" s="20">
        <v>1064.5999999999999</v>
      </c>
      <c r="AI163" s="20">
        <v>1746.5</v>
      </c>
      <c r="AJ163" s="20">
        <v>1574</v>
      </c>
      <c r="AK163" s="20">
        <v>1767.4</v>
      </c>
      <c r="AL163" s="20">
        <v>3117.9</v>
      </c>
      <c r="AM163" s="20">
        <v>2885.5</v>
      </c>
      <c r="AN163" s="20">
        <v>3140.2</v>
      </c>
      <c r="AO163" s="20">
        <v>7496.9</v>
      </c>
      <c r="AP163" s="20">
        <v>6912.2</v>
      </c>
      <c r="AQ163" s="21">
        <v>7640.4</v>
      </c>
      <c r="AR163" s="20">
        <v>434.5</v>
      </c>
      <c r="AS163" s="20">
        <v>420.2</v>
      </c>
      <c r="AT163" s="20">
        <v>477.5</v>
      </c>
      <c r="AU163" s="20">
        <v>53.1</v>
      </c>
      <c r="AV163" s="20">
        <v>53.9</v>
      </c>
      <c r="AW163" s="20">
        <v>53.8</v>
      </c>
      <c r="AX163" s="20">
        <v>285.39999999999998</v>
      </c>
      <c r="AY163" s="20">
        <v>282.7</v>
      </c>
      <c r="AZ163" s="20">
        <v>307</v>
      </c>
      <c r="BA163" s="20">
        <v>511</v>
      </c>
      <c r="BB163" s="20">
        <v>482.9</v>
      </c>
      <c r="BC163" s="20">
        <v>539.20000000000005</v>
      </c>
      <c r="BD163" s="20">
        <v>990</v>
      </c>
      <c r="BE163" s="20">
        <v>929.6</v>
      </c>
      <c r="BF163" s="20">
        <v>1034.0999999999999</v>
      </c>
      <c r="BG163" s="20">
        <v>1942</v>
      </c>
      <c r="BH163" s="20">
        <v>1814.9</v>
      </c>
      <c r="BI163" s="20">
        <v>2084.4</v>
      </c>
      <c r="BJ163" s="20">
        <v>6104.4</v>
      </c>
      <c r="BK163" s="20">
        <v>5701</v>
      </c>
      <c r="BL163" s="21">
        <v>6421</v>
      </c>
    </row>
    <row r="164" spans="1:64">
      <c r="A164" s="14">
        <v>44049</v>
      </c>
      <c r="B164" s="20">
        <v>464</v>
      </c>
      <c r="C164" s="20">
        <v>445.7</v>
      </c>
      <c r="D164" s="20">
        <v>498.5</v>
      </c>
      <c r="E164" s="20">
        <v>87.4</v>
      </c>
      <c r="F164" s="20">
        <v>85.5</v>
      </c>
      <c r="G164" s="20">
        <v>89.3</v>
      </c>
      <c r="H164" s="20">
        <v>467.3</v>
      </c>
      <c r="I164" s="20">
        <v>472.2</v>
      </c>
      <c r="J164" s="20">
        <v>487.5</v>
      </c>
      <c r="K164" s="20">
        <v>767</v>
      </c>
      <c r="L164" s="20">
        <v>739.2</v>
      </c>
      <c r="M164" s="20">
        <v>777.3</v>
      </c>
      <c r="N164" s="20">
        <v>1318.4</v>
      </c>
      <c r="O164" s="20">
        <v>1208</v>
      </c>
      <c r="P164" s="20">
        <v>1353.3</v>
      </c>
      <c r="Q164" s="20">
        <v>2425.1</v>
      </c>
      <c r="R164" s="20">
        <v>2247.3000000000002</v>
      </c>
      <c r="S164" s="20">
        <v>2511.8000000000002</v>
      </c>
      <c r="T164" s="20">
        <v>6626</v>
      </c>
      <c r="U164" s="20">
        <v>6122.7</v>
      </c>
      <c r="V164" s="21">
        <v>6858.1</v>
      </c>
      <c r="W164" s="20">
        <v>491.2</v>
      </c>
      <c r="X164" s="20">
        <v>471.6</v>
      </c>
      <c r="Y164" s="20">
        <v>518.70000000000005</v>
      </c>
      <c r="Z164" s="20">
        <v>122.9</v>
      </c>
      <c r="AA164" s="20">
        <v>118.3</v>
      </c>
      <c r="AB164" s="20">
        <v>126.4</v>
      </c>
      <c r="AC164" s="20">
        <v>677.7</v>
      </c>
      <c r="AD164" s="20">
        <v>692.6</v>
      </c>
      <c r="AE164" s="20">
        <v>699.9</v>
      </c>
      <c r="AF164" s="20">
        <v>1088</v>
      </c>
      <c r="AG164" s="20">
        <v>1062.8</v>
      </c>
      <c r="AH164" s="20">
        <v>1070.3</v>
      </c>
      <c r="AI164" s="20">
        <v>1759.4</v>
      </c>
      <c r="AJ164" s="20">
        <v>1585.1</v>
      </c>
      <c r="AK164" s="20">
        <v>1781.1</v>
      </c>
      <c r="AL164" s="20">
        <v>3144.5</v>
      </c>
      <c r="AM164" s="20">
        <v>2906</v>
      </c>
      <c r="AN164" s="20">
        <v>3162</v>
      </c>
      <c r="AO164" s="20">
        <v>7569</v>
      </c>
      <c r="AP164" s="20">
        <v>6946.1</v>
      </c>
      <c r="AQ164" s="21">
        <v>7687.1</v>
      </c>
      <c r="AR164" s="20">
        <v>439.6</v>
      </c>
      <c r="AS164" s="20">
        <v>422.5</v>
      </c>
      <c r="AT164" s="20">
        <v>480.4</v>
      </c>
      <c r="AU164" s="20">
        <v>53.5</v>
      </c>
      <c r="AV164" s="20">
        <v>54.2</v>
      </c>
      <c r="AW164" s="20">
        <v>54.1</v>
      </c>
      <c r="AX164" s="20">
        <v>288.10000000000002</v>
      </c>
      <c r="AY164" s="20">
        <v>284.5</v>
      </c>
      <c r="AZ164" s="20">
        <v>307.89999999999998</v>
      </c>
      <c r="BA164" s="20">
        <v>515.79999999999995</v>
      </c>
      <c r="BB164" s="20">
        <v>485.2</v>
      </c>
      <c r="BC164" s="20">
        <v>544.4</v>
      </c>
      <c r="BD164" s="20">
        <v>998.6</v>
      </c>
      <c r="BE164" s="20">
        <v>934.4</v>
      </c>
      <c r="BF164" s="20">
        <v>1042.5</v>
      </c>
      <c r="BG164" s="20">
        <v>1971.4</v>
      </c>
      <c r="BH164" s="20">
        <v>1827</v>
      </c>
      <c r="BI164" s="20">
        <v>2096</v>
      </c>
      <c r="BJ164" s="20">
        <v>6179.2</v>
      </c>
      <c r="BK164" s="20">
        <v>5730.5</v>
      </c>
      <c r="BL164" s="21">
        <v>6458.7</v>
      </c>
    </row>
    <row r="165" spans="1:64">
      <c r="A165" s="14">
        <v>44050</v>
      </c>
      <c r="B165" s="20">
        <v>467.4</v>
      </c>
      <c r="C165" s="20">
        <v>448.2</v>
      </c>
      <c r="D165" s="20">
        <v>501.3</v>
      </c>
      <c r="E165" s="20">
        <v>88</v>
      </c>
      <c r="F165" s="20">
        <v>85.9</v>
      </c>
      <c r="G165" s="20">
        <v>89.8</v>
      </c>
      <c r="H165" s="20">
        <v>470.4</v>
      </c>
      <c r="I165" s="20">
        <v>474.9</v>
      </c>
      <c r="J165" s="20">
        <v>490.9</v>
      </c>
      <c r="K165" s="20">
        <v>773.1</v>
      </c>
      <c r="L165" s="20">
        <v>742.5</v>
      </c>
      <c r="M165" s="20">
        <v>780.9</v>
      </c>
      <c r="N165" s="20">
        <v>1326.6</v>
      </c>
      <c r="O165" s="20">
        <v>1217.4000000000001</v>
      </c>
      <c r="P165" s="20">
        <v>1359.8</v>
      </c>
      <c r="Q165" s="20">
        <v>2444</v>
      </c>
      <c r="R165" s="20">
        <v>2260.1</v>
      </c>
      <c r="S165" s="20">
        <v>2525.1</v>
      </c>
      <c r="T165" s="20">
        <v>6673.4</v>
      </c>
      <c r="U165" s="20">
        <v>6155.5</v>
      </c>
      <c r="V165" s="21">
        <v>6900.3</v>
      </c>
      <c r="W165" s="20">
        <v>494.4</v>
      </c>
      <c r="X165" s="20">
        <v>474.4</v>
      </c>
      <c r="Y165" s="20">
        <v>521.6</v>
      </c>
      <c r="Z165" s="20">
        <v>123.8</v>
      </c>
      <c r="AA165" s="20">
        <v>118.9</v>
      </c>
      <c r="AB165" s="20">
        <v>126.9</v>
      </c>
      <c r="AC165" s="20">
        <v>681.9</v>
      </c>
      <c r="AD165" s="20">
        <v>696.5</v>
      </c>
      <c r="AE165" s="20">
        <v>706.6</v>
      </c>
      <c r="AF165" s="20">
        <v>1095.4000000000001</v>
      </c>
      <c r="AG165" s="20">
        <v>1066.2</v>
      </c>
      <c r="AH165" s="20">
        <v>1075.5999999999999</v>
      </c>
      <c r="AI165" s="20">
        <v>1772.8</v>
      </c>
      <c r="AJ165" s="20">
        <v>1600.2</v>
      </c>
      <c r="AK165" s="20">
        <v>1789.9</v>
      </c>
      <c r="AL165" s="20">
        <v>3164.5</v>
      </c>
      <c r="AM165" s="20">
        <v>2925</v>
      </c>
      <c r="AN165" s="20">
        <v>3178.7</v>
      </c>
      <c r="AO165" s="20">
        <v>7614</v>
      </c>
      <c r="AP165" s="20">
        <v>6985.1</v>
      </c>
      <c r="AQ165" s="21">
        <v>7737.6</v>
      </c>
      <c r="AR165" s="20">
        <v>443.1</v>
      </c>
      <c r="AS165" s="20">
        <v>424.8</v>
      </c>
      <c r="AT165" s="20">
        <v>483.1</v>
      </c>
      <c r="AU165" s="20">
        <v>53.9</v>
      </c>
      <c r="AV165" s="20">
        <v>54.5</v>
      </c>
      <c r="AW165" s="20">
        <v>54.5</v>
      </c>
      <c r="AX165" s="20">
        <v>290.2</v>
      </c>
      <c r="AY165" s="20">
        <v>286.3</v>
      </c>
      <c r="AZ165" s="20">
        <v>308.5</v>
      </c>
      <c r="BA165" s="20">
        <v>520.9</v>
      </c>
      <c r="BB165" s="20">
        <v>488.5</v>
      </c>
      <c r="BC165" s="20">
        <v>546.70000000000005</v>
      </c>
      <c r="BD165" s="20">
        <v>1003</v>
      </c>
      <c r="BE165" s="20">
        <v>939.7</v>
      </c>
      <c r="BF165" s="20">
        <v>1047.3</v>
      </c>
      <c r="BG165" s="20">
        <v>1989.6</v>
      </c>
      <c r="BH165" s="20">
        <v>1835.9</v>
      </c>
      <c r="BI165" s="20">
        <v>2107.1</v>
      </c>
      <c r="BJ165" s="20">
        <v>6227.7</v>
      </c>
      <c r="BK165" s="20">
        <v>5760.4</v>
      </c>
      <c r="BL165" s="21">
        <v>6496.8</v>
      </c>
    </row>
    <row r="166" spans="1:64">
      <c r="A166" s="14">
        <v>44051</v>
      </c>
      <c r="B166" s="20">
        <v>470.2</v>
      </c>
      <c r="C166" s="20">
        <v>451.2</v>
      </c>
      <c r="D166" s="20">
        <v>504.3</v>
      </c>
      <c r="E166" s="20">
        <v>88.5</v>
      </c>
      <c r="F166" s="20">
        <v>86.4</v>
      </c>
      <c r="G166" s="20">
        <v>90.4</v>
      </c>
      <c r="H166" s="20">
        <v>473.3</v>
      </c>
      <c r="I166" s="20">
        <v>477.9</v>
      </c>
      <c r="J166" s="20">
        <v>493.2</v>
      </c>
      <c r="K166" s="20">
        <v>777.8</v>
      </c>
      <c r="L166" s="20">
        <v>748.6</v>
      </c>
      <c r="M166" s="20">
        <v>785.3</v>
      </c>
      <c r="N166" s="20">
        <v>1334.1</v>
      </c>
      <c r="O166" s="20">
        <v>1225.4000000000001</v>
      </c>
      <c r="P166" s="20">
        <v>1369.3</v>
      </c>
      <c r="Q166" s="20">
        <v>2462.3000000000002</v>
      </c>
      <c r="R166" s="20">
        <v>2272.9</v>
      </c>
      <c r="S166" s="20">
        <v>2542.1</v>
      </c>
      <c r="T166" s="20">
        <v>6713.8</v>
      </c>
      <c r="U166" s="20">
        <v>6199.7</v>
      </c>
      <c r="V166" s="21">
        <v>6938.4</v>
      </c>
      <c r="W166" s="20">
        <v>497.4</v>
      </c>
      <c r="X166" s="20">
        <v>477.8</v>
      </c>
      <c r="Y166" s="20">
        <v>524.9</v>
      </c>
      <c r="Z166" s="20">
        <v>124.4</v>
      </c>
      <c r="AA166" s="20">
        <v>119.6</v>
      </c>
      <c r="AB166" s="20">
        <v>127.7</v>
      </c>
      <c r="AC166" s="20">
        <v>686.1</v>
      </c>
      <c r="AD166" s="20">
        <v>701</v>
      </c>
      <c r="AE166" s="20">
        <v>710.8</v>
      </c>
      <c r="AF166" s="20">
        <v>1101.0999999999999</v>
      </c>
      <c r="AG166" s="20">
        <v>1075.0999999999999</v>
      </c>
      <c r="AH166" s="20">
        <v>1082.2</v>
      </c>
      <c r="AI166" s="20">
        <v>1780.6</v>
      </c>
      <c r="AJ166" s="20">
        <v>1611.9</v>
      </c>
      <c r="AK166" s="20">
        <v>1802.6</v>
      </c>
      <c r="AL166" s="20">
        <v>3187.5</v>
      </c>
      <c r="AM166" s="20">
        <v>2943.3</v>
      </c>
      <c r="AN166" s="20">
        <v>3201.9</v>
      </c>
      <c r="AO166" s="20">
        <v>7664.2</v>
      </c>
      <c r="AP166" s="20">
        <v>7045</v>
      </c>
      <c r="AQ166" s="21">
        <v>7778.6</v>
      </c>
      <c r="AR166" s="20">
        <v>445.8</v>
      </c>
      <c r="AS166" s="20">
        <v>427.3</v>
      </c>
      <c r="AT166" s="20">
        <v>485.9</v>
      </c>
      <c r="AU166" s="20">
        <v>54.1</v>
      </c>
      <c r="AV166" s="20">
        <v>54.8</v>
      </c>
      <c r="AW166" s="20">
        <v>54.9</v>
      </c>
      <c r="AX166" s="20">
        <v>292</v>
      </c>
      <c r="AY166" s="20">
        <v>287.8</v>
      </c>
      <c r="AZ166" s="20">
        <v>309.10000000000002</v>
      </c>
      <c r="BA166" s="20">
        <v>524.70000000000005</v>
      </c>
      <c r="BB166" s="20">
        <v>492.5</v>
      </c>
      <c r="BC166" s="20">
        <v>549.29999999999995</v>
      </c>
      <c r="BD166" s="20">
        <v>1010.3</v>
      </c>
      <c r="BE166" s="20">
        <v>945</v>
      </c>
      <c r="BF166" s="20">
        <v>1054.5</v>
      </c>
      <c r="BG166" s="20">
        <v>2005</v>
      </c>
      <c r="BH166" s="20">
        <v>1845.2</v>
      </c>
      <c r="BI166" s="20">
        <v>2120.1</v>
      </c>
      <c r="BJ166" s="20">
        <v>6263.4</v>
      </c>
      <c r="BK166" s="20">
        <v>5797.1</v>
      </c>
      <c r="BL166" s="21">
        <v>6533.6</v>
      </c>
    </row>
    <row r="167" spans="1:64">
      <c r="A167" s="14">
        <v>44052</v>
      </c>
      <c r="B167" s="20">
        <v>473</v>
      </c>
      <c r="C167" s="20">
        <v>453.9</v>
      </c>
      <c r="D167" s="20">
        <v>506.9</v>
      </c>
      <c r="E167" s="20">
        <v>89</v>
      </c>
      <c r="F167" s="20">
        <v>87</v>
      </c>
      <c r="G167" s="20">
        <v>90.9</v>
      </c>
      <c r="H167" s="20">
        <v>475.2</v>
      </c>
      <c r="I167" s="20">
        <v>480.3</v>
      </c>
      <c r="J167" s="20">
        <v>496.9</v>
      </c>
      <c r="K167" s="20">
        <v>782</v>
      </c>
      <c r="L167" s="20">
        <v>752.7</v>
      </c>
      <c r="M167" s="20">
        <v>788.4</v>
      </c>
      <c r="N167" s="20">
        <v>1342.8</v>
      </c>
      <c r="O167" s="20">
        <v>1234.0999999999999</v>
      </c>
      <c r="P167" s="20">
        <v>1376.9</v>
      </c>
      <c r="Q167" s="20">
        <v>2476.9</v>
      </c>
      <c r="R167" s="20">
        <v>2286.6</v>
      </c>
      <c r="S167" s="20">
        <v>2554.3000000000002</v>
      </c>
      <c r="T167" s="20">
        <v>6755.8</v>
      </c>
      <c r="U167" s="20">
        <v>6234.8</v>
      </c>
      <c r="V167" s="21">
        <v>6973.1</v>
      </c>
      <c r="W167" s="20">
        <v>500.1</v>
      </c>
      <c r="X167" s="20">
        <v>480.8</v>
      </c>
      <c r="Y167" s="20">
        <v>527.70000000000005</v>
      </c>
      <c r="Z167" s="20">
        <v>125.1</v>
      </c>
      <c r="AA167" s="20">
        <v>120.5</v>
      </c>
      <c r="AB167" s="20">
        <v>128.4</v>
      </c>
      <c r="AC167" s="20">
        <v>688.9</v>
      </c>
      <c r="AD167" s="20">
        <v>704.2</v>
      </c>
      <c r="AE167" s="20">
        <v>717.4</v>
      </c>
      <c r="AF167" s="20">
        <v>1107.2</v>
      </c>
      <c r="AG167" s="20">
        <v>1080.0999999999999</v>
      </c>
      <c r="AH167" s="20">
        <v>1085.9000000000001</v>
      </c>
      <c r="AI167" s="20">
        <v>1790.1</v>
      </c>
      <c r="AJ167" s="20">
        <v>1623.7</v>
      </c>
      <c r="AK167" s="20">
        <v>1812.5</v>
      </c>
      <c r="AL167" s="20">
        <v>3206.7</v>
      </c>
      <c r="AM167" s="20">
        <v>2963.8</v>
      </c>
      <c r="AN167" s="20">
        <v>3218.6</v>
      </c>
      <c r="AO167" s="20">
        <v>7703.9</v>
      </c>
      <c r="AP167" s="20">
        <v>7083</v>
      </c>
      <c r="AQ167" s="21">
        <v>7819.6</v>
      </c>
      <c r="AR167" s="20">
        <v>448.7</v>
      </c>
      <c r="AS167" s="20">
        <v>429.9</v>
      </c>
      <c r="AT167" s="20">
        <v>488.3</v>
      </c>
      <c r="AU167" s="20">
        <v>54.5</v>
      </c>
      <c r="AV167" s="20">
        <v>55.2</v>
      </c>
      <c r="AW167" s="20">
        <v>55.2</v>
      </c>
      <c r="AX167" s="20">
        <v>293.2</v>
      </c>
      <c r="AY167" s="20">
        <v>289.60000000000002</v>
      </c>
      <c r="AZ167" s="20">
        <v>310.3</v>
      </c>
      <c r="BA167" s="20">
        <v>527.4</v>
      </c>
      <c r="BB167" s="20">
        <v>495.8</v>
      </c>
      <c r="BC167" s="20">
        <v>551.9</v>
      </c>
      <c r="BD167" s="20">
        <v>1018.5</v>
      </c>
      <c r="BE167" s="20">
        <v>951.4</v>
      </c>
      <c r="BF167" s="20">
        <v>1060.5</v>
      </c>
      <c r="BG167" s="20">
        <v>2016.7</v>
      </c>
      <c r="BH167" s="20">
        <v>1854.5</v>
      </c>
      <c r="BI167" s="20">
        <v>2129.4</v>
      </c>
      <c r="BJ167" s="20">
        <v>6306.5</v>
      </c>
      <c r="BK167" s="20">
        <v>5830.9</v>
      </c>
      <c r="BL167" s="21">
        <v>6565.3</v>
      </c>
    </row>
    <row r="168" spans="1:64">
      <c r="A168" s="14">
        <v>44053</v>
      </c>
      <c r="B168" s="20">
        <v>475.5</v>
      </c>
      <c r="C168" s="20">
        <v>456.4</v>
      </c>
      <c r="D168" s="20">
        <v>509.7</v>
      </c>
      <c r="E168" s="20">
        <v>89.4</v>
      </c>
      <c r="F168" s="20">
        <v>87.7</v>
      </c>
      <c r="G168" s="20">
        <v>91.3</v>
      </c>
      <c r="H168" s="20">
        <v>477.7</v>
      </c>
      <c r="I168" s="20">
        <v>483</v>
      </c>
      <c r="J168" s="20">
        <v>500.4</v>
      </c>
      <c r="K168" s="20">
        <v>786</v>
      </c>
      <c r="L168" s="20">
        <v>755.7</v>
      </c>
      <c r="M168" s="20">
        <v>792.8</v>
      </c>
      <c r="N168" s="20">
        <v>1351.5</v>
      </c>
      <c r="O168" s="20">
        <v>1239.2</v>
      </c>
      <c r="P168" s="20">
        <v>1386.4</v>
      </c>
      <c r="Q168" s="20">
        <v>2489.1999999999998</v>
      </c>
      <c r="R168" s="20">
        <v>2300.1999999999998</v>
      </c>
      <c r="S168" s="20">
        <v>2570.4</v>
      </c>
      <c r="T168" s="20">
        <v>6790.1</v>
      </c>
      <c r="U168" s="20">
        <v>6268.3</v>
      </c>
      <c r="V168" s="21">
        <v>7008.2</v>
      </c>
      <c r="W168" s="20">
        <v>502.6</v>
      </c>
      <c r="X168" s="20">
        <v>483.5</v>
      </c>
      <c r="Y168" s="20">
        <v>530.70000000000005</v>
      </c>
      <c r="Z168" s="20">
        <v>125.9</v>
      </c>
      <c r="AA168" s="20">
        <v>121.4</v>
      </c>
      <c r="AB168" s="20">
        <v>129</v>
      </c>
      <c r="AC168" s="20">
        <v>692</v>
      </c>
      <c r="AD168" s="20">
        <v>707.7</v>
      </c>
      <c r="AE168" s="20">
        <v>723</v>
      </c>
      <c r="AF168" s="20">
        <v>1112.9000000000001</v>
      </c>
      <c r="AG168" s="20">
        <v>1084.8</v>
      </c>
      <c r="AH168" s="20">
        <v>1091.3</v>
      </c>
      <c r="AI168" s="20">
        <v>1801.9</v>
      </c>
      <c r="AJ168" s="20">
        <v>1632.6</v>
      </c>
      <c r="AK168" s="20">
        <v>1823.5</v>
      </c>
      <c r="AL168" s="20">
        <v>3224.5</v>
      </c>
      <c r="AM168" s="20">
        <v>2976.2</v>
      </c>
      <c r="AN168" s="20">
        <v>3241.8</v>
      </c>
      <c r="AO168" s="20">
        <v>7735.2</v>
      </c>
      <c r="AP168" s="20">
        <v>7123.9</v>
      </c>
      <c r="AQ168" s="21">
        <v>7859.6</v>
      </c>
      <c r="AR168" s="20">
        <v>451.1</v>
      </c>
      <c r="AS168" s="20">
        <v>432.2</v>
      </c>
      <c r="AT168" s="20">
        <v>491</v>
      </c>
      <c r="AU168" s="20">
        <v>54.6</v>
      </c>
      <c r="AV168" s="20">
        <v>55.5</v>
      </c>
      <c r="AW168" s="20">
        <v>55.5</v>
      </c>
      <c r="AX168" s="20">
        <v>294.89999999999998</v>
      </c>
      <c r="AY168" s="20">
        <v>291.7</v>
      </c>
      <c r="AZ168" s="20">
        <v>312</v>
      </c>
      <c r="BA168" s="20">
        <v>530.20000000000005</v>
      </c>
      <c r="BB168" s="20">
        <v>497.5</v>
      </c>
      <c r="BC168" s="20">
        <v>555.5</v>
      </c>
      <c r="BD168" s="20">
        <v>1025</v>
      </c>
      <c r="BE168" s="20">
        <v>953.9</v>
      </c>
      <c r="BF168" s="20">
        <v>1068.9000000000001</v>
      </c>
      <c r="BG168" s="20">
        <v>2025.6</v>
      </c>
      <c r="BH168" s="20">
        <v>1869</v>
      </c>
      <c r="BI168" s="20">
        <v>2141</v>
      </c>
      <c r="BJ168" s="20">
        <v>6342.1</v>
      </c>
      <c r="BK168" s="20">
        <v>5860.8</v>
      </c>
      <c r="BL168" s="21">
        <v>6597.9</v>
      </c>
    </row>
    <row r="169" spans="1:64">
      <c r="A169" s="14">
        <v>44054</v>
      </c>
      <c r="B169" s="20">
        <v>478.1</v>
      </c>
      <c r="C169" s="20">
        <v>458.7</v>
      </c>
      <c r="D169" s="20">
        <v>512.6</v>
      </c>
      <c r="E169" s="20">
        <v>90</v>
      </c>
      <c r="F169" s="20">
        <v>88.1</v>
      </c>
      <c r="G169" s="20">
        <v>92</v>
      </c>
      <c r="H169" s="20">
        <v>480.9</v>
      </c>
      <c r="I169" s="20">
        <v>485.9</v>
      </c>
      <c r="J169" s="20">
        <v>503.1</v>
      </c>
      <c r="K169" s="20">
        <v>789.1</v>
      </c>
      <c r="L169" s="20">
        <v>759.4</v>
      </c>
      <c r="M169" s="20">
        <v>797.5</v>
      </c>
      <c r="N169" s="20">
        <v>1360</v>
      </c>
      <c r="O169" s="20">
        <v>1243.7</v>
      </c>
      <c r="P169" s="20">
        <v>1393.3</v>
      </c>
      <c r="Q169" s="20">
        <v>2502.1</v>
      </c>
      <c r="R169" s="20">
        <v>2312.5</v>
      </c>
      <c r="S169" s="20">
        <v>2586</v>
      </c>
      <c r="T169" s="20">
        <v>6827.4</v>
      </c>
      <c r="U169" s="20">
        <v>6299.6</v>
      </c>
      <c r="V169" s="21">
        <v>7043.8</v>
      </c>
      <c r="W169" s="20">
        <v>505.5</v>
      </c>
      <c r="X169" s="20">
        <v>486.1</v>
      </c>
      <c r="Y169" s="20">
        <v>533.70000000000005</v>
      </c>
      <c r="Z169" s="20">
        <v>126.7</v>
      </c>
      <c r="AA169" s="20">
        <v>122.1</v>
      </c>
      <c r="AB169" s="20">
        <v>129.80000000000001</v>
      </c>
      <c r="AC169" s="20">
        <v>696.2</v>
      </c>
      <c r="AD169" s="20">
        <v>711.9</v>
      </c>
      <c r="AE169" s="20">
        <v>727.2</v>
      </c>
      <c r="AF169" s="20">
        <v>1117.7</v>
      </c>
      <c r="AG169" s="20">
        <v>1090.7</v>
      </c>
      <c r="AH169" s="20">
        <v>1097.8</v>
      </c>
      <c r="AI169" s="20">
        <v>1814.2</v>
      </c>
      <c r="AJ169" s="20">
        <v>1639.3</v>
      </c>
      <c r="AK169" s="20">
        <v>1832.3</v>
      </c>
      <c r="AL169" s="20">
        <v>3240.8</v>
      </c>
      <c r="AM169" s="20">
        <v>2994.5</v>
      </c>
      <c r="AN169" s="20">
        <v>3260.7</v>
      </c>
      <c r="AO169" s="20">
        <v>7773.9</v>
      </c>
      <c r="AP169" s="20">
        <v>7160.9</v>
      </c>
      <c r="AQ169" s="21">
        <v>7902.5</v>
      </c>
      <c r="AR169" s="20">
        <v>453.6</v>
      </c>
      <c r="AS169" s="20">
        <v>434.2</v>
      </c>
      <c r="AT169" s="20">
        <v>493.8</v>
      </c>
      <c r="AU169" s="20">
        <v>54.9</v>
      </c>
      <c r="AV169" s="20">
        <v>55.7</v>
      </c>
      <c r="AW169" s="20">
        <v>56.1</v>
      </c>
      <c r="AX169" s="20">
        <v>297.3</v>
      </c>
      <c r="AY169" s="20">
        <v>293.5</v>
      </c>
      <c r="AZ169" s="20">
        <v>313.5</v>
      </c>
      <c r="BA169" s="20">
        <v>531.9</v>
      </c>
      <c r="BB169" s="20">
        <v>499.5</v>
      </c>
      <c r="BC169" s="20">
        <v>558.79999999999995</v>
      </c>
      <c r="BD169" s="20">
        <v>1030.5999999999999</v>
      </c>
      <c r="BE169" s="20">
        <v>956.7</v>
      </c>
      <c r="BF169" s="20">
        <v>1074.5</v>
      </c>
      <c r="BG169" s="20">
        <v>2036.3</v>
      </c>
      <c r="BH169" s="20">
        <v>1877.4</v>
      </c>
      <c r="BI169" s="20">
        <v>2154.5</v>
      </c>
      <c r="BJ169" s="20">
        <v>6378.8</v>
      </c>
      <c r="BK169" s="20">
        <v>5889.4</v>
      </c>
      <c r="BL169" s="21">
        <v>6630</v>
      </c>
    </row>
    <row r="170" spans="1:64">
      <c r="A170" s="14">
        <v>44055</v>
      </c>
      <c r="B170" s="20">
        <v>480.7</v>
      </c>
      <c r="C170" s="20">
        <v>461.1</v>
      </c>
      <c r="D170" s="20">
        <v>515.4</v>
      </c>
      <c r="E170" s="20">
        <v>90.4</v>
      </c>
      <c r="F170" s="20">
        <v>88.6</v>
      </c>
      <c r="G170" s="20">
        <v>92.5</v>
      </c>
      <c r="H170" s="20">
        <v>482.8</v>
      </c>
      <c r="I170" s="20">
        <v>488.4</v>
      </c>
      <c r="J170" s="20">
        <v>506.2</v>
      </c>
      <c r="K170" s="20">
        <v>796.4</v>
      </c>
      <c r="L170" s="20">
        <v>763.1</v>
      </c>
      <c r="M170" s="20">
        <v>804.1</v>
      </c>
      <c r="N170" s="20">
        <v>1365.9</v>
      </c>
      <c r="O170" s="20">
        <v>1251</v>
      </c>
      <c r="P170" s="20">
        <v>1401.4</v>
      </c>
      <c r="Q170" s="20">
        <v>2516.4</v>
      </c>
      <c r="R170" s="20">
        <v>2324.1999999999998</v>
      </c>
      <c r="S170" s="20">
        <v>2597.6</v>
      </c>
      <c r="T170" s="20">
        <v>6861.3</v>
      </c>
      <c r="U170" s="20">
        <v>6330.5</v>
      </c>
      <c r="V170" s="21">
        <v>7079.5</v>
      </c>
      <c r="W170" s="20">
        <v>508.1</v>
      </c>
      <c r="X170" s="20">
        <v>488.6</v>
      </c>
      <c r="Y170" s="20">
        <v>537</v>
      </c>
      <c r="Z170" s="20">
        <v>127.4</v>
      </c>
      <c r="AA170" s="20">
        <v>122.8</v>
      </c>
      <c r="AB170" s="20">
        <v>130.6</v>
      </c>
      <c r="AC170" s="20">
        <v>698.7</v>
      </c>
      <c r="AD170" s="20">
        <v>715.5</v>
      </c>
      <c r="AE170" s="20">
        <v>733.2</v>
      </c>
      <c r="AF170" s="20">
        <v>1126.4000000000001</v>
      </c>
      <c r="AG170" s="20">
        <v>1094.9000000000001</v>
      </c>
      <c r="AH170" s="20">
        <v>1106.5</v>
      </c>
      <c r="AI170" s="20">
        <v>1822</v>
      </c>
      <c r="AJ170" s="20">
        <v>1648.8</v>
      </c>
      <c r="AK170" s="20">
        <v>1843.3</v>
      </c>
      <c r="AL170" s="20">
        <v>3257.1</v>
      </c>
      <c r="AM170" s="20">
        <v>3009.8</v>
      </c>
      <c r="AN170" s="20">
        <v>3278.1</v>
      </c>
      <c r="AO170" s="20">
        <v>7813.6</v>
      </c>
      <c r="AP170" s="20">
        <v>7197.9</v>
      </c>
      <c r="AQ170" s="21">
        <v>7948.3</v>
      </c>
      <c r="AR170" s="20">
        <v>456.1</v>
      </c>
      <c r="AS170" s="20">
        <v>436.4</v>
      </c>
      <c r="AT170" s="20">
        <v>496.1</v>
      </c>
      <c r="AU170" s="20">
        <v>55.2</v>
      </c>
      <c r="AV170" s="20">
        <v>56.1</v>
      </c>
      <c r="AW170" s="20">
        <v>56.4</v>
      </c>
      <c r="AX170" s="20">
        <v>298.8</v>
      </c>
      <c r="AY170" s="20">
        <v>295</v>
      </c>
      <c r="AZ170" s="20">
        <v>314.10000000000002</v>
      </c>
      <c r="BA170" s="20">
        <v>538</v>
      </c>
      <c r="BB170" s="20">
        <v>502.8</v>
      </c>
      <c r="BC170" s="20">
        <v>563.70000000000005</v>
      </c>
      <c r="BD170" s="20">
        <v>1035.0999999999999</v>
      </c>
      <c r="BE170" s="20">
        <v>962.4</v>
      </c>
      <c r="BF170" s="20">
        <v>1080.5</v>
      </c>
      <c r="BG170" s="20">
        <v>2049.4</v>
      </c>
      <c r="BH170" s="20">
        <v>1886.7</v>
      </c>
      <c r="BI170" s="20">
        <v>2162.3000000000002</v>
      </c>
      <c r="BJ170" s="20">
        <v>6410</v>
      </c>
      <c r="BK170" s="20">
        <v>5917.4</v>
      </c>
      <c r="BL170" s="21">
        <v>6660.8</v>
      </c>
    </row>
    <row r="171" spans="1:64">
      <c r="A171" s="14">
        <v>44056</v>
      </c>
      <c r="B171" s="20">
        <v>483.4</v>
      </c>
      <c r="C171" s="20">
        <v>463.6</v>
      </c>
      <c r="D171" s="20">
        <v>517.9</v>
      </c>
      <c r="E171" s="20">
        <v>90.8</v>
      </c>
      <c r="F171" s="20">
        <v>89.1</v>
      </c>
      <c r="G171" s="20">
        <v>93.1</v>
      </c>
      <c r="H171" s="20">
        <v>485.3</v>
      </c>
      <c r="I171" s="20">
        <v>491.9</v>
      </c>
      <c r="J171" s="20">
        <v>507.9</v>
      </c>
      <c r="K171" s="20">
        <v>801.3</v>
      </c>
      <c r="L171" s="20">
        <v>768.1</v>
      </c>
      <c r="M171" s="20">
        <v>808.2</v>
      </c>
      <c r="N171" s="20">
        <v>1376</v>
      </c>
      <c r="O171" s="20">
        <v>1257.8</v>
      </c>
      <c r="P171" s="20">
        <v>1407.9</v>
      </c>
      <c r="Q171" s="20">
        <v>2529</v>
      </c>
      <c r="R171" s="20">
        <v>2337.8000000000002</v>
      </c>
      <c r="S171" s="20">
        <v>2609.6999999999998</v>
      </c>
      <c r="T171" s="20">
        <v>6900.6</v>
      </c>
      <c r="U171" s="20">
        <v>6359.9</v>
      </c>
      <c r="V171" s="21">
        <v>7112.6</v>
      </c>
      <c r="W171" s="20">
        <v>510.8</v>
      </c>
      <c r="X171" s="20">
        <v>491.7</v>
      </c>
      <c r="Y171" s="20">
        <v>539.79999999999995</v>
      </c>
      <c r="Z171" s="20">
        <v>127.9</v>
      </c>
      <c r="AA171" s="20">
        <v>123.5</v>
      </c>
      <c r="AB171" s="20">
        <v>131.4</v>
      </c>
      <c r="AC171" s="20">
        <v>701.9</v>
      </c>
      <c r="AD171" s="20">
        <v>721.1</v>
      </c>
      <c r="AE171" s="20">
        <v>735.3</v>
      </c>
      <c r="AF171" s="20">
        <v>1133.9000000000001</v>
      </c>
      <c r="AG171" s="20">
        <v>1103.8</v>
      </c>
      <c r="AH171" s="20">
        <v>1113.4000000000001</v>
      </c>
      <c r="AI171" s="20">
        <v>1837.7</v>
      </c>
      <c r="AJ171" s="20">
        <v>1658.8</v>
      </c>
      <c r="AK171" s="20">
        <v>1851.5</v>
      </c>
      <c r="AL171" s="20">
        <v>3271.9</v>
      </c>
      <c r="AM171" s="20">
        <v>3028.8</v>
      </c>
      <c r="AN171" s="20">
        <v>3297.7</v>
      </c>
      <c r="AO171" s="20">
        <v>7857.5</v>
      </c>
      <c r="AP171" s="20">
        <v>7237.8</v>
      </c>
      <c r="AQ171" s="21">
        <v>7983.6</v>
      </c>
      <c r="AR171" s="20">
        <v>458.7</v>
      </c>
      <c r="AS171" s="20">
        <v>438.4</v>
      </c>
      <c r="AT171" s="20">
        <v>498.3</v>
      </c>
      <c r="AU171" s="20">
        <v>55.5</v>
      </c>
      <c r="AV171" s="20">
        <v>56.4</v>
      </c>
      <c r="AW171" s="20">
        <v>56.6</v>
      </c>
      <c r="AX171" s="20">
        <v>300.60000000000002</v>
      </c>
      <c r="AY171" s="20">
        <v>296.8</v>
      </c>
      <c r="AZ171" s="20">
        <v>315.60000000000002</v>
      </c>
      <c r="BA171" s="20">
        <v>541.1</v>
      </c>
      <c r="BB171" s="20">
        <v>504.8</v>
      </c>
      <c r="BC171" s="20">
        <v>565.6</v>
      </c>
      <c r="BD171" s="20">
        <v>1041.2</v>
      </c>
      <c r="BE171" s="20">
        <v>966.8</v>
      </c>
      <c r="BF171" s="20">
        <v>1085.7</v>
      </c>
      <c r="BG171" s="20">
        <v>2060.6</v>
      </c>
      <c r="BH171" s="20">
        <v>1897</v>
      </c>
      <c r="BI171" s="20">
        <v>2169.8000000000002</v>
      </c>
      <c r="BJ171" s="20">
        <v>6447.2</v>
      </c>
      <c r="BK171" s="20">
        <v>5941.7</v>
      </c>
      <c r="BL171" s="21">
        <v>6693</v>
      </c>
    </row>
    <row r="172" spans="1:64">
      <c r="A172" s="14">
        <v>44057</v>
      </c>
      <c r="B172" s="20">
        <v>486.2</v>
      </c>
      <c r="C172" s="20">
        <v>465.9</v>
      </c>
      <c r="D172" s="20">
        <v>520.4</v>
      </c>
      <c r="E172" s="20">
        <v>91.4</v>
      </c>
      <c r="F172" s="20">
        <v>89.6</v>
      </c>
      <c r="G172" s="20">
        <v>93.6</v>
      </c>
      <c r="H172" s="20">
        <v>487.8</v>
      </c>
      <c r="I172" s="20">
        <v>494.8</v>
      </c>
      <c r="J172" s="20">
        <v>510.5</v>
      </c>
      <c r="K172" s="20">
        <v>805.9</v>
      </c>
      <c r="L172" s="20">
        <v>772</v>
      </c>
      <c r="M172" s="20">
        <v>811.5</v>
      </c>
      <c r="N172" s="20">
        <v>1387.1</v>
      </c>
      <c r="O172" s="20">
        <v>1260.5999999999999</v>
      </c>
      <c r="P172" s="20">
        <v>1415.1</v>
      </c>
      <c r="Q172" s="20">
        <v>2540.6999999999998</v>
      </c>
      <c r="R172" s="20">
        <v>2348.6</v>
      </c>
      <c r="S172" s="20">
        <v>2623.3</v>
      </c>
      <c r="T172" s="20">
        <v>6938.6</v>
      </c>
      <c r="U172" s="20">
        <v>6396.3</v>
      </c>
      <c r="V172" s="21">
        <v>7146.1</v>
      </c>
      <c r="W172" s="20">
        <v>514</v>
      </c>
      <c r="X172" s="20">
        <v>494.3</v>
      </c>
      <c r="Y172" s="20">
        <v>542.5</v>
      </c>
      <c r="Z172" s="20">
        <v>128.69999999999999</v>
      </c>
      <c r="AA172" s="20">
        <v>124.1</v>
      </c>
      <c r="AB172" s="20">
        <v>132.1</v>
      </c>
      <c r="AC172" s="20">
        <v>704.7</v>
      </c>
      <c r="AD172" s="20">
        <v>726.4</v>
      </c>
      <c r="AE172" s="20">
        <v>739.8</v>
      </c>
      <c r="AF172" s="20">
        <v>1141.3</v>
      </c>
      <c r="AG172" s="20">
        <v>1111.4000000000001</v>
      </c>
      <c r="AH172" s="20">
        <v>1118.8</v>
      </c>
      <c r="AI172" s="20">
        <v>1852.8</v>
      </c>
      <c r="AJ172" s="20">
        <v>1661.1</v>
      </c>
      <c r="AK172" s="20">
        <v>1860.9</v>
      </c>
      <c r="AL172" s="20">
        <v>3286.7</v>
      </c>
      <c r="AM172" s="20">
        <v>3039.8</v>
      </c>
      <c r="AN172" s="20">
        <v>3315.8</v>
      </c>
      <c r="AO172" s="20">
        <v>7907.7</v>
      </c>
      <c r="AP172" s="20">
        <v>7288.8</v>
      </c>
      <c r="AQ172" s="21">
        <v>8016</v>
      </c>
      <c r="AR172" s="20">
        <v>461.3</v>
      </c>
      <c r="AS172" s="20">
        <v>440.6</v>
      </c>
      <c r="AT172" s="20">
        <v>500.8</v>
      </c>
      <c r="AU172" s="20">
        <v>55.9</v>
      </c>
      <c r="AV172" s="20">
        <v>56.8</v>
      </c>
      <c r="AW172" s="20">
        <v>57</v>
      </c>
      <c r="AX172" s="20">
        <v>303</v>
      </c>
      <c r="AY172" s="20">
        <v>297.7</v>
      </c>
      <c r="AZ172" s="20">
        <v>316.5</v>
      </c>
      <c r="BA172" s="20">
        <v>543.5</v>
      </c>
      <c r="BB172" s="20">
        <v>505.8</v>
      </c>
      <c r="BC172" s="20">
        <v>567.29999999999995</v>
      </c>
      <c r="BD172" s="20">
        <v>1049.3</v>
      </c>
      <c r="BE172" s="20">
        <v>970.1</v>
      </c>
      <c r="BF172" s="20">
        <v>1091.2</v>
      </c>
      <c r="BG172" s="20">
        <v>2070.4</v>
      </c>
      <c r="BH172" s="20">
        <v>1907.7</v>
      </c>
      <c r="BI172" s="20">
        <v>2180.4</v>
      </c>
      <c r="BJ172" s="20">
        <v>6479.4</v>
      </c>
      <c r="BK172" s="20">
        <v>5971.2</v>
      </c>
      <c r="BL172" s="21">
        <v>6727</v>
      </c>
    </row>
    <row r="173" spans="1:64">
      <c r="A173" s="14">
        <v>44058</v>
      </c>
      <c r="B173" s="20">
        <v>488.8</v>
      </c>
      <c r="C173" s="20">
        <v>468.2</v>
      </c>
      <c r="D173" s="20">
        <v>523.20000000000005</v>
      </c>
      <c r="E173" s="20">
        <v>92</v>
      </c>
      <c r="F173" s="20">
        <v>90.1</v>
      </c>
      <c r="G173" s="20">
        <v>94</v>
      </c>
      <c r="H173" s="20">
        <v>490.1</v>
      </c>
      <c r="I173" s="20">
        <v>496.8</v>
      </c>
      <c r="J173" s="20">
        <v>514</v>
      </c>
      <c r="K173" s="20">
        <v>810.9</v>
      </c>
      <c r="L173" s="20">
        <v>776.1</v>
      </c>
      <c r="M173" s="20">
        <v>816.4</v>
      </c>
      <c r="N173" s="20">
        <v>1393.9</v>
      </c>
      <c r="O173" s="20">
        <v>1266.7</v>
      </c>
      <c r="P173" s="20">
        <v>1423.4</v>
      </c>
      <c r="Q173" s="20">
        <v>2553.9</v>
      </c>
      <c r="R173" s="20">
        <v>2358.6</v>
      </c>
      <c r="S173" s="20">
        <v>2636.6</v>
      </c>
      <c r="T173" s="20">
        <v>6974.6</v>
      </c>
      <c r="U173" s="20">
        <v>6427.9</v>
      </c>
      <c r="V173" s="21">
        <v>7181.1</v>
      </c>
      <c r="W173" s="20">
        <v>516.79999999999995</v>
      </c>
      <c r="X173" s="20">
        <v>496.4</v>
      </c>
      <c r="Y173" s="20">
        <v>545.20000000000005</v>
      </c>
      <c r="Z173" s="20">
        <v>129.5</v>
      </c>
      <c r="AA173" s="20">
        <v>124.7</v>
      </c>
      <c r="AB173" s="20">
        <v>132.6</v>
      </c>
      <c r="AC173" s="20">
        <v>708.5</v>
      </c>
      <c r="AD173" s="20">
        <v>728.8</v>
      </c>
      <c r="AE173" s="20">
        <v>744.7</v>
      </c>
      <c r="AF173" s="20">
        <v>1148.7</v>
      </c>
      <c r="AG173" s="20">
        <v>1117.7</v>
      </c>
      <c r="AH173" s="20">
        <v>1124.5</v>
      </c>
      <c r="AI173" s="20">
        <v>1862.9</v>
      </c>
      <c r="AJ173" s="20">
        <v>1668.9</v>
      </c>
      <c r="AK173" s="20">
        <v>1870.8</v>
      </c>
      <c r="AL173" s="20">
        <v>3300.7</v>
      </c>
      <c r="AM173" s="20">
        <v>3049.3</v>
      </c>
      <c r="AN173" s="20">
        <v>3334</v>
      </c>
      <c r="AO173" s="20">
        <v>7951.6</v>
      </c>
      <c r="AP173" s="20">
        <v>7316.8</v>
      </c>
      <c r="AQ173" s="21">
        <v>8056</v>
      </c>
      <c r="AR173" s="20">
        <v>463.7</v>
      </c>
      <c r="AS173" s="20">
        <v>443</v>
      </c>
      <c r="AT173" s="20">
        <v>503.4</v>
      </c>
      <c r="AU173" s="20">
        <v>56.3</v>
      </c>
      <c r="AV173" s="20">
        <v>57.2</v>
      </c>
      <c r="AW173" s="20">
        <v>57.3</v>
      </c>
      <c r="AX173" s="20">
        <v>303.89999999999998</v>
      </c>
      <c r="AY173" s="20">
        <v>299.2</v>
      </c>
      <c r="AZ173" s="20">
        <v>318.89999999999998</v>
      </c>
      <c r="BA173" s="20">
        <v>546.6</v>
      </c>
      <c r="BB173" s="20">
        <v>508.1</v>
      </c>
      <c r="BC173" s="20">
        <v>571.5</v>
      </c>
      <c r="BD173" s="20">
        <v>1053.8</v>
      </c>
      <c r="BE173" s="20">
        <v>974.9</v>
      </c>
      <c r="BF173" s="20">
        <v>1098.4000000000001</v>
      </c>
      <c r="BG173" s="20">
        <v>2083</v>
      </c>
      <c r="BH173" s="20">
        <v>1917.9</v>
      </c>
      <c r="BI173" s="20">
        <v>2190.6999999999998</v>
      </c>
      <c r="BJ173" s="20">
        <v>6511.6</v>
      </c>
      <c r="BK173" s="20">
        <v>6004.5</v>
      </c>
      <c r="BL173" s="21">
        <v>6759.6</v>
      </c>
    </row>
    <row r="174" spans="1:64">
      <c r="A174" s="14">
        <v>44059</v>
      </c>
      <c r="B174" s="20">
        <v>491.6</v>
      </c>
      <c r="C174" s="20">
        <v>470.7</v>
      </c>
      <c r="D174" s="20">
        <v>525.6</v>
      </c>
      <c r="E174" s="20">
        <v>92.6</v>
      </c>
      <c r="F174" s="20">
        <v>90.6</v>
      </c>
      <c r="G174" s="20">
        <v>94.5</v>
      </c>
      <c r="H174" s="20">
        <v>493.6</v>
      </c>
      <c r="I174" s="20">
        <v>499.2</v>
      </c>
      <c r="J174" s="20">
        <v>516</v>
      </c>
      <c r="K174" s="20">
        <v>816.3</v>
      </c>
      <c r="L174" s="20">
        <v>778.4</v>
      </c>
      <c r="M174" s="20">
        <v>820.8</v>
      </c>
      <c r="N174" s="20">
        <v>1401.7</v>
      </c>
      <c r="O174" s="20">
        <v>1273.9000000000001</v>
      </c>
      <c r="P174" s="20">
        <v>1429.7</v>
      </c>
      <c r="Q174" s="20">
        <v>2568.1999999999998</v>
      </c>
      <c r="R174" s="20">
        <v>2373.6999999999998</v>
      </c>
      <c r="S174" s="20">
        <v>2649.1</v>
      </c>
      <c r="T174" s="20">
        <v>7011.2</v>
      </c>
      <c r="U174" s="20">
        <v>6462.4</v>
      </c>
      <c r="V174" s="21">
        <v>7213.7</v>
      </c>
      <c r="W174" s="20">
        <v>520.29999999999995</v>
      </c>
      <c r="X174" s="20">
        <v>499.2</v>
      </c>
      <c r="Y174" s="20">
        <v>547.6</v>
      </c>
      <c r="Z174" s="20">
        <v>130.30000000000001</v>
      </c>
      <c r="AA174" s="20">
        <v>125.5</v>
      </c>
      <c r="AB174" s="20">
        <v>133.19999999999999</v>
      </c>
      <c r="AC174" s="20">
        <v>715.5</v>
      </c>
      <c r="AD174" s="20">
        <v>732.3</v>
      </c>
      <c r="AE174" s="20">
        <v>746.5</v>
      </c>
      <c r="AF174" s="20">
        <v>1159.2</v>
      </c>
      <c r="AG174" s="20">
        <v>1121.5</v>
      </c>
      <c r="AH174" s="20">
        <v>1129.0999999999999</v>
      </c>
      <c r="AI174" s="20">
        <v>1876.3</v>
      </c>
      <c r="AJ174" s="20">
        <v>1682.8</v>
      </c>
      <c r="AK174" s="20">
        <v>1879.6</v>
      </c>
      <c r="AL174" s="20">
        <v>3318.5</v>
      </c>
      <c r="AM174" s="20">
        <v>3069</v>
      </c>
      <c r="AN174" s="20">
        <v>3348.5</v>
      </c>
      <c r="AO174" s="20">
        <v>7996.6</v>
      </c>
      <c r="AP174" s="20">
        <v>7349.7</v>
      </c>
      <c r="AQ174" s="21">
        <v>8096.1</v>
      </c>
      <c r="AR174" s="20">
        <v>465.9</v>
      </c>
      <c r="AS174" s="20">
        <v>445.3</v>
      </c>
      <c r="AT174" s="20">
        <v>505.9</v>
      </c>
      <c r="AU174" s="20">
        <v>56.6</v>
      </c>
      <c r="AV174" s="20">
        <v>57.5</v>
      </c>
      <c r="AW174" s="20">
        <v>57.7</v>
      </c>
      <c r="AX174" s="20">
        <v>304.5</v>
      </c>
      <c r="AY174" s="20">
        <v>300.7</v>
      </c>
      <c r="AZ174" s="20">
        <v>320.89999999999998</v>
      </c>
      <c r="BA174" s="20">
        <v>547.9</v>
      </c>
      <c r="BB174" s="20">
        <v>509.1</v>
      </c>
      <c r="BC174" s="20">
        <v>575.79999999999995</v>
      </c>
      <c r="BD174" s="20">
        <v>1057.4000000000001</v>
      </c>
      <c r="BE174" s="20">
        <v>977.4</v>
      </c>
      <c r="BF174" s="20">
        <v>1102.8</v>
      </c>
      <c r="BG174" s="20">
        <v>2095.1</v>
      </c>
      <c r="BH174" s="20">
        <v>1930.1</v>
      </c>
      <c r="BI174" s="20">
        <v>2201.8000000000002</v>
      </c>
      <c r="BJ174" s="20">
        <v>6544.2</v>
      </c>
      <c r="BK174" s="20">
        <v>6039.7</v>
      </c>
      <c r="BL174" s="21">
        <v>6788.5</v>
      </c>
    </row>
    <row r="175" spans="1:64">
      <c r="A175" s="14">
        <v>44060</v>
      </c>
      <c r="B175" s="20">
        <v>494.2</v>
      </c>
      <c r="C175" s="20">
        <v>473.3</v>
      </c>
      <c r="D175" s="20">
        <v>528.20000000000005</v>
      </c>
      <c r="E175" s="20">
        <v>93.1</v>
      </c>
      <c r="F175" s="20">
        <v>91.1</v>
      </c>
      <c r="G175" s="20">
        <v>95</v>
      </c>
      <c r="H175" s="20">
        <v>497</v>
      </c>
      <c r="I175" s="20">
        <v>502.4</v>
      </c>
      <c r="J175" s="20">
        <v>518.70000000000005</v>
      </c>
      <c r="K175" s="20">
        <v>822</v>
      </c>
      <c r="L175" s="20">
        <v>781.7</v>
      </c>
      <c r="M175" s="20">
        <v>824.4</v>
      </c>
      <c r="N175" s="20">
        <v>1408.5</v>
      </c>
      <c r="O175" s="20">
        <v>1281.2</v>
      </c>
      <c r="P175" s="20">
        <v>1435</v>
      </c>
      <c r="Q175" s="20">
        <v>2581.4</v>
      </c>
      <c r="R175" s="20">
        <v>2390.8000000000002</v>
      </c>
      <c r="S175" s="20">
        <v>2662.4</v>
      </c>
      <c r="T175" s="20">
        <v>7045.2</v>
      </c>
      <c r="U175" s="20">
        <v>6493.9</v>
      </c>
      <c r="V175" s="21">
        <v>7250</v>
      </c>
      <c r="W175" s="20">
        <v>523.1</v>
      </c>
      <c r="X175" s="20">
        <v>501.8</v>
      </c>
      <c r="Y175" s="20">
        <v>550.29999999999995</v>
      </c>
      <c r="Z175" s="20">
        <v>131.1</v>
      </c>
      <c r="AA175" s="20">
        <v>126.1</v>
      </c>
      <c r="AB175" s="20">
        <v>134.1</v>
      </c>
      <c r="AC175" s="20">
        <v>719.7</v>
      </c>
      <c r="AD175" s="20">
        <v>737.3</v>
      </c>
      <c r="AE175" s="20">
        <v>751.1</v>
      </c>
      <c r="AF175" s="20">
        <v>1167.9000000000001</v>
      </c>
      <c r="AG175" s="20">
        <v>1125.3</v>
      </c>
      <c r="AH175" s="20">
        <v>1133.5999999999999</v>
      </c>
      <c r="AI175" s="20">
        <v>1886.4</v>
      </c>
      <c r="AJ175" s="20">
        <v>1694</v>
      </c>
      <c r="AK175" s="20">
        <v>1886.8</v>
      </c>
      <c r="AL175" s="20">
        <v>3337</v>
      </c>
      <c r="AM175" s="20">
        <v>3089.5</v>
      </c>
      <c r="AN175" s="20">
        <v>3363</v>
      </c>
      <c r="AO175" s="20">
        <v>8032.1</v>
      </c>
      <c r="AP175" s="20">
        <v>7379.7</v>
      </c>
      <c r="AQ175" s="21">
        <v>8135.1</v>
      </c>
      <c r="AR175" s="20">
        <v>468.3</v>
      </c>
      <c r="AS175" s="20">
        <v>447.9</v>
      </c>
      <c r="AT175" s="20">
        <v>508.4</v>
      </c>
      <c r="AU175" s="20">
        <v>56.9</v>
      </c>
      <c r="AV175" s="20">
        <v>57.8</v>
      </c>
      <c r="AW175" s="20">
        <v>57.9</v>
      </c>
      <c r="AX175" s="20">
        <v>307.2</v>
      </c>
      <c r="AY175" s="20">
        <v>302.5</v>
      </c>
      <c r="AZ175" s="20">
        <v>322.10000000000002</v>
      </c>
      <c r="BA175" s="20">
        <v>551.4</v>
      </c>
      <c r="BB175" s="20">
        <v>512.1</v>
      </c>
      <c r="BC175" s="20">
        <v>578.70000000000005</v>
      </c>
      <c r="BD175" s="20">
        <v>1061.9000000000001</v>
      </c>
      <c r="BE175" s="20">
        <v>981.8</v>
      </c>
      <c r="BF175" s="20">
        <v>1106.8</v>
      </c>
      <c r="BG175" s="20">
        <v>2104.9</v>
      </c>
      <c r="BH175" s="20">
        <v>1945</v>
      </c>
      <c r="BI175" s="20">
        <v>2214.3000000000002</v>
      </c>
      <c r="BJ175" s="20">
        <v>6577.4</v>
      </c>
      <c r="BK175" s="20">
        <v>6072.1</v>
      </c>
      <c r="BL175" s="21">
        <v>6823.4</v>
      </c>
    </row>
    <row r="176" spans="1:64">
      <c r="A176" s="14">
        <v>44061</v>
      </c>
      <c r="B176" s="20">
        <v>497.1</v>
      </c>
      <c r="C176" s="20">
        <v>476</v>
      </c>
      <c r="D176" s="20">
        <v>531</v>
      </c>
      <c r="E176" s="20">
        <v>93.7</v>
      </c>
      <c r="F176" s="20">
        <v>91.7</v>
      </c>
      <c r="G176" s="20">
        <v>95.6</v>
      </c>
      <c r="H176" s="20">
        <v>500.1</v>
      </c>
      <c r="I176" s="20">
        <v>505.5</v>
      </c>
      <c r="J176" s="20">
        <v>521.1</v>
      </c>
      <c r="K176" s="20">
        <v>825.3</v>
      </c>
      <c r="L176" s="20">
        <v>785.8</v>
      </c>
      <c r="M176" s="20">
        <v>828.3</v>
      </c>
      <c r="N176" s="20">
        <v>1417.7</v>
      </c>
      <c r="O176" s="20">
        <v>1287.8</v>
      </c>
      <c r="P176" s="20">
        <v>1441.7</v>
      </c>
      <c r="Q176" s="20">
        <v>2595.1</v>
      </c>
      <c r="R176" s="20">
        <v>2408.6999999999998</v>
      </c>
      <c r="S176" s="20">
        <v>2674.6</v>
      </c>
      <c r="T176" s="20">
        <v>7087.2</v>
      </c>
      <c r="U176" s="20">
        <v>6524.9</v>
      </c>
      <c r="V176" s="21">
        <v>7291.8</v>
      </c>
      <c r="W176" s="20">
        <v>526.1</v>
      </c>
      <c r="X176" s="20">
        <v>504.5</v>
      </c>
      <c r="Y176" s="20">
        <v>553.29999999999995</v>
      </c>
      <c r="Z176" s="20">
        <v>131.9</v>
      </c>
      <c r="AA176" s="20">
        <v>126.9</v>
      </c>
      <c r="AB176" s="20">
        <v>134.80000000000001</v>
      </c>
      <c r="AC176" s="20">
        <v>724.3</v>
      </c>
      <c r="AD176" s="20">
        <v>741.1</v>
      </c>
      <c r="AE176" s="20">
        <v>753.9</v>
      </c>
      <c r="AF176" s="20">
        <v>1172.3</v>
      </c>
      <c r="AG176" s="20">
        <v>1130.4000000000001</v>
      </c>
      <c r="AH176" s="20">
        <v>1138.0999999999999</v>
      </c>
      <c r="AI176" s="20">
        <v>1899.9</v>
      </c>
      <c r="AJ176" s="20">
        <v>1700.7</v>
      </c>
      <c r="AK176" s="20">
        <v>1896.7</v>
      </c>
      <c r="AL176" s="20">
        <v>3352.6</v>
      </c>
      <c r="AM176" s="20">
        <v>3110.7</v>
      </c>
      <c r="AN176" s="20">
        <v>3381.9</v>
      </c>
      <c r="AO176" s="20">
        <v>8077.1</v>
      </c>
      <c r="AP176" s="20">
        <v>7415.7</v>
      </c>
      <c r="AQ176" s="21">
        <v>8188.5</v>
      </c>
      <c r="AR176" s="20">
        <v>471.1</v>
      </c>
      <c r="AS176" s="20">
        <v>450.6</v>
      </c>
      <c r="AT176" s="20">
        <v>511</v>
      </c>
      <c r="AU176" s="20">
        <v>57.2</v>
      </c>
      <c r="AV176" s="20">
        <v>58.2</v>
      </c>
      <c r="AW176" s="20">
        <v>58.3</v>
      </c>
      <c r="AX176" s="20">
        <v>309</v>
      </c>
      <c r="AY176" s="20">
        <v>304.89999999999998</v>
      </c>
      <c r="AZ176" s="20">
        <v>324.2</v>
      </c>
      <c r="BA176" s="20">
        <v>553.79999999999995</v>
      </c>
      <c r="BB176" s="20">
        <v>515.4</v>
      </c>
      <c r="BC176" s="20">
        <v>582</v>
      </c>
      <c r="BD176" s="20">
        <v>1068</v>
      </c>
      <c r="BE176" s="20">
        <v>988.3</v>
      </c>
      <c r="BF176" s="20">
        <v>1111.2</v>
      </c>
      <c r="BG176" s="20">
        <v>2117.5</v>
      </c>
      <c r="BH176" s="20">
        <v>1960.9</v>
      </c>
      <c r="BI176" s="20">
        <v>2222.1999999999998</v>
      </c>
      <c r="BJ176" s="20">
        <v>6618.1</v>
      </c>
      <c r="BK176" s="20">
        <v>6100.6</v>
      </c>
      <c r="BL176" s="21">
        <v>6859.7</v>
      </c>
    </row>
    <row r="177" spans="1:64">
      <c r="A177" s="14">
        <v>44062</v>
      </c>
      <c r="B177" s="20">
        <v>499.6</v>
      </c>
      <c r="C177" s="20">
        <v>478.5</v>
      </c>
      <c r="D177" s="20">
        <v>533.70000000000005</v>
      </c>
      <c r="E177" s="20">
        <v>94.1</v>
      </c>
      <c r="F177" s="20">
        <v>92.4</v>
      </c>
      <c r="G177" s="20">
        <v>96.1</v>
      </c>
      <c r="H177" s="20">
        <v>503.6</v>
      </c>
      <c r="I177" s="20">
        <v>507.3</v>
      </c>
      <c r="J177" s="20">
        <v>524.29999999999995</v>
      </c>
      <c r="K177" s="20">
        <v>829.1</v>
      </c>
      <c r="L177" s="20">
        <v>791</v>
      </c>
      <c r="M177" s="20">
        <v>831</v>
      </c>
      <c r="N177" s="20">
        <v>1424.2</v>
      </c>
      <c r="O177" s="20">
        <v>1294.5999999999999</v>
      </c>
      <c r="P177" s="20">
        <v>1449.6</v>
      </c>
      <c r="Q177" s="20">
        <v>2610</v>
      </c>
      <c r="R177" s="20">
        <v>2421.8000000000002</v>
      </c>
      <c r="S177" s="20">
        <v>2685.9</v>
      </c>
      <c r="T177" s="20">
        <v>7122.1</v>
      </c>
      <c r="U177" s="20">
        <v>6553.6</v>
      </c>
      <c r="V177" s="21">
        <v>7330.9</v>
      </c>
      <c r="W177" s="20">
        <v>528.5</v>
      </c>
      <c r="X177" s="20">
        <v>507.1</v>
      </c>
      <c r="Y177" s="20">
        <v>556.20000000000005</v>
      </c>
      <c r="Z177" s="20">
        <v>132.4</v>
      </c>
      <c r="AA177" s="20">
        <v>127.8</v>
      </c>
      <c r="AB177" s="20">
        <v>135.6</v>
      </c>
      <c r="AC177" s="20">
        <v>728.5</v>
      </c>
      <c r="AD177" s="20">
        <v>745</v>
      </c>
      <c r="AE177" s="20">
        <v>758.1</v>
      </c>
      <c r="AF177" s="20">
        <v>1178</v>
      </c>
      <c r="AG177" s="20">
        <v>1136.3</v>
      </c>
      <c r="AH177" s="20">
        <v>1141.4000000000001</v>
      </c>
      <c r="AI177" s="20">
        <v>1908.3</v>
      </c>
      <c r="AJ177" s="20">
        <v>1711.3</v>
      </c>
      <c r="AK177" s="20">
        <v>1908.2</v>
      </c>
      <c r="AL177" s="20">
        <v>3371.1</v>
      </c>
      <c r="AM177" s="20">
        <v>3127.5</v>
      </c>
      <c r="AN177" s="20">
        <v>3395.7</v>
      </c>
      <c r="AO177" s="20">
        <v>8112.6</v>
      </c>
      <c r="AP177" s="20">
        <v>7442.6</v>
      </c>
      <c r="AQ177" s="21">
        <v>8234.2999999999993</v>
      </c>
      <c r="AR177" s="20">
        <v>473.7</v>
      </c>
      <c r="AS177" s="20">
        <v>452.9</v>
      </c>
      <c r="AT177" s="20">
        <v>513.5</v>
      </c>
      <c r="AU177" s="20">
        <v>57.6</v>
      </c>
      <c r="AV177" s="20">
        <v>58.7</v>
      </c>
      <c r="AW177" s="20">
        <v>58.6</v>
      </c>
      <c r="AX177" s="20">
        <v>312</v>
      </c>
      <c r="AY177" s="20">
        <v>304.89999999999998</v>
      </c>
      <c r="AZ177" s="20">
        <v>326.60000000000002</v>
      </c>
      <c r="BA177" s="20">
        <v>556.1</v>
      </c>
      <c r="BB177" s="20">
        <v>520</v>
      </c>
      <c r="BC177" s="20">
        <v>584.29999999999995</v>
      </c>
      <c r="BD177" s="20">
        <v>1073.3</v>
      </c>
      <c r="BE177" s="20">
        <v>992.3</v>
      </c>
      <c r="BF177" s="20">
        <v>1116.4000000000001</v>
      </c>
      <c r="BG177" s="20">
        <v>2130.1</v>
      </c>
      <c r="BH177" s="20">
        <v>1971.6</v>
      </c>
      <c r="BI177" s="20">
        <v>2232</v>
      </c>
      <c r="BJ177" s="20">
        <v>6652.7</v>
      </c>
      <c r="BK177" s="20">
        <v>6130.1</v>
      </c>
      <c r="BL177" s="21">
        <v>6895.5</v>
      </c>
    </row>
    <row r="178" spans="1:64">
      <c r="A178" s="14">
        <v>44063</v>
      </c>
      <c r="B178" s="20">
        <v>502.4</v>
      </c>
      <c r="C178" s="20">
        <v>481.1</v>
      </c>
      <c r="D178" s="20">
        <v>536.70000000000005</v>
      </c>
      <c r="E178" s="20">
        <v>94.7</v>
      </c>
      <c r="F178" s="20">
        <v>92.9</v>
      </c>
      <c r="G178" s="20">
        <v>96.7</v>
      </c>
      <c r="H178" s="20">
        <v>507.2</v>
      </c>
      <c r="I178" s="20">
        <v>510.2</v>
      </c>
      <c r="J178" s="20">
        <v>529</v>
      </c>
      <c r="K178" s="20">
        <v>832.8</v>
      </c>
      <c r="L178" s="20">
        <v>796.7</v>
      </c>
      <c r="M178" s="20">
        <v>834.3</v>
      </c>
      <c r="N178" s="20">
        <v>1433</v>
      </c>
      <c r="O178" s="20">
        <v>1302.5999999999999</v>
      </c>
      <c r="P178" s="20">
        <v>1458.1</v>
      </c>
      <c r="Q178" s="20">
        <v>2624.6</v>
      </c>
      <c r="R178" s="20">
        <v>2431.8000000000002</v>
      </c>
      <c r="S178" s="20">
        <v>2701.7</v>
      </c>
      <c r="T178" s="20">
        <v>7160.8</v>
      </c>
      <c r="U178" s="20">
        <v>6587.7</v>
      </c>
      <c r="V178" s="21">
        <v>7366.8</v>
      </c>
      <c r="W178" s="20">
        <v>531.5</v>
      </c>
      <c r="X178" s="20">
        <v>509.9</v>
      </c>
      <c r="Y178" s="20">
        <v>559.1</v>
      </c>
      <c r="Z178" s="20">
        <v>133.30000000000001</v>
      </c>
      <c r="AA178" s="20">
        <v>128.5</v>
      </c>
      <c r="AB178" s="20">
        <v>136.30000000000001</v>
      </c>
      <c r="AC178" s="20">
        <v>733.8</v>
      </c>
      <c r="AD178" s="20">
        <v>748.9</v>
      </c>
      <c r="AE178" s="20">
        <v>764.4</v>
      </c>
      <c r="AF178" s="20">
        <v>1183.2</v>
      </c>
      <c r="AG178" s="20">
        <v>1144.3</v>
      </c>
      <c r="AH178" s="20">
        <v>1144.7</v>
      </c>
      <c r="AI178" s="20">
        <v>1920.6</v>
      </c>
      <c r="AJ178" s="20">
        <v>1721.3</v>
      </c>
      <c r="AK178" s="20">
        <v>1918.7</v>
      </c>
      <c r="AL178" s="20">
        <v>3384.4</v>
      </c>
      <c r="AM178" s="20">
        <v>3142.9</v>
      </c>
      <c r="AN178" s="20">
        <v>3415.3</v>
      </c>
      <c r="AO178" s="20">
        <v>8159.6</v>
      </c>
      <c r="AP178" s="20">
        <v>7479.6</v>
      </c>
      <c r="AQ178" s="21">
        <v>8275.2999999999993</v>
      </c>
      <c r="AR178" s="20">
        <v>476.3</v>
      </c>
      <c r="AS178" s="20">
        <v>455.4</v>
      </c>
      <c r="AT178" s="20">
        <v>516.5</v>
      </c>
      <c r="AU178" s="20">
        <v>57.8</v>
      </c>
      <c r="AV178" s="20">
        <v>59.1</v>
      </c>
      <c r="AW178" s="20">
        <v>59.1</v>
      </c>
      <c r="AX178" s="20">
        <v>314.10000000000002</v>
      </c>
      <c r="AY178" s="20">
        <v>307</v>
      </c>
      <c r="AZ178" s="20">
        <v>329.8</v>
      </c>
      <c r="BA178" s="20">
        <v>558.5</v>
      </c>
      <c r="BB178" s="20">
        <v>524</v>
      </c>
      <c r="BC178" s="20">
        <v>587.5</v>
      </c>
      <c r="BD178" s="20">
        <v>1079.3</v>
      </c>
      <c r="BE178" s="20">
        <v>998.8</v>
      </c>
      <c r="BF178" s="20">
        <v>1123.5999999999999</v>
      </c>
      <c r="BG178" s="20">
        <v>2145.5</v>
      </c>
      <c r="BH178" s="20">
        <v>1978.1</v>
      </c>
      <c r="BI178" s="20">
        <v>2245.4</v>
      </c>
      <c r="BJ178" s="20">
        <v>6687.4</v>
      </c>
      <c r="BK178" s="20">
        <v>6163</v>
      </c>
      <c r="BL178" s="21">
        <v>6929.1</v>
      </c>
    </row>
    <row r="179" spans="1:64">
      <c r="A179" s="14">
        <v>44064</v>
      </c>
      <c r="B179" s="20">
        <v>505.5</v>
      </c>
      <c r="C179" s="20">
        <v>483.9</v>
      </c>
      <c r="D179" s="20">
        <v>539.4</v>
      </c>
      <c r="E179" s="20">
        <v>95.3</v>
      </c>
      <c r="F179" s="20">
        <v>93.4</v>
      </c>
      <c r="G179" s="20">
        <v>97.2</v>
      </c>
      <c r="H179" s="20">
        <v>511.2</v>
      </c>
      <c r="I179" s="20">
        <v>513.6</v>
      </c>
      <c r="J179" s="20">
        <v>531.5</v>
      </c>
      <c r="K179" s="20">
        <v>838.7</v>
      </c>
      <c r="L179" s="20">
        <v>801.6</v>
      </c>
      <c r="M179" s="20">
        <v>838.4</v>
      </c>
      <c r="N179" s="20">
        <v>1444.2</v>
      </c>
      <c r="O179" s="20">
        <v>1312.2</v>
      </c>
      <c r="P179" s="20">
        <v>1467.2</v>
      </c>
      <c r="Q179" s="20">
        <v>2638.3</v>
      </c>
      <c r="R179" s="20">
        <v>2445.1999999999998</v>
      </c>
      <c r="S179" s="20">
        <v>2715.6</v>
      </c>
      <c r="T179" s="20">
        <v>7199.8</v>
      </c>
      <c r="U179" s="20">
        <v>6622.5</v>
      </c>
      <c r="V179" s="21">
        <v>7401.8</v>
      </c>
      <c r="W179" s="20">
        <v>535.20000000000005</v>
      </c>
      <c r="X179" s="20">
        <v>512.9</v>
      </c>
      <c r="Y179" s="20">
        <v>562.1</v>
      </c>
      <c r="Z179" s="20">
        <v>134.19999999999999</v>
      </c>
      <c r="AA179" s="20">
        <v>129.30000000000001</v>
      </c>
      <c r="AB179" s="20">
        <v>136.9</v>
      </c>
      <c r="AC179" s="20">
        <v>740.4</v>
      </c>
      <c r="AD179" s="20">
        <v>753.8</v>
      </c>
      <c r="AE179" s="20">
        <v>768.6</v>
      </c>
      <c r="AF179" s="20">
        <v>1191.5</v>
      </c>
      <c r="AG179" s="20">
        <v>1151.5</v>
      </c>
      <c r="AH179" s="20">
        <v>1152.5</v>
      </c>
      <c r="AI179" s="20">
        <v>1937.9</v>
      </c>
      <c r="AJ179" s="20">
        <v>1734.7</v>
      </c>
      <c r="AK179" s="20">
        <v>1930.2</v>
      </c>
      <c r="AL179" s="20">
        <v>3404.4</v>
      </c>
      <c r="AM179" s="20">
        <v>3160.4</v>
      </c>
      <c r="AN179" s="20">
        <v>3432.7</v>
      </c>
      <c r="AO179" s="20">
        <v>8209.7999999999993</v>
      </c>
      <c r="AP179" s="20">
        <v>7519.6</v>
      </c>
      <c r="AQ179" s="21">
        <v>8316.2999999999993</v>
      </c>
      <c r="AR179" s="20">
        <v>478.9</v>
      </c>
      <c r="AS179" s="20">
        <v>457.9</v>
      </c>
      <c r="AT179" s="20">
        <v>519.1</v>
      </c>
      <c r="AU179" s="20">
        <v>58.3</v>
      </c>
      <c r="AV179" s="20">
        <v>59.4</v>
      </c>
      <c r="AW179" s="20">
        <v>59.5</v>
      </c>
      <c r="AX179" s="20">
        <v>315.89999999999998</v>
      </c>
      <c r="AY179" s="20">
        <v>309.10000000000002</v>
      </c>
      <c r="AZ179" s="20">
        <v>331</v>
      </c>
      <c r="BA179" s="20">
        <v>562.6</v>
      </c>
      <c r="BB179" s="20">
        <v>527</v>
      </c>
      <c r="BC179" s="20">
        <v>588.79999999999995</v>
      </c>
      <c r="BD179" s="20">
        <v>1086.3</v>
      </c>
      <c r="BE179" s="20">
        <v>1005.7</v>
      </c>
      <c r="BF179" s="20">
        <v>1130.8</v>
      </c>
      <c r="BG179" s="20">
        <v>2155.3000000000002</v>
      </c>
      <c r="BH179" s="20">
        <v>1988.8</v>
      </c>
      <c r="BI179" s="20">
        <v>2257</v>
      </c>
      <c r="BJ179" s="20">
        <v>6721.1</v>
      </c>
      <c r="BK179" s="20">
        <v>6195.3</v>
      </c>
      <c r="BL179" s="21">
        <v>6961.2</v>
      </c>
    </row>
    <row r="180" spans="1:64">
      <c r="A180" s="14">
        <v>44065</v>
      </c>
      <c r="B180" s="20">
        <v>508.3</v>
      </c>
      <c r="C180" s="20">
        <v>486.5</v>
      </c>
      <c r="D180" s="20">
        <v>542.1</v>
      </c>
      <c r="E180" s="20">
        <v>95.9</v>
      </c>
      <c r="F180" s="20">
        <v>94</v>
      </c>
      <c r="G180" s="20">
        <v>97.8</v>
      </c>
      <c r="H180" s="20">
        <v>513.20000000000005</v>
      </c>
      <c r="I180" s="20">
        <v>516.20000000000005</v>
      </c>
      <c r="J180" s="20">
        <v>534.1</v>
      </c>
      <c r="K180" s="20">
        <v>844.5</v>
      </c>
      <c r="L180" s="20">
        <v>806.2</v>
      </c>
      <c r="M180" s="20">
        <v>842.8</v>
      </c>
      <c r="N180" s="20">
        <v>1450.6</v>
      </c>
      <c r="O180" s="20">
        <v>1321.3</v>
      </c>
      <c r="P180" s="20">
        <v>1473.9</v>
      </c>
      <c r="Q180" s="20">
        <v>2654.4</v>
      </c>
      <c r="R180" s="20">
        <v>2458.6</v>
      </c>
      <c r="S180" s="20">
        <v>2727.2</v>
      </c>
      <c r="T180" s="20">
        <v>7237.7</v>
      </c>
      <c r="U180" s="20">
        <v>6654.8</v>
      </c>
      <c r="V180" s="21">
        <v>7441.8</v>
      </c>
      <c r="W180" s="20">
        <v>537.9</v>
      </c>
      <c r="X180" s="20">
        <v>515.6</v>
      </c>
      <c r="Y180" s="20">
        <v>564.70000000000005</v>
      </c>
      <c r="Z180" s="20">
        <v>135</v>
      </c>
      <c r="AA180" s="20">
        <v>129.9</v>
      </c>
      <c r="AB180" s="20">
        <v>137.6</v>
      </c>
      <c r="AC180" s="20">
        <v>743.2</v>
      </c>
      <c r="AD180" s="20">
        <v>757</v>
      </c>
      <c r="AE180" s="20">
        <v>772.8</v>
      </c>
      <c r="AF180" s="20">
        <v>1196.8</v>
      </c>
      <c r="AG180" s="20">
        <v>1156.2</v>
      </c>
      <c r="AH180" s="20">
        <v>1159.9000000000001</v>
      </c>
      <c r="AI180" s="20">
        <v>1945.2</v>
      </c>
      <c r="AJ180" s="20">
        <v>1745.3</v>
      </c>
      <c r="AK180" s="20">
        <v>1935.2</v>
      </c>
      <c r="AL180" s="20">
        <v>3424.4</v>
      </c>
      <c r="AM180" s="20">
        <v>3180.9</v>
      </c>
      <c r="AN180" s="20">
        <v>3449.4</v>
      </c>
      <c r="AO180" s="20">
        <v>8249.5</v>
      </c>
      <c r="AP180" s="20">
        <v>7555.5</v>
      </c>
      <c r="AQ180" s="21">
        <v>8354.4</v>
      </c>
      <c r="AR180" s="20">
        <v>481.7</v>
      </c>
      <c r="AS180" s="20">
        <v>460.5</v>
      </c>
      <c r="AT180" s="20">
        <v>521.9</v>
      </c>
      <c r="AU180" s="20">
        <v>58.5</v>
      </c>
      <c r="AV180" s="20">
        <v>59.8</v>
      </c>
      <c r="AW180" s="20">
        <v>60</v>
      </c>
      <c r="AX180" s="20">
        <v>317.10000000000002</v>
      </c>
      <c r="AY180" s="20">
        <v>311.2</v>
      </c>
      <c r="AZ180" s="20">
        <v>332.2</v>
      </c>
      <c r="BA180" s="20">
        <v>568.79999999999995</v>
      </c>
      <c r="BB180" s="20">
        <v>531.6</v>
      </c>
      <c r="BC180" s="20">
        <v>590.79999999999995</v>
      </c>
      <c r="BD180" s="20">
        <v>1091.9000000000001</v>
      </c>
      <c r="BE180" s="20">
        <v>1013.8</v>
      </c>
      <c r="BF180" s="20">
        <v>1138.8</v>
      </c>
      <c r="BG180" s="20">
        <v>2168.9</v>
      </c>
      <c r="BH180" s="20">
        <v>1997.7</v>
      </c>
      <c r="BI180" s="20">
        <v>2265.4</v>
      </c>
      <c r="BJ180" s="20">
        <v>6758.2</v>
      </c>
      <c r="BK180" s="20">
        <v>6225.8</v>
      </c>
      <c r="BL180" s="21">
        <v>7002.1</v>
      </c>
    </row>
    <row r="181" spans="1:64">
      <c r="A181" s="14">
        <v>44066</v>
      </c>
      <c r="B181" s="20">
        <v>511</v>
      </c>
      <c r="C181" s="20">
        <v>489.4</v>
      </c>
      <c r="D181" s="20">
        <v>544.79999999999995</v>
      </c>
      <c r="E181" s="20">
        <v>96.4</v>
      </c>
      <c r="F181" s="20">
        <v>94.5</v>
      </c>
      <c r="G181" s="20">
        <v>98.2</v>
      </c>
      <c r="H181" s="20">
        <v>515.29999999999995</v>
      </c>
      <c r="I181" s="20">
        <v>518.79999999999995</v>
      </c>
      <c r="J181" s="20">
        <v>537.29999999999995</v>
      </c>
      <c r="K181" s="20">
        <v>848.9</v>
      </c>
      <c r="L181" s="20">
        <v>812</v>
      </c>
      <c r="M181" s="20">
        <v>848.4</v>
      </c>
      <c r="N181" s="20">
        <v>1459.3</v>
      </c>
      <c r="O181" s="20">
        <v>1329.3</v>
      </c>
      <c r="P181" s="20">
        <v>1481.5</v>
      </c>
      <c r="Q181" s="20">
        <v>2668.7</v>
      </c>
      <c r="R181" s="20">
        <v>2473.6</v>
      </c>
      <c r="S181" s="20">
        <v>2739.7</v>
      </c>
      <c r="T181" s="20">
        <v>7275</v>
      </c>
      <c r="U181" s="20">
        <v>6693.4</v>
      </c>
      <c r="V181" s="21">
        <v>7478.7</v>
      </c>
      <c r="W181" s="20">
        <v>540.79999999999995</v>
      </c>
      <c r="X181" s="20">
        <v>518.6</v>
      </c>
      <c r="Y181" s="20">
        <v>567.4</v>
      </c>
      <c r="Z181" s="20">
        <v>135.80000000000001</v>
      </c>
      <c r="AA181" s="20">
        <v>130.80000000000001</v>
      </c>
      <c r="AB181" s="20">
        <v>138.30000000000001</v>
      </c>
      <c r="AC181" s="20">
        <v>745.3</v>
      </c>
      <c r="AD181" s="20">
        <v>760.1</v>
      </c>
      <c r="AE181" s="20">
        <v>775.2</v>
      </c>
      <c r="AF181" s="20">
        <v>1203.7</v>
      </c>
      <c r="AG181" s="20">
        <v>1163.4000000000001</v>
      </c>
      <c r="AH181" s="20">
        <v>1168.5</v>
      </c>
      <c r="AI181" s="20">
        <v>1958.1</v>
      </c>
      <c r="AJ181" s="20">
        <v>1755.9</v>
      </c>
      <c r="AK181" s="20">
        <v>1944.5</v>
      </c>
      <c r="AL181" s="20">
        <v>3442.9</v>
      </c>
      <c r="AM181" s="20">
        <v>3202.8</v>
      </c>
      <c r="AN181" s="20">
        <v>3456.6</v>
      </c>
      <c r="AO181" s="20">
        <v>8292.4</v>
      </c>
      <c r="AP181" s="20">
        <v>7590.5</v>
      </c>
      <c r="AQ181" s="21">
        <v>8399.2000000000007</v>
      </c>
      <c r="AR181" s="20">
        <v>484.2</v>
      </c>
      <c r="AS181" s="20">
        <v>463.3</v>
      </c>
      <c r="AT181" s="20">
        <v>524.70000000000005</v>
      </c>
      <c r="AU181" s="20">
        <v>58.9</v>
      </c>
      <c r="AV181" s="20">
        <v>60</v>
      </c>
      <c r="AW181" s="20">
        <v>60.1</v>
      </c>
      <c r="AX181" s="20">
        <v>319.10000000000002</v>
      </c>
      <c r="AY181" s="20">
        <v>313.3</v>
      </c>
      <c r="AZ181" s="20">
        <v>336.1</v>
      </c>
      <c r="BA181" s="20">
        <v>571.20000000000005</v>
      </c>
      <c r="BB181" s="20">
        <v>536.29999999999995</v>
      </c>
      <c r="BC181" s="20">
        <v>594.1</v>
      </c>
      <c r="BD181" s="20">
        <v>1097.5999999999999</v>
      </c>
      <c r="BE181" s="20">
        <v>1019.9</v>
      </c>
      <c r="BF181" s="20">
        <v>1145.2</v>
      </c>
      <c r="BG181" s="20">
        <v>2180.5</v>
      </c>
      <c r="BH181" s="20">
        <v>2008.4</v>
      </c>
      <c r="BI181" s="20">
        <v>2281.1999999999998</v>
      </c>
      <c r="BJ181" s="20">
        <v>6792.9</v>
      </c>
      <c r="BK181" s="20">
        <v>6266.2</v>
      </c>
      <c r="BL181" s="21">
        <v>7035.2</v>
      </c>
    </row>
    <row r="182" spans="1:64">
      <c r="A182" s="14">
        <v>44067</v>
      </c>
      <c r="B182" s="20">
        <v>513.6</v>
      </c>
      <c r="C182" s="20">
        <v>492.5</v>
      </c>
      <c r="D182" s="20">
        <v>547.6</v>
      </c>
      <c r="E182" s="20">
        <v>96.9</v>
      </c>
      <c r="F182" s="20">
        <v>95.1</v>
      </c>
      <c r="G182" s="20">
        <v>98.7</v>
      </c>
      <c r="H182" s="20">
        <v>518.79999999999995</v>
      </c>
      <c r="I182" s="20">
        <v>521.70000000000005</v>
      </c>
      <c r="J182" s="20">
        <v>541.20000000000005</v>
      </c>
      <c r="K182" s="20">
        <v>854.1</v>
      </c>
      <c r="L182" s="20">
        <v>816.6</v>
      </c>
      <c r="M182" s="20">
        <v>852.3</v>
      </c>
      <c r="N182" s="20">
        <v>1468.5</v>
      </c>
      <c r="O182" s="20">
        <v>1337.5</v>
      </c>
      <c r="P182" s="20">
        <v>1488.2</v>
      </c>
      <c r="Q182" s="20">
        <v>2682.4</v>
      </c>
      <c r="R182" s="20">
        <v>2489.6</v>
      </c>
      <c r="S182" s="20">
        <v>2752.4</v>
      </c>
      <c r="T182" s="20">
        <v>7306</v>
      </c>
      <c r="U182" s="20">
        <v>6735.7</v>
      </c>
      <c r="V182" s="21">
        <v>7517.8</v>
      </c>
      <c r="W182" s="20">
        <v>543.5</v>
      </c>
      <c r="X182" s="20">
        <v>521.6</v>
      </c>
      <c r="Y182" s="20">
        <v>570.29999999999995</v>
      </c>
      <c r="Z182" s="20">
        <v>136.4</v>
      </c>
      <c r="AA182" s="20">
        <v>131.6</v>
      </c>
      <c r="AB182" s="20">
        <v>138.9</v>
      </c>
      <c r="AC182" s="20">
        <v>750.9</v>
      </c>
      <c r="AD182" s="20">
        <v>764.3</v>
      </c>
      <c r="AE182" s="20">
        <v>782.2</v>
      </c>
      <c r="AF182" s="20">
        <v>1210.3</v>
      </c>
      <c r="AG182" s="20">
        <v>1170.0999999999999</v>
      </c>
      <c r="AH182" s="20">
        <v>1174.3</v>
      </c>
      <c r="AI182" s="20">
        <v>1972.1</v>
      </c>
      <c r="AJ182" s="20">
        <v>1767.7</v>
      </c>
      <c r="AK182" s="20">
        <v>1952.8</v>
      </c>
      <c r="AL182" s="20">
        <v>3457.7</v>
      </c>
      <c r="AM182" s="20">
        <v>3223.3</v>
      </c>
      <c r="AN182" s="20">
        <v>3469</v>
      </c>
      <c r="AO182" s="20">
        <v>8326.9</v>
      </c>
      <c r="AP182" s="20">
        <v>7630.4</v>
      </c>
      <c r="AQ182" s="21">
        <v>8444.9</v>
      </c>
      <c r="AR182" s="20">
        <v>486.6</v>
      </c>
      <c r="AS182" s="20">
        <v>466.4</v>
      </c>
      <c r="AT182" s="20">
        <v>527.4</v>
      </c>
      <c r="AU182" s="20">
        <v>59.1</v>
      </c>
      <c r="AV182" s="20">
        <v>60.4</v>
      </c>
      <c r="AW182" s="20">
        <v>60.5</v>
      </c>
      <c r="AX182" s="20">
        <v>320.89999999999998</v>
      </c>
      <c r="AY182" s="20">
        <v>315.10000000000002</v>
      </c>
      <c r="AZ182" s="20">
        <v>337.2</v>
      </c>
      <c r="BA182" s="20">
        <v>575.29999999999995</v>
      </c>
      <c r="BB182" s="20">
        <v>539.29999999999995</v>
      </c>
      <c r="BC182" s="20">
        <v>596.29999999999995</v>
      </c>
      <c r="BD182" s="20">
        <v>1103.3</v>
      </c>
      <c r="BE182" s="20">
        <v>1025.5</v>
      </c>
      <c r="BF182" s="20">
        <v>1150.8</v>
      </c>
      <c r="BG182" s="20">
        <v>2193.6</v>
      </c>
      <c r="BH182" s="20">
        <v>2021.5</v>
      </c>
      <c r="BI182" s="20">
        <v>2294.1999999999998</v>
      </c>
      <c r="BJ182" s="20">
        <v>6822.1</v>
      </c>
      <c r="BK182" s="20">
        <v>6309.5</v>
      </c>
      <c r="BL182" s="21">
        <v>7071</v>
      </c>
    </row>
    <row r="183" spans="1:64">
      <c r="A183" s="14">
        <v>44068</v>
      </c>
      <c r="B183" s="20">
        <v>516.4</v>
      </c>
      <c r="C183" s="20">
        <v>494.9</v>
      </c>
      <c r="D183" s="20">
        <v>550.6</v>
      </c>
      <c r="E183" s="20">
        <v>97.4</v>
      </c>
      <c r="F183" s="20">
        <v>95.6</v>
      </c>
      <c r="G183" s="20">
        <v>99.3</v>
      </c>
      <c r="H183" s="20">
        <v>522.4</v>
      </c>
      <c r="I183" s="20">
        <v>523.79999999999995</v>
      </c>
      <c r="J183" s="20">
        <v>545</v>
      </c>
      <c r="K183" s="20">
        <v>859.1</v>
      </c>
      <c r="L183" s="20">
        <v>820.9</v>
      </c>
      <c r="M183" s="20">
        <v>858.3</v>
      </c>
      <c r="N183" s="20">
        <v>1476.5</v>
      </c>
      <c r="O183" s="20">
        <v>1343.4</v>
      </c>
      <c r="P183" s="20">
        <v>1495.6</v>
      </c>
      <c r="Q183" s="20">
        <v>2694.7</v>
      </c>
      <c r="R183" s="20">
        <v>2502.4</v>
      </c>
      <c r="S183" s="20">
        <v>2766.3</v>
      </c>
      <c r="T183" s="20">
        <v>7347.6</v>
      </c>
      <c r="U183" s="20">
        <v>6771.8</v>
      </c>
      <c r="V183" s="21">
        <v>7555</v>
      </c>
      <c r="W183" s="20">
        <v>546.70000000000005</v>
      </c>
      <c r="X183" s="20">
        <v>524.1</v>
      </c>
      <c r="Y183" s="20">
        <v>573.29999999999995</v>
      </c>
      <c r="Z183" s="20">
        <v>137.19999999999999</v>
      </c>
      <c r="AA183" s="20">
        <v>132.30000000000001</v>
      </c>
      <c r="AB183" s="20">
        <v>139.6</v>
      </c>
      <c r="AC183" s="20">
        <v>757.2</v>
      </c>
      <c r="AD183" s="20">
        <v>766.8</v>
      </c>
      <c r="AE183" s="20">
        <v>788.5</v>
      </c>
      <c r="AF183" s="20">
        <v>1218.2</v>
      </c>
      <c r="AG183" s="20">
        <v>1175.5999999999999</v>
      </c>
      <c r="AH183" s="20">
        <v>1183.7</v>
      </c>
      <c r="AI183" s="20">
        <v>1984.4</v>
      </c>
      <c r="AJ183" s="20">
        <v>1776</v>
      </c>
      <c r="AK183" s="20">
        <v>1961</v>
      </c>
      <c r="AL183" s="20">
        <v>3472.5</v>
      </c>
      <c r="AM183" s="20">
        <v>3237.9</v>
      </c>
      <c r="AN183" s="20">
        <v>3484.9</v>
      </c>
      <c r="AO183" s="20">
        <v>8375</v>
      </c>
      <c r="AP183" s="20">
        <v>7669.4</v>
      </c>
      <c r="AQ183" s="21">
        <v>8485</v>
      </c>
      <c r="AR183" s="20">
        <v>489.2</v>
      </c>
      <c r="AS183" s="20">
        <v>468.9</v>
      </c>
      <c r="AT183" s="20">
        <v>530.20000000000005</v>
      </c>
      <c r="AU183" s="20">
        <v>59.4</v>
      </c>
      <c r="AV183" s="20">
        <v>60.7</v>
      </c>
      <c r="AW183" s="20">
        <v>60.9</v>
      </c>
      <c r="AX183" s="20">
        <v>322.10000000000002</v>
      </c>
      <c r="AY183" s="20">
        <v>316.89999999999998</v>
      </c>
      <c r="AZ183" s="20">
        <v>339</v>
      </c>
      <c r="BA183" s="20">
        <v>578</v>
      </c>
      <c r="BB183" s="20">
        <v>542.6</v>
      </c>
      <c r="BC183" s="20">
        <v>599.6</v>
      </c>
      <c r="BD183" s="20">
        <v>1108.2</v>
      </c>
      <c r="BE183" s="20">
        <v>1029.5999999999999</v>
      </c>
      <c r="BF183" s="20">
        <v>1157.5999999999999</v>
      </c>
      <c r="BG183" s="20">
        <v>2204.3000000000002</v>
      </c>
      <c r="BH183" s="20">
        <v>2033.2</v>
      </c>
      <c r="BI183" s="20">
        <v>2306.6999999999998</v>
      </c>
      <c r="BJ183" s="20">
        <v>6860.8</v>
      </c>
      <c r="BK183" s="20">
        <v>6344.2</v>
      </c>
      <c r="BL183" s="21">
        <v>7106.8</v>
      </c>
    </row>
    <row r="184" spans="1:64">
      <c r="A184" s="14">
        <v>44069</v>
      </c>
      <c r="B184" s="20">
        <v>518.79999999999995</v>
      </c>
      <c r="C184" s="20">
        <v>497.8</v>
      </c>
      <c r="D184" s="20">
        <v>553.5</v>
      </c>
      <c r="E184" s="20">
        <v>97.9</v>
      </c>
      <c r="F184" s="20">
        <v>96.1</v>
      </c>
      <c r="G184" s="20">
        <v>99.7</v>
      </c>
      <c r="H184" s="20">
        <v>524.1</v>
      </c>
      <c r="I184" s="20">
        <v>526.1</v>
      </c>
      <c r="J184" s="20">
        <v>549</v>
      </c>
      <c r="K184" s="20">
        <v>863.7</v>
      </c>
      <c r="L184" s="20">
        <v>826.3</v>
      </c>
      <c r="M184" s="20">
        <v>863</v>
      </c>
      <c r="N184" s="20">
        <v>1483.5</v>
      </c>
      <c r="O184" s="20">
        <v>1351.9</v>
      </c>
      <c r="P184" s="20">
        <v>1503.3</v>
      </c>
      <c r="Q184" s="20">
        <v>2706.2</v>
      </c>
      <c r="R184" s="20">
        <v>2516.6</v>
      </c>
      <c r="S184" s="20">
        <v>2780.7</v>
      </c>
      <c r="T184" s="20">
        <v>7381.2</v>
      </c>
      <c r="U184" s="20">
        <v>6809.5</v>
      </c>
      <c r="V184" s="21">
        <v>7593.7</v>
      </c>
      <c r="W184" s="20">
        <v>548.9</v>
      </c>
      <c r="X184" s="20">
        <v>527.20000000000005</v>
      </c>
      <c r="Y184" s="20">
        <v>576.20000000000005</v>
      </c>
      <c r="Z184" s="20">
        <v>137.9</v>
      </c>
      <c r="AA184" s="20">
        <v>133</v>
      </c>
      <c r="AB184" s="20">
        <v>140.30000000000001</v>
      </c>
      <c r="AC184" s="20">
        <v>759.3</v>
      </c>
      <c r="AD184" s="20">
        <v>769.3</v>
      </c>
      <c r="AE184" s="20">
        <v>793.4</v>
      </c>
      <c r="AF184" s="20">
        <v>1222.5</v>
      </c>
      <c r="AG184" s="20">
        <v>1183.5999999999999</v>
      </c>
      <c r="AH184" s="20">
        <v>1191.0999999999999</v>
      </c>
      <c r="AI184" s="20">
        <v>1993.3</v>
      </c>
      <c r="AJ184" s="20">
        <v>1788.9</v>
      </c>
      <c r="AK184" s="20">
        <v>1970.9</v>
      </c>
      <c r="AL184" s="20">
        <v>3485.1</v>
      </c>
      <c r="AM184" s="20">
        <v>3261.3</v>
      </c>
      <c r="AN184" s="20">
        <v>3500.9</v>
      </c>
      <c r="AO184" s="20">
        <v>8408.4</v>
      </c>
      <c r="AP184" s="20">
        <v>7712.4</v>
      </c>
      <c r="AQ184" s="21">
        <v>8526</v>
      </c>
      <c r="AR184" s="20">
        <v>491.7</v>
      </c>
      <c r="AS184" s="20">
        <v>471.4</v>
      </c>
      <c r="AT184" s="20">
        <v>533.1</v>
      </c>
      <c r="AU184" s="20">
        <v>59.8</v>
      </c>
      <c r="AV184" s="20">
        <v>61.1</v>
      </c>
      <c r="AW184" s="20">
        <v>61.2</v>
      </c>
      <c r="AX184" s="20">
        <v>323.60000000000002</v>
      </c>
      <c r="AY184" s="20">
        <v>319</v>
      </c>
      <c r="AZ184" s="20">
        <v>342.3</v>
      </c>
      <c r="BA184" s="20">
        <v>582.79999999999995</v>
      </c>
      <c r="BB184" s="20">
        <v>545.9</v>
      </c>
      <c r="BC184" s="20">
        <v>602.20000000000005</v>
      </c>
      <c r="BD184" s="20">
        <v>1113.9000000000001</v>
      </c>
      <c r="BE184" s="20">
        <v>1034.8</v>
      </c>
      <c r="BF184" s="20">
        <v>1163.5999999999999</v>
      </c>
      <c r="BG184" s="20">
        <v>2215.1</v>
      </c>
      <c r="BH184" s="20">
        <v>2041.5</v>
      </c>
      <c r="BI184" s="20">
        <v>2320.1</v>
      </c>
      <c r="BJ184" s="20">
        <v>6894.5</v>
      </c>
      <c r="BK184" s="20">
        <v>6379.4</v>
      </c>
      <c r="BL184" s="21">
        <v>7144.5</v>
      </c>
    </row>
    <row r="185" spans="1:64">
      <c r="A185" s="14">
        <v>44070</v>
      </c>
      <c r="B185" s="20">
        <v>521</v>
      </c>
      <c r="C185" s="20">
        <v>500.3</v>
      </c>
      <c r="D185" s="20">
        <v>556.4</v>
      </c>
      <c r="E185" s="20">
        <v>98.4</v>
      </c>
      <c r="F185" s="20">
        <v>96.7</v>
      </c>
      <c r="G185" s="20">
        <v>100.3</v>
      </c>
      <c r="H185" s="20">
        <v>525.9</v>
      </c>
      <c r="I185" s="20">
        <v>528.29999999999995</v>
      </c>
      <c r="J185" s="20">
        <v>552.70000000000005</v>
      </c>
      <c r="K185" s="20">
        <v>867.5</v>
      </c>
      <c r="L185" s="20">
        <v>829.6</v>
      </c>
      <c r="M185" s="20">
        <v>867.6</v>
      </c>
      <c r="N185" s="20">
        <v>1489.7</v>
      </c>
      <c r="O185" s="20">
        <v>1360.3</v>
      </c>
      <c r="P185" s="20">
        <v>1511.8</v>
      </c>
      <c r="Q185" s="20">
        <v>2718.5</v>
      </c>
      <c r="R185" s="20">
        <v>2531.1999999999998</v>
      </c>
      <c r="S185" s="20">
        <v>2793.2</v>
      </c>
      <c r="T185" s="20">
        <v>7411.8</v>
      </c>
      <c r="U185" s="20">
        <v>6839.8</v>
      </c>
      <c r="V185" s="21">
        <v>7631.8</v>
      </c>
      <c r="W185" s="20">
        <v>551.70000000000005</v>
      </c>
      <c r="X185" s="20">
        <v>529.9</v>
      </c>
      <c r="Y185" s="20">
        <v>579.20000000000005</v>
      </c>
      <c r="Z185" s="20">
        <v>138.69999999999999</v>
      </c>
      <c r="AA185" s="20">
        <v>133.69999999999999</v>
      </c>
      <c r="AB185" s="20">
        <v>141</v>
      </c>
      <c r="AC185" s="20">
        <v>762.1</v>
      </c>
      <c r="AD185" s="20">
        <v>773.1</v>
      </c>
      <c r="AE185" s="20">
        <v>798.3</v>
      </c>
      <c r="AF185" s="20">
        <v>1227.8</v>
      </c>
      <c r="AG185" s="20">
        <v>1186.2</v>
      </c>
      <c r="AH185" s="20">
        <v>1196.4000000000001</v>
      </c>
      <c r="AI185" s="20">
        <v>2005.1</v>
      </c>
      <c r="AJ185" s="20">
        <v>1802.3</v>
      </c>
      <c r="AK185" s="20">
        <v>1978.6</v>
      </c>
      <c r="AL185" s="20">
        <v>3503.6</v>
      </c>
      <c r="AM185" s="20">
        <v>3278.1</v>
      </c>
      <c r="AN185" s="20">
        <v>3517.6</v>
      </c>
      <c r="AO185" s="20">
        <v>8442.9</v>
      </c>
      <c r="AP185" s="20">
        <v>7750.3</v>
      </c>
      <c r="AQ185" s="21">
        <v>8574.6</v>
      </c>
      <c r="AR185" s="20">
        <v>493.5</v>
      </c>
      <c r="AS185" s="20">
        <v>473.7</v>
      </c>
      <c r="AT185" s="20">
        <v>536</v>
      </c>
      <c r="AU185" s="20">
        <v>59.9</v>
      </c>
      <c r="AV185" s="20">
        <v>61.5</v>
      </c>
      <c r="AW185" s="20">
        <v>61.6</v>
      </c>
      <c r="AX185" s="20">
        <v>324.5</v>
      </c>
      <c r="AY185" s="20">
        <v>319.89999999999998</v>
      </c>
      <c r="AZ185" s="20">
        <v>344.9</v>
      </c>
      <c r="BA185" s="20">
        <v>585.5</v>
      </c>
      <c r="BB185" s="20">
        <v>549.9</v>
      </c>
      <c r="BC185" s="20">
        <v>606.1</v>
      </c>
      <c r="BD185" s="20">
        <v>1115.9000000000001</v>
      </c>
      <c r="BE185" s="20">
        <v>1039.7</v>
      </c>
      <c r="BF185" s="20">
        <v>1172.8</v>
      </c>
      <c r="BG185" s="20">
        <v>2223.5</v>
      </c>
      <c r="BH185" s="20">
        <v>2054.6</v>
      </c>
      <c r="BI185" s="20">
        <v>2329.9</v>
      </c>
      <c r="BJ185" s="20">
        <v>6923.2</v>
      </c>
      <c r="BK185" s="20">
        <v>6406.1</v>
      </c>
      <c r="BL185" s="21">
        <v>7177.6</v>
      </c>
    </row>
    <row r="186" spans="1:64">
      <c r="A186" s="14">
        <v>44071</v>
      </c>
      <c r="B186" s="20">
        <v>523.5</v>
      </c>
      <c r="C186" s="20">
        <v>502.9</v>
      </c>
      <c r="D186" s="20">
        <v>559.29999999999995</v>
      </c>
      <c r="E186" s="20">
        <v>99</v>
      </c>
      <c r="F186" s="20">
        <v>97.2</v>
      </c>
      <c r="G186" s="20">
        <v>100.9</v>
      </c>
      <c r="H186" s="20">
        <v>527.70000000000005</v>
      </c>
      <c r="I186" s="20">
        <v>532.4</v>
      </c>
      <c r="J186" s="20">
        <v>555.29999999999995</v>
      </c>
      <c r="K186" s="20">
        <v>871.1</v>
      </c>
      <c r="L186" s="20">
        <v>834.1</v>
      </c>
      <c r="M186" s="20">
        <v>871.7</v>
      </c>
      <c r="N186" s="20">
        <v>1496.5</v>
      </c>
      <c r="O186" s="20">
        <v>1365</v>
      </c>
      <c r="P186" s="20">
        <v>1519.5</v>
      </c>
      <c r="Q186" s="20">
        <v>2731.9</v>
      </c>
      <c r="R186" s="20">
        <v>2546</v>
      </c>
      <c r="S186" s="20">
        <v>2810.4</v>
      </c>
      <c r="T186" s="20">
        <v>7445.4</v>
      </c>
      <c r="U186" s="20">
        <v>6874.9</v>
      </c>
      <c r="V186" s="21">
        <v>7672.1</v>
      </c>
      <c r="W186" s="20">
        <v>554</v>
      </c>
      <c r="X186" s="20">
        <v>532.79999999999995</v>
      </c>
      <c r="Y186" s="20">
        <v>582.4</v>
      </c>
      <c r="Z186" s="20">
        <v>139.6</v>
      </c>
      <c r="AA186" s="20">
        <v>134.4</v>
      </c>
      <c r="AB186" s="20">
        <v>141.9</v>
      </c>
      <c r="AC186" s="20">
        <v>763.9</v>
      </c>
      <c r="AD186" s="20">
        <v>778.1</v>
      </c>
      <c r="AE186" s="20">
        <v>802.6</v>
      </c>
      <c r="AF186" s="20">
        <v>1233.9000000000001</v>
      </c>
      <c r="AG186" s="20">
        <v>1192.5</v>
      </c>
      <c r="AH186" s="20">
        <v>1203.4000000000001</v>
      </c>
      <c r="AI186" s="20">
        <v>2014.1</v>
      </c>
      <c r="AJ186" s="20">
        <v>1808.4</v>
      </c>
      <c r="AK186" s="20">
        <v>1990.2</v>
      </c>
      <c r="AL186" s="20">
        <v>3513.2</v>
      </c>
      <c r="AM186" s="20">
        <v>3298.6</v>
      </c>
      <c r="AN186" s="20">
        <v>3540.8</v>
      </c>
      <c r="AO186" s="20">
        <v>8476.4</v>
      </c>
      <c r="AP186" s="20">
        <v>7795.3</v>
      </c>
      <c r="AQ186" s="21">
        <v>8614.6</v>
      </c>
      <c r="AR186" s="20">
        <v>496.1</v>
      </c>
      <c r="AS186" s="20">
        <v>476.2</v>
      </c>
      <c r="AT186" s="20">
        <v>538.70000000000005</v>
      </c>
      <c r="AU186" s="20">
        <v>60.3</v>
      </c>
      <c r="AV186" s="20">
        <v>61.9</v>
      </c>
      <c r="AW186" s="20">
        <v>61.8</v>
      </c>
      <c r="AX186" s="20">
        <v>326.3</v>
      </c>
      <c r="AY186" s="20">
        <v>323.2</v>
      </c>
      <c r="AZ186" s="20">
        <v>346.1</v>
      </c>
      <c r="BA186" s="20">
        <v>587.29999999999995</v>
      </c>
      <c r="BB186" s="20">
        <v>552.79999999999995</v>
      </c>
      <c r="BC186" s="20">
        <v>608.1</v>
      </c>
      <c r="BD186" s="20">
        <v>1121.2</v>
      </c>
      <c r="BE186" s="20">
        <v>1043.3</v>
      </c>
      <c r="BF186" s="20">
        <v>1177.5999999999999</v>
      </c>
      <c r="BG186" s="20">
        <v>2239.3000000000002</v>
      </c>
      <c r="BH186" s="20">
        <v>2065.8000000000002</v>
      </c>
      <c r="BI186" s="20">
        <v>2343.3000000000002</v>
      </c>
      <c r="BJ186" s="20">
        <v>6956.9</v>
      </c>
      <c r="BK186" s="20">
        <v>6436.5</v>
      </c>
      <c r="BL186" s="21">
        <v>7218</v>
      </c>
    </row>
    <row r="187" spans="1:64">
      <c r="A187" s="14">
        <v>44072</v>
      </c>
      <c r="B187" s="20">
        <v>525.9</v>
      </c>
      <c r="C187" s="20">
        <v>505.7</v>
      </c>
      <c r="D187" s="20">
        <v>562</v>
      </c>
      <c r="E187" s="20">
        <v>99.6</v>
      </c>
      <c r="F187" s="20">
        <v>97.9</v>
      </c>
      <c r="G187" s="20">
        <v>101.4</v>
      </c>
      <c r="H187" s="20">
        <v>530.70000000000005</v>
      </c>
      <c r="I187" s="20">
        <v>534.5</v>
      </c>
      <c r="J187" s="20">
        <v>557.5</v>
      </c>
      <c r="K187" s="20">
        <v>875.4</v>
      </c>
      <c r="L187" s="20">
        <v>839.1</v>
      </c>
      <c r="M187" s="20">
        <v>875.9</v>
      </c>
      <c r="N187" s="20">
        <v>1502.1</v>
      </c>
      <c r="O187" s="20">
        <v>1371.3</v>
      </c>
      <c r="P187" s="20">
        <v>1527.1</v>
      </c>
      <c r="Q187" s="20">
        <v>2746.8</v>
      </c>
      <c r="R187" s="20">
        <v>2560.8000000000002</v>
      </c>
      <c r="S187" s="20">
        <v>2822.6</v>
      </c>
      <c r="T187" s="20">
        <v>7474.3</v>
      </c>
      <c r="U187" s="20">
        <v>6909.7</v>
      </c>
      <c r="V187" s="21">
        <v>7707.8</v>
      </c>
      <c r="W187" s="20">
        <v>556.5</v>
      </c>
      <c r="X187" s="20">
        <v>535.9</v>
      </c>
      <c r="Y187" s="20">
        <v>585.29999999999995</v>
      </c>
      <c r="Z187" s="20">
        <v>140.4</v>
      </c>
      <c r="AA187" s="20">
        <v>135.4</v>
      </c>
      <c r="AB187" s="20">
        <v>142.69999999999999</v>
      </c>
      <c r="AC187" s="20">
        <v>767.8</v>
      </c>
      <c r="AD187" s="20">
        <v>781.6</v>
      </c>
      <c r="AE187" s="20">
        <v>805.7</v>
      </c>
      <c r="AF187" s="20">
        <v>1240</v>
      </c>
      <c r="AG187" s="20">
        <v>1200.0999999999999</v>
      </c>
      <c r="AH187" s="20">
        <v>1209.5999999999999</v>
      </c>
      <c r="AI187" s="20">
        <v>2022.4</v>
      </c>
      <c r="AJ187" s="20">
        <v>1816.8</v>
      </c>
      <c r="AK187" s="20">
        <v>2000.6</v>
      </c>
      <c r="AL187" s="20">
        <v>3532.4</v>
      </c>
      <c r="AM187" s="20">
        <v>3318.3</v>
      </c>
      <c r="AN187" s="20">
        <v>3555.3</v>
      </c>
      <c r="AO187" s="20">
        <v>8502.5</v>
      </c>
      <c r="AP187" s="20">
        <v>7837.2</v>
      </c>
      <c r="AQ187" s="21">
        <v>8656.6</v>
      </c>
      <c r="AR187" s="20">
        <v>498.5</v>
      </c>
      <c r="AS187" s="20">
        <v>478.7</v>
      </c>
      <c r="AT187" s="20">
        <v>541.1</v>
      </c>
      <c r="AU187" s="20">
        <v>60.7</v>
      </c>
      <c r="AV187" s="20">
        <v>62.3</v>
      </c>
      <c r="AW187" s="20">
        <v>62.1</v>
      </c>
      <c r="AX187" s="20">
        <v>328.7</v>
      </c>
      <c r="AY187" s="20">
        <v>324.10000000000002</v>
      </c>
      <c r="AZ187" s="20">
        <v>347.6</v>
      </c>
      <c r="BA187" s="20">
        <v>590</v>
      </c>
      <c r="BB187" s="20">
        <v>555.79999999999995</v>
      </c>
      <c r="BC187" s="20">
        <v>610.70000000000005</v>
      </c>
      <c r="BD187" s="20">
        <v>1124.8</v>
      </c>
      <c r="BE187" s="20">
        <v>1048.2</v>
      </c>
      <c r="BF187" s="20">
        <v>1183.2</v>
      </c>
      <c r="BG187" s="20">
        <v>2251.5</v>
      </c>
      <c r="BH187" s="20">
        <v>2077.5</v>
      </c>
      <c r="BI187" s="20">
        <v>2354</v>
      </c>
      <c r="BJ187" s="20">
        <v>6987.1</v>
      </c>
      <c r="BK187" s="20">
        <v>6467.9</v>
      </c>
      <c r="BL187" s="21">
        <v>7250.6</v>
      </c>
    </row>
    <row r="188" spans="1:64">
      <c r="A188" s="14">
        <v>44073</v>
      </c>
      <c r="B188" s="20">
        <v>528.29999999999995</v>
      </c>
      <c r="C188" s="20">
        <v>508.4</v>
      </c>
      <c r="D188" s="20">
        <v>564.5</v>
      </c>
      <c r="E188" s="20">
        <v>100.1</v>
      </c>
      <c r="F188" s="20">
        <v>98.6</v>
      </c>
      <c r="G188" s="20">
        <v>102</v>
      </c>
      <c r="H188" s="20">
        <v>533.5</v>
      </c>
      <c r="I188" s="20">
        <v>537.4</v>
      </c>
      <c r="J188" s="20">
        <v>559.1</v>
      </c>
      <c r="K188" s="20">
        <v>880</v>
      </c>
      <c r="L188" s="20">
        <v>843.4</v>
      </c>
      <c r="M188" s="20">
        <v>879.9</v>
      </c>
      <c r="N188" s="20">
        <v>1507.5</v>
      </c>
      <c r="O188" s="20">
        <v>1378.1</v>
      </c>
      <c r="P188" s="20">
        <v>1533.1</v>
      </c>
      <c r="Q188" s="20">
        <v>2762.6</v>
      </c>
      <c r="R188" s="20">
        <v>2572.5</v>
      </c>
      <c r="S188" s="20">
        <v>2834.2</v>
      </c>
      <c r="T188" s="20">
        <v>7501.9</v>
      </c>
      <c r="U188" s="20">
        <v>6946.4</v>
      </c>
      <c r="V188" s="21">
        <v>7745</v>
      </c>
      <c r="W188" s="20">
        <v>559.1</v>
      </c>
      <c r="X188" s="20">
        <v>538.9</v>
      </c>
      <c r="Y188" s="20">
        <v>587.70000000000005</v>
      </c>
      <c r="Z188" s="20">
        <v>141</v>
      </c>
      <c r="AA188" s="20">
        <v>136.30000000000001</v>
      </c>
      <c r="AB188" s="20">
        <v>143.4</v>
      </c>
      <c r="AC188" s="20">
        <v>772.3</v>
      </c>
      <c r="AD188" s="20">
        <v>785.8</v>
      </c>
      <c r="AE188" s="20">
        <v>807.5</v>
      </c>
      <c r="AF188" s="20">
        <v>1247</v>
      </c>
      <c r="AG188" s="20">
        <v>1206.9000000000001</v>
      </c>
      <c r="AH188" s="20">
        <v>1215.3</v>
      </c>
      <c r="AI188" s="20">
        <v>2027.5</v>
      </c>
      <c r="AJ188" s="20">
        <v>1824</v>
      </c>
      <c r="AK188" s="20">
        <v>2007.2</v>
      </c>
      <c r="AL188" s="20">
        <v>3556.1</v>
      </c>
      <c r="AM188" s="20">
        <v>3335.1</v>
      </c>
      <c r="AN188" s="20">
        <v>3569.1</v>
      </c>
      <c r="AO188" s="20">
        <v>8535.9</v>
      </c>
      <c r="AP188" s="20">
        <v>7883.2</v>
      </c>
      <c r="AQ188" s="21">
        <v>8696.6</v>
      </c>
      <c r="AR188" s="20">
        <v>500.6</v>
      </c>
      <c r="AS188" s="20">
        <v>481</v>
      </c>
      <c r="AT188" s="20">
        <v>543.79999999999995</v>
      </c>
      <c r="AU188" s="20">
        <v>61.1</v>
      </c>
      <c r="AV188" s="20">
        <v>62.7</v>
      </c>
      <c r="AW188" s="20">
        <v>62.6</v>
      </c>
      <c r="AX188" s="20">
        <v>329.9</v>
      </c>
      <c r="AY188" s="20">
        <v>325.89999999999998</v>
      </c>
      <c r="AZ188" s="20">
        <v>349.1</v>
      </c>
      <c r="BA188" s="20">
        <v>592.70000000000005</v>
      </c>
      <c r="BB188" s="20">
        <v>558.20000000000005</v>
      </c>
      <c r="BC188" s="20">
        <v>613.29999999999995</v>
      </c>
      <c r="BD188" s="20">
        <v>1130.5</v>
      </c>
      <c r="BE188" s="20">
        <v>1054.7</v>
      </c>
      <c r="BF188" s="20">
        <v>1188.7</v>
      </c>
      <c r="BG188" s="20">
        <v>2262.1999999999998</v>
      </c>
      <c r="BH188" s="20">
        <v>2085.9</v>
      </c>
      <c r="BI188" s="20">
        <v>2364.1999999999998</v>
      </c>
      <c r="BJ188" s="20">
        <v>7011.9</v>
      </c>
      <c r="BK188" s="20">
        <v>6500.3</v>
      </c>
      <c r="BL188" s="21">
        <v>7286.4</v>
      </c>
    </row>
    <row r="190" spans="1:64">
      <c r="A190" s="5" t="s">
        <v>7</v>
      </c>
    </row>
    <row r="191" spans="1:64">
      <c r="A191" s="5"/>
    </row>
    <row r="192" spans="1:64">
      <c r="A192" s="6" t="s">
        <v>12</v>
      </c>
    </row>
    <row r="193" spans="1:1">
      <c r="A193" s="5" t="s">
        <v>726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4"/>
  <sheetViews>
    <sheetView showGridLines="0" workbookViewId="0"/>
  </sheetViews>
  <sheetFormatPr defaultColWidth="9.140625" defaultRowHeight="15"/>
  <cols>
    <col min="1" max="1" width="9.140625" style="2"/>
    <col min="2" max="2" width="6.42578125" style="2" customWidth="1"/>
    <col min="3" max="22" width="6.42578125" style="2" bestFit="1" customWidth="1"/>
    <col min="23" max="25" width="5.42578125" style="2" bestFit="1" customWidth="1"/>
    <col min="26" max="37" width="6.42578125" style="2" bestFit="1" customWidth="1"/>
    <col min="38" max="16384" width="9.140625" style="2"/>
  </cols>
  <sheetData>
    <row r="1" spans="1:37">
      <c r="A1" s="1" t="s">
        <v>730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>
      <c r="A3" s="73" t="s">
        <v>1</v>
      </c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 t="s">
        <v>3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 t="s">
        <v>13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>
      <c r="A4" s="73"/>
      <c r="B4" s="72" t="s">
        <v>0</v>
      </c>
      <c r="C4" s="72"/>
      <c r="D4" s="72"/>
      <c r="E4" s="72" t="s">
        <v>18</v>
      </c>
      <c r="F4" s="72"/>
      <c r="G4" s="72"/>
      <c r="H4" s="72" t="s">
        <v>19</v>
      </c>
      <c r="I4" s="72"/>
      <c r="J4" s="72"/>
      <c r="K4" s="72" t="s">
        <v>2</v>
      </c>
      <c r="L4" s="72"/>
      <c r="M4" s="72"/>
      <c r="N4" s="72" t="s">
        <v>0</v>
      </c>
      <c r="O4" s="72"/>
      <c r="P4" s="72"/>
      <c r="Q4" s="72" t="s">
        <v>18</v>
      </c>
      <c r="R4" s="72"/>
      <c r="S4" s="72"/>
      <c r="T4" s="72" t="s">
        <v>19</v>
      </c>
      <c r="U4" s="72"/>
      <c r="V4" s="72"/>
      <c r="W4" s="72" t="s">
        <v>2</v>
      </c>
      <c r="X4" s="72"/>
      <c r="Y4" s="72"/>
      <c r="Z4" s="72" t="s">
        <v>0</v>
      </c>
      <c r="AA4" s="72"/>
      <c r="AB4" s="72"/>
      <c r="AC4" s="72" t="s">
        <v>18</v>
      </c>
      <c r="AD4" s="72"/>
      <c r="AE4" s="72"/>
      <c r="AF4" s="72" t="s">
        <v>19</v>
      </c>
      <c r="AG4" s="72"/>
      <c r="AH4" s="72"/>
      <c r="AI4" s="72" t="s">
        <v>2</v>
      </c>
      <c r="AJ4" s="72"/>
      <c r="AK4" s="72"/>
    </row>
    <row r="5" spans="1:37">
      <c r="A5" s="73"/>
      <c r="B5" s="63">
        <v>2018</v>
      </c>
      <c r="C5" s="63">
        <v>2019</v>
      </c>
      <c r="D5" s="63">
        <v>2020</v>
      </c>
      <c r="E5" s="63">
        <v>2018</v>
      </c>
      <c r="F5" s="63">
        <v>2019</v>
      </c>
      <c r="G5" s="63">
        <v>2020</v>
      </c>
      <c r="H5" s="63">
        <v>2018</v>
      </c>
      <c r="I5" s="63">
        <v>2019</v>
      </c>
      <c r="J5" s="63">
        <v>2020</v>
      </c>
      <c r="K5" s="63">
        <v>2018</v>
      </c>
      <c r="L5" s="63">
        <v>2019</v>
      </c>
      <c r="M5" s="63">
        <v>2020</v>
      </c>
      <c r="N5" s="63">
        <v>2018</v>
      </c>
      <c r="O5" s="63">
        <v>2019</v>
      </c>
      <c r="P5" s="63">
        <v>2020</v>
      </c>
      <c r="Q5" s="63">
        <v>2018</v>
      </c>
      <c r="R5" s="63">
        <v>2019</v>
      </c>
      <c r="S5" s="63">
        <v>2020</v>
      </c>
      <c r="T5" s="63">
        <v>2018</v>
      </c>
      <c r="U5" s="63">
        <v>2019</v>
      </c>
      <c r="V5" s="63">
        <v>2020</v>
      </c>
      <c r="W5" s="63">
        <v>2018</v>
      </c>
      <c r="X5" s="63">
        <v>2019</v>
      </c>
      <c r="Y5" s="63">
        <v>2020</v>
      </c>
      <c r="Z5" s="63">
        <v>2018</v>
      </c>
      <c r="AA5" s="63">
        <v>2019</v>
      </c>
      <c r="AB5" s="63">
        <v>2020</v>
      </c>
      <c r="AC5" s="63">
        <v>2018</v>
      </c>
      <c r="AD5" s="63">
        <v>2019</v>
      </c>
      <c r="AE5" s="63">
        <v>2020</v>
      </c>
      <c r="AF5" s="63">
        <v>2018</v>
      </c>
      <c r="AG5" s="63">
        <v>2019</v>
      </c>
      <c r="AH5" s="63">
        <v>2020</v>
      </c>
      <c r="AI5" s="63">
        <v>2018</v>
      </c>
      <c r="AJ5" s="63">
        <v>2019</v>
      </c>
      <c r="AK5" s="63">
        <v>2020</v>
      </c>
    </row>
    <row r="6" spans="1:37">
      <c r="A6" s="10">
        <v>43891</v>
      </c>
      <c r="B6" s="11">
        <v>375</v>
      </c>
      <c r="C6" s="12">
        <v>353</v>
      </c>
      <c r="D6" s="12">
        <v>333</v>
      </c>
      <c r="E6" s="12">
        <v>335</v>
      </c>
      <c r="F6" s="12">
        <v>314</v>
      </c>
      <c r="G6" s="12">
        <v>300</v>
      </c>
      <c r="H6" s="12">
        <v>283</v>
      </c>
      <c r="I6" s="12">
        <v>268</v>
      </c>
      <c r="J6" s="12">
        <v>252</v>
      </c>
      <c r="K6" s="12">
        <v>167</v>
      </c>
      <c r="L6" s="12">
        <v>148</v>
      </c>
      <c r="M6" s="57">
        <v>140</v>
      </c>
      <c r="N6" s="12">
        <v>180</v>
      </c>
      <c r="O6" s="12">
        <v>169</v>
      </c>
      <c r="P6" s="12">
        <v>161</v>
      </c>
      <c r="Q6" s="12">
        <v>157</v>
      </c>
      <c r="R6" s="12">
        <v>145</v>
      </c>
      <c r="S6" s="12">
        <v>142</v>
      </c>
      <c r="T6" s="12">
        <v>128</v>
      </c>
      <c r="U6" s="12">
        <v>109</v>
      </c>
      <c r="V6" s="12">
        <v>110</v>
      </c>
      <c r="W6" s="12">
        <v>62</v>
      </c>
      <c r="X6" s="12">
        <v>51</v>
      </c>
      <c r="Y6" s="13">
        <v>55</v>
      </c>
      <c r="Z6" s="11">
        <v>195</v>
      </c>
      <c r="AA6" s="12">
        <v>184</v>
      </c>
      <c r="AB6" s="12">
        <v>172</v>
      </c>
      <c r="AC6" s="12">
        <v>178</v>
      </c>
      <c r="AD6" s="12">
        <v>169</v>
      </c>
      <c r="AE6" s="12">
        <v>158</v>
      </c>
      <c r="AF6" s="12">
        <v>155</v>
      </c>
      <c r="AG6" s="12">
        <v>159</v>
      </c>
      <c r="AH6" s="12">
        <v>142</v>
      </c>
      <c r="AI6" s="12">
        <v>105</v>
      </c>
      <c r="AJ6" s="12">
        <v>97</v>
      </c>
      <c r="AK6" s="13">
        <v>85</v>
      </c>
    </row>
    <row r="7" spans="1:37">
      <c r="A7" s="10">
        <v>43892</v>
      </c>
      <c r="B7" s="11">
        <v>756</v>
      </c>
      <c r="C7" s="12">
        <v>693</v>
      </c>
      <c r="D7" s="12">
        <v>641</v>
      </c>
      <c r="E7" s="12">
        <v>683</v>
      </c>
      <c r="F7" s="12">
        <v>597</v>
      </c>
      <c r="G7" s="12">
        <v>571</v>
      </c>
      <c r="H7" s="12">
        <v>583</v>
      </c>
      <c r="I7" s="12">
        <v>514</v>
      </c>
      <c r="J7" s="12">
        <v>475</v>
      </c>
      <c r="K7" s="12">
        <v>361</v>
      </c>
      <c r="L7" s="12">
        <v>294</v>
      </c>
      <c r="M7" s="13">
        <v>282</v>
      </c>
      <c r="N7" s="11">
        <v>363</v>
      </c>
      <c r="O7" s="12">
        <v>326</v>
      </c>
      <c r="P7" s="12">
        <v>308</v>
      </c>
      <c r="Q7" s="12">
        <v>314</v>
      </c>
      <c r="R7" s="12">
        <v>266</v>
      </c>
      <c r="S7" s="12">
        <v>263</v>
      </c>
      <c r="T7" s="12">
        <v>257</v>
      </c>
      <c r="U7" s="12">
        <v>206</v>
      </c>
      <c r="V7" s="12">
        <v>202</v>
      </c>
      <c r="W7" s="12">
        <v>133</v>
      </c>
      <c r="X7" s="12">
        <v>95</v>
      </c>
      <c r="Y7" s="13">
        <v>105</v>
      </c>
      <c r="Z7" s="11">
        <v>393</v>
      </c>
      <c r="AA7" s="12">
        <v>367</v>
      </c>
      <c r="AB7" s="12">
        <v>333</v>
      </c>
      <c r="AC7" s="12">
        <v>369</v>
      </c>
      <c r="AD7" s="12">
        <v>331</v>
      </c>
      <c r="AE7" s="12">
        <v>308</v>
      </c>
      <c r="AF7" s="12">
        <v>326</v>
      </c>
      <c r="AG7" s="12">
        <v>308</v>
      </c>
      <c r="AH7" s="12">
        <v>273</v>
      </c>
      <c r="AI7" s="12">
        <v>228</v>
      </c>
      <c r="AJ7" s="12">
        <v>199</v>
      </c>
      <c r="AK7" s="13">
        <v>177</v>
      </c>
    </row>
    <row r="8" spans="1:37">
      <c r="A8" s="10">
        <v>43893</v>
      </c>
      <c r="B8" s="11">
        <v>1125</v>
      </c>
      <c r="C8" s="12">
        <v>1050</v>
      </c>
      <c r="D8" s="12">
        <v>970</v>
      </c>
      <c r="E8" s="12">
        <v>998</v>
      </c>
      <c r="F8" s="12">
        <v>913</v>
      </c>
      <c r="G8" s="12">
        <v>857</v>
      </c>
      <c r="H8" s="12">
        <v>850</v>
      </c>
      <c r="I8" s="12">
        <v>777</v>
      </c>
      <c r="J8" s="12">
        <v>718</v>
      </c>
      <c r="K8" s="12">
        <v>523</v>
      </c>
      <c r="L8" s="12">
        <v>460</v>
      </c>
      <c r="M8" s="13">
        <v>421</v>
      </c>
      <c r="N8" s="11">
        <v>545</v>
      </c>
      <c r="O8" s="12">
        <v>514</v>
      </c>
      <c r="P8" s="12">
        <v>473</v>
      </c>
      <c r="Q8" s="12">
        <v>457</v>
      </c>
      <c r="R8" s="12">
        <v>427</v>
      </c>
      <c r="S8" s="12">
        <v>399</v>
      </c>
      <c r="T8" s="12">
        <v>373</v>
      </c>
      <c r="U8" s="12">
        <v>331</v>
      </c>
      <c r="V8" s="12">
        <v>311</v>
      </c>
      <c r="W8" s="12">
        <v>199</v>
      </c>
      <c r="X8" s="12">
        <v>163</v>
      </c>
      <c r="Y8" s="13">
        <v>160</v>
      </c>
      <c r="Z8" s="11">
        <v>580</v>
      </c>
      <c r="AA8" s="12">
        <v>536</v>
      </c>
      <c r="AB8" s="12">
        <v>497</v>
      </c>
      <c r="AC8" s="12">
        <v>541</v>
      </c>
      <c r="AD8" s="12">
        <v>486</v>
      </c>
      <c r="AE8" s="12">
        <v>458</v>
      </c>
      <c r="AF8" s="12">
        <v>477</v>
      </c>
      <c r="AG8" s="12">
        <v>446</v>
      </c>
      <c r="AH8" s="12">
        <v>407</v>
      </c>
      <c r="AI8" s="12">
        <v>324</v>
      </c>
      <c r="AJ8" s="12">
        <v>297</v>
      </c>
      <c r="AK8" s="13">
        <v>261</v>
      </c>
    </row>
    <row r="9" spans="1:37">
      <c r="A9" s="10">
        <v>43894</v>
      </c>
      <c r="B9" s="11">
        <v>1468</v>
      </c>
      <c r="C9" s="12">
        <v>1400</v>
      </c>
      <c r="D9" s="12">
        <v>1273</v>
      </c>
      <c r="E9" s="12">
        <v>1298</v>
      </c>
      <c r="F9" s="12">
        <v>1208</v>
      </c>
      <c r="G9" s="12">
        <v>1113</v>
      </c>
      <c r="H9" s="12">
        <v>1109</v>
      </c>
      <c r="I9" s="12">
        <v>1016</v>
      </c>
      <c r="J9" s="12">
        <v>930</v>
      </c>
      <c r="K9" s="12">
        <v>682</v>
      </c>
      <c r="L9" s="12">
        <v>588</v>
      </c>
      <c r="M9" s="13">
        <v>549</v>
      </c>
      <c r="N9" s="11">
        <v>721</v>
      </c>
      <c r="O9" s="12">
        <v>693</v>
      </c>
      <c r="P9" s="12">
        <v>629</v>
      </c>
      <c r="Q9" s="12">
        <v>599</v>
      </c>
      <c r="R9" s="12">
        <v>570</v>
      </c>
      <c r="S9" s="12">
        <v>521</v>
      </c>
      <c r="T9" s="12">
        <v>488</v>
      </c>
      <c r="U9" s="12">
        <v>440</v>
      </c>
      <c r="V9" s="12">
        <v>404</v>
      </c>
      <c r="W9" s="12">
        <v>257</v>
      </c>
      <c r="X9" s="12">
        <v>216</v>
      </c>
      <c r="Y9" s="13">
        <v>210</v>
      </c>
      <c r="Z9" s="11">
        <v>747</v>
      </c>
      <c r="AA9" s="12">
        <v>707</v>
      </c>
      <c r="AB9" s="12">
        <v>644</v>
      </c>
      <c r="AC9" s="12">
        <v>699</v>
      </c>
      <c r="AD9" s="12">
        <v>638</v>
      </c>
      <c r="AE9" s="12">
        <v>592</v>
      </c>
      <c r="AF9" s="12">
        <v>621</v>
      </c>
      <c r="AG9" s="12">
        <v>576</v>
      </c>
      <c r="AH9" s="12">
        <v>526</v>
      </c>
      <c r="AI9" s="12">
        <v>425</v>
      </c>
      <c r="AJ9" s="12">
        <v>372</v>
      </c>
      <c r="AK9" s="13">
        <v>339</v>
      </c>
    </row>
    <row r="10" spans="1:37">
      <c r="A10" s="10">
        <v>43895</v>
      </c>
      <c r="B10" s="11">
        <v>1809</v>
      </c>
      <c r="C10" s="12">
        <v>1733</v>
      </c>
      <c r="D10" s="12">
        <v>1575</v>
      </c>
      <c r="E10" s="12">
        <v>1591</v>
      </c>
      <c r="F10" s="12">
        <v>1497</v>
      </c>
      <c r="G10" s="12">
        <v>1377</v>
      </c>
      <c r="H10" s="12">
        <v>1361</v>
      </c>
      <c r="I10" s="12">
        <v>1249</v>
      </c>
      <c r="J10" s="12">
        <v>1141</v>
      </c>
      <c r="K10" s="12">
        <v>839</v>
      </c>
      <c r="L10" s="12">
        <v>720</v>
      </c>
      <c r="M10" s="13">
        <v>690</v>
      </c>
      <c r="N10" s="11">
        <v>896</v>
      </c>
      <c r="O10" s="12">
        <v>854</v>
      </c>
      <c r="P10" s="12">
        <v>780</v>
      </c>
      <c r="Q10" s="12">
        <v>739</v>
      </c>
      <c r="R10" s="12">
        <v>699</v>
      </c>
      <c r="S10" s="12">
        <v>645</v>
      </c>
      <c r="T10" s="12">
        <v>605</v>
      </c>
      <c r="U10" s="12">
        <v>542</v>
      </c>
      <c r="V10" s="12">
        <v>492</v>
      </c>
      <c r="W10" s="12">
        <v>325</v>
      </c>
      <c r="X10" s="12">
        <v>270</v>
      </c>
      <c r="Y10" s="13">
        <v>262</v>
      </c>
      <c r="Z10" s="11">
        <v>913</v>
      </c>
      <c r="AA10" s="12">
        <v>879</v>
      </c>
      <c r="AB10" s="12">
        <v>795</v>
      </c>
      <c r="AC10" s="12">
        <v>852</v>
      </c>
      <c r="AD10" s="12">
        <v>798</v>
      </c>
      <c r="AE10" s="12">
        <v>732</v>
      </c>
      <c r="AF10" s="12">
        <v>756</v>
      </c>
      <c r="AG10" s="12">
        <v>707</v>
      </c>
      <c r="AH10" s="12">
        <v>649</v>
      </c>
      <c r="AI10" s="12">
        <v>514</v>
      </c>
      <c r="AJ10" s="12">
        <v>450</v>
      </c>
      <c r="AK10" s="13">
        <v>428</v>
      </c>
    </row>
    <row r="11" spans="1:37">
      <c r="A11" s="10">
        <v>43896</v>
      </c>
      <c r="B11" s="11">
        <v>2200</v>
      </c>
      <c r="C11" s="12">
        <v>2052</v>
      </c>
      <c r="D11" s="12">
        <v>1892</v>
      </c>
      <c r="E11" s="12">
        <v>1932</v>
      </c>
      <c r="F11" s="12">
        <v>1775</v>
      </c>
      <c r="G11" s="12">
        <v>1647</v>
      </c>
      <c r="H11" s="12">
        <v>1658</v>
      </c>
      <c r="I11" s="12">
        <v>1484</v>
      </c>
      <c r="J11" s="12">
        <v>1373</v>
      </c>
      <c r="K11" s="12">
        <v>1013</v>
      </c>
      <c r="L11" s="12">
        <v>856</v>
      </c>
      <c r="M11" s="13">
        <v>817</v>
      </c>
      <c r="N11" s="11">
        <v>1092</v>
      </c>
      <c r="O11" s="12">
        <v>1014</v>
      </c>
      <c r="P11" s="12">
        <v>931</v>
      </c>
      <c r="Q11" s="12">
        <v>897</v>
      </c>
      <c r="R11" s="12">
        <v>827</v>
      </c>
      <c r="S11" s="12">
        <v>762</v>
      </c>
      <c r="T11" s="12">
        <v>732</v>
      </c>
      <c r="U11" s="12">
        <v>645</v>
      </c>
      <c r="V11" s="12">
        <v>580</v>
      </c>
      <c r="W11" s="12">
        <v>388</v>
      </c>
      <c r="X11" s="12">
        <v>324</v>
      </c>
      <c r="Y11" s="13">
        <v>301</v>
      </c>
      <c r="Z11" s="11">
        <v>1108</v>
      </c>
      <c r="AA11" s="12">
        <v>1038</v>
      </c>
      <c r="AB11" s="12">
        <v>961</v>
      </c>
      <c r="AC11" s="12">
        <v>1035</v>
      </c>
      <c r="AD11" s="12">
        <v>948</v>
      </c>
      <c r="AE11" s="12">
        <v>885</v>
      </c>
      <c r="AF11" s="12">
        <v>926</v>
      </c>
      <c r="AG11" s="12">
        <v>839</v>
      </c>
      <c r="AH11" s="12">
        <v>793</v>
      </c>
      <c r="AI11" s="12">
        <v>625</v>
      </c>
      <c r="AJ11" s="12">
        <v>532</v>
      </c>
      <c r="AK11" s="13">
        <v>516</v>
      </c>
    </row>
    <row r="12" spans="1:37">
      <c r="A12" s="10">
        <v>43897</v>
      </c>
      <c r="B12" s="11">
        <v>2517</v>
      </c>
      <c r="C12" s="12">
        <v>2383</v>
      </c>
      <c r="D12" s="12">
        <v>2213</v>
      </c>
      <c r="E12" s="12">
        <v>2202</v>
      </c>
      <c r="F12" s="12">
        <v>2070</v>
      </c>
      <c r="G12" s="12">
        <v>1923</v>
      </c>
      <c r="H12" s="12">
        <v>1877</v>
      </c>
      <c r="I12" s="12">
        <v>1725</v>
      </c>
      <c r="J12" s="12">
        <v>1595</v>
      </c>
      <c r="K12" s="12">
        <v>1136</v>
      </c>
      <c r="L12" s="12">
        <v>1003</v>
      </c>
      <c r="M12" s="13">
        <v>942</v>
      </c>
      <c r="N12" s="11">
        <v>1250</v>
      </c>
      <c r="O12" s="12">
        <v>1169</v>
      </c>
      <c r="P12" s="12">
        <v>1100</v>
      </c>
      <c r="Q12" s="12">
        <v>1026</v>
      </c>
      <c r="R12" s="12">
        <v>963</v>
      </c>
      <c r="S12" s="12">
        <v>902</v>
      </c>
      <c r="T12" s="12">
        <v>825</v>
      </c>
      <c r="U12" s="12">
        <v>747</v>
      </c>
      <c r="V12" s="12">
        <v>681</v>
      </c>
      <c r="W12" s="12">
        <v>431</v>
      </c>
      <c r="X12" s="12">
        <v>379</v>
      </c>
      <c r="Y12" s="13">
        <v>347</v>
      </c>
      <c r="Z12" s="11">
        <v>1267</v>
      </c>
      <c r="AA12" s="12">
        <v>1214</v>
      </c>
      <c r="AB12" s="12">
        <v>1113</v>
      </c>
      <c r="AC12" s="12">
        <v>1176</v>
      </c>
      <c r="AD12" s="12">
        <v>1107</v>
      </c>
      <c r="AE12" s="12">
        <v>1021</v>
      </c>
      <c r="AF12" s="12">
        <v>1052</v>
      </c>
      <c r="AG12" s="12">
        <v>978</v>
      </c>
      <c r="AH12" s="12">
        <v>914</v>
      </c>
      <c r="AI12" s="12">
        <v>705</v>
      </c>
      <c r="AJ12" s="12">
        <v>624</v>
      </c>
      <c r="AK12" s="13">
        <v>595</v>
      </c>
    </row>
    <row r="13" spans="1:37">
      <c r="A13" s="10">
        <v>43898</v>
      </c>
      <c r="B13" s="11">
        <v>2844</v>
      </c>
      <c r="C13" s="12">
        <v>2716</v>
      </c>
      <c r="D13" s="12">
        <v>2515</v>
      </c>
      <c r="E13" s="12">
        <v>2493</v>
      </c>
      <c r="F13" s="12">
        <v>2348</v>
      </c>
      <c r="G13" s="12">
        <v>2189</v>
      </c>
      <c r="H13" s="12">
        <v>2122</v>
      </c>
      <c r="I13" s="12">
        <v>1954</v>
      </c>
      <c r="J13" s="12">
        <v>1824</v>
      </c>
      <c r="K13" s="12">
        <v>1281</v>
      </c>
      <c r="L13" s="12">
        <v>1147</v>
      </c>
      <c r="M13" s="13">
        <v>1087</v>
      </c>
      <c r="N13" s="11">
        <v>1415</v>
      </c>
      <c r="O13" s="12">
        <v>1332</v>
      </c>
      <c r="P13" s="12">
        <v>1247</v>
      </c>
      <c r="Q13" s="12">
        <v>1167</v>
      </c>
      <c r="R13" s="12">
        <v>1097</v>
      </c>
      <c r="S13" s="12">
        <v>1029</v>
      </c>
      <c r="T13" s="12">
        <v>932</v>
      </c>
      <c r="U13" s="12">
        <v>853</v>
      </c>
      <c r="V13" s="12">
        <v>780</v>
      </c>
      <c r="W13" s="12">
        <v>491</v>
      </c>
      <c r="X13" s="12">
        <v>433</v>
      </c>
      <c r="Y13" s="13">
        <v>404</v>
      </c>
      <c r="Z13" s="11">
        <v>1429</v>
      </c>
      <c r="AA13" s="12">
        <v>1384</v>
      </c>
      <c r="AB13" s="12">
        <v>1268</v>
      </c>
      <c r="AC13" s="12">
        <v>1326</v>
      </c>
      <c r="AD13" s="12">
        <v>1251</v>
      </c>
      <c r="AE13" s="12">
        <v>1160</v>
      </c>
      <c r="AF13" s="12">
        <v>1190</v>
      </c>
      <c r="AG13" s="12">
        <v>1101</v>
      </c>
      <c r="AH13" s="12">
        <v>1044</v>
      </c>
      <c r="AI13" s="12">
        <v>790</v>
      </c>
      <c r="AJ13" s="12">
        <v>714</v>
      </c>
      <c r="AK13" s="13">
        <v>683</v>
      </c>
    </row>
    <row r="14" spans="1:37">
      <c r="A14" s="10">
        <v>43899</v>
      </c>
      <c r="B14" s="11">
        <v>3167</v>
      </c>
      <c r="C14" s="12">
        <v>3054</v>
      </c>
      <c r="D14" s="12">
        <v>2851</v>
      </c>
      <c r="E14" s="12">
        <v>2771</v>
      </c>
      <c r="F14" s="12">
        <v>2626</v>
      </c>
      <c r="G14" s="12">
        <v>2472</v>
      </c>
      <c r="H14" s="12">
        <v>2358</v>
      </c>
      <c r="I14" s="12">
        <v>2197</v>
      </c>
      <c r="J14" s="12">
        <v>2062</v>
      </c>
      <c r="K14" s="12">
        <v>1411</v>
      </c>
      <c r="L14" s="12">
        <v>1292</v>
      </c>
      <c r="M14" s="13">
        <v>1236</v>
      </c>
      <c r="N14" s="11">
        <v>1582</v>
      </c>
      <c r="O14" s="12">
        <v>1485</v>
      </c>
      <c r="P14" s="12">
        <v>1414</v>
      </c>
      <c r="Q14" s="12">
        <v>1299</v>
      </c>
      <c r="R14" s="12">
        <v>1214</v>
      </c>
      <c r="S14" s="12">
        <v>1157</v>
      </c>
      <c r="T14" s="12">
        <v>1039</v>
      </c>
      <c r="U14" s="12">
        <v>947</v>
      </c>
      <c r="V14" s="12">
        <v>881</v>
      </c>
      <c r="W14" s="12">
        <v>541</v>
      </c>
      <c r="X14" s="12">
        <v>483</v>
      </c>
      <c r="Y14" s="13">
        <v>452</v>
      </c>
      <c r="Z14" s="11">
        <v>1585</v>
      </c>
      <c r="AA14" s="12">
        <v>1569</v>
      </c>
      <c r="AB14" s="12">
        <v>1437</v>
      </c>
      <c r="AC14" s="12">
        <v>1472</v>
      </c>
      <c r="AD14" s="12">
        <v>1412</v>
      </c>
      <c r="AE14" s="12">
        <v>1315</v>
      </c>
      <c r="AF14" s="12">
        <v>1319</v>
      </c>
      <c r="AG14" s="12">
        <v>1250</v>
      </c>
      <c r="AH14" s="12">
        <v>1181</v>
      </c>
      <c r="AI14" s="12">
        <v>870</v>
      </c>
      <c r="AJ14" s="12">
        <v>809</v>
      </c>
      <c r="AK14" s="13">
        <v>784</v>
      </c>
    </row>
    <row r="15" spans="1:37">
      <c r="A15" s="10">
        <v>43900</v>
      </c>
      <c r="B15" s="11">
        <v>3526</v>
      </c>
      <c r="C15" s="12">
        <v>3385</v>
      </c>
      <c r="D15" s="12">
        <v>3190</v>
      </c>
      <c r="E15" s="12">
        <v>3086</v>
      </c>
      <c r="F15" s="12">
        <v>2914</v>
      </c>
      <c r="G15" s="12">
        <v>2751</v>
      </c>
      <c r="H15" s="12">
        <v>2619</v>
      </c>
      <c r="I15" s="12">
        <v>2441</v>
      </c>
      <c r="J15" s="12">
        <v>2303</v>
      </c>
      <c r="K15" s="12">
        <v>1579</v>
      </c>
      <c r="L15" s="12">
        <v>1434</v>
      </c>
      <c r="M15" s="13">
        <v>1378</v>
      </c>
      <c r="N15" s="11">
        <v>1757</v>
      </c>
      <c r="O15" s="12">
        <v>1655</v>
      </c>
      <c r="P15" s="12">
        <v>1588</v>
      </c>
      <c r="Q15" s="12">
        <v>1445</v>
      </c>
      <c r="R15" s="12">
        <v>1352</v>
      </c>
      <c r="S15" s="12">
        <v>1290</v>
      </c>
      <c r="T15" s="12">
        <v>1148</v>
      </c>
      <c r="U15" s="12">
        <v>1059</v>
      </c>
      <c r="V15" s="12">
        <v>984</v>
      </c>
      <c r="W15" s="12">
        <v>608</v>
      </c>
      <c r="X15" s="12">
        <v>537</v>
      </c>
      <c r="Y15" s="13">
        <v>505</v>
      </c>
      <c r="Z15" s="11">
        <v>1769</v>
      </c>
      <c r="AA15" s="12">
        <v>1730</v>
      </c>
      <c r="AB15" s="12">
        <v>1602</v>
      </c>
      <c r="AC15" s="12">
        <v>1641</v>
      </c>
      <c r="AD15" s="12">
        <v>1562</v>
      </c>
      <c r="AE15" s="12">
        <v>1461</v>
      </c>
      <c r="AF15" s="12">
        <v>1471</v>
      </c>
      <c r="AG15" s="12">
        <v>1382</v>
      </c>
      <c r="AH15" s="12">
        <v>1319</v>
      </c>
      <c r="AI15" s="12">
        <v>971</v>
      </c>
      <c r="AJ15" s="12">
        <v>897</v>
      </c>
      <c r="AK15" s="13">
        <v>873</v>
      </c>
    </row>
    <row r="16" spans="1:37">
      <c r="A16" s="10">
        <v>43901</v>
      </c>
      <c r="B16" s="11">
        <v>3862</v>
      </c>
      <c r="C16" s="12">
        <v>3718</v>
      </c>
      <c r="D16" s="12">
        <v>3538</v>
      </c>
      <c r="E16" s="12">
        <v>3377</v>
      </c>
      <c r="F16" s="12">
        <v>3205</v>
      </c>
      <c r="G16" s="12">
        <v>3047</v>
      </c>
      <c r="H16" s="12">
        <v>2868</v>
      </c>
      <c r="I16" s="12">
        <v>2682</v>
      </c>
      <c r="J16" s="12">
        <v>2544</v>
      </c>
      <c r="K16" s="12">
        <v>1728</v>
      </c>
      <c r="L16" s="12">
        <v>1571</v>
      </c>
      <c r="M16" s="13">
        <v>1517</v>
      </c>
      <c r="N16" s="11">
        <v>1916</v>
      </c>
      <c r="O16" s="12">
        <v>1820</v>
      </c>
      <c r="P16" s="12">
        <v>1775</v>
      </c>
      <c r="Q16" s="12">
        <v>1572</v>
      </c>
      <c r="R16" s="12">
        <v>1490</v>
      </c>
      <c r="S16" s="12">
        <v>1437</v>
      </c>
      <c r="T16" s="12">
        <v>1248</v>
      </c>
      <c r="U16" s="12">
        <v>1169</v>
      </c>
      <c r="V16" s="12">
        <v>1094</v>
      </c>
      <c r="W16" s="12">
        <v>660</v>
      </c>
      <c r="X16" s="12">
        <v>596</v>
      </c>
      <c r="Y16" s="13">
        <v>560</v>
      </c>
      <c r="Z16" s="11">
        <v>1946</v>
      </c>
      <c r="AA16" s="12">
        <v>1898</v>
      </c>
      <c r="AB16" s="12">
        <v>1763</v>
      </c>
      <c r="AC16" s="12">
        <v>1805</v>
      </c>
      <c r="AD16" s="12">
        <v>1715</v>
      </c>
      <c r="AE16" s="12">
        <v>1610</v>
      </c>
      <c r="AF16" s="12">
        <v>1620</v>
      </c>
      <c r="AG16" s="12">
        <v>1513</v>
      </c>
      <c r="AH16" s="12">
        <v>1450</v>
      </c>
      <c r="AI16" s="12">
        <v>1068</v>
      </c>
      <c r="AJ16" s="12">
        <v>975</v>
      </c>
      <c r="AK16" s="13">
        <v>957</v>
      </c>
    </row>
    <row r="17" spans="1:37">
      <c r="A17" s="10">
        <v>43902</v>
      </c>
      <c r="B17" s="11">
        <v>4221</v>
      </c>
      <c r="C17" s="12">
        <v>4059</v>
      </c>
      <c r="D17" s="12">
        <v>3883</v>
      </c>
      <c r="E17" s="12">
        <v>3673</v>
      </c>
      <c r="F17" s="12">
        <v>3500</v>
      </c>
      <c r="G17" s="12">
        <v>3349</v>
      </c>
      <c r="H17" s="12">
        <v>3124</v>
      </c>
      <c r="I17" s="12">
        <v>2918</v>
      </c>
      <c r="J17" s="12">
        <v>2795</v>
      </c>
      <c r="K17" s="12">
        <v>1875</v>
      </c>
      <c r="L17" s="12">
        <v>1704</v>
      </c>
      <c r="M17" s="13">
        <v>1681</v>
      </c>
      <c r="N17" s="11">
        <v>2103</v>
      </c>
      <c r="O17" s="12">
        <v>1997</v>
      </c>
      <c r="P17" s="12">
        <v>1937</v>
      </c>
      <c r="Q17" s="12">
        <v>1711</v>
      </c>
      <c r="R17" s="12">
        <v>1638</v>
      </c>
      <c r="S17" s="12">
        <v>1569</v>
      </c>
      <c r="T17" s="12">
        <v>1364</v>
      </c>
      <c r="U17" s="12">
        <v>1280</v>
      </c>
      <c r="V17" s="12">
        <v>1195</v>
      </c>
      <c r="W17" s="12">
        <v>722</v>
      </c>
      <c r="X17" s="12">
        <v>652</v>
      </c>
      <c r="Y17" s="13">
        <v>616</v>
      </c>
      <c r="Z17" s="11">
        <v>2118</v>
      </c>
      <c r="AA17" s="12">
        <v>2062</v>
      </c>
      <c r="AB17" s="12">
        <v>1946</v>
      </c>
      <c r="AC17" s="12">
        <v>1962</v>
      </c>
      <c r="AD17" s="12">
        <v>1862</v>
      </c>
      <c r="AE17" s="12">
        <v>1780</v>
      </c>
      <c r="AF17" s="12">
        <v>1760</v>
      </c>
      <c r="AG17" s="12">
        <v>1638</v>
      </c>
      <c r="AH17" s="12">
        <v>1600</v>
      </c>
      <c r="AI17" s="12">
        <v>1153</v>
      </c>
      <c r="AJ17" s="12">
        <v>1052</v>
      </c>
      <c r="AK17" s="13">
        <v>1065</v>
      </c>
    </row>
    <row r="18" spans="1:37">
      <c r="A18" s="10">
        <v>43903</v>
      </c>
      <c r="B18" s="11">
        <v>4563</v>
      </c>
      <c r="C18" s="12">
        <v>4380</v>
      </c>
      <c r="D18" s="12">
        <v>4229</v>
      </c>
      <c r="E18" s="12">
        <v>3967</v>
      </c>
      <c r="F18" s="12">
        <v>3766</v>
      </c>
      <c r="G18" s="12">
        <v>3643</v>
      </c>
      <c r="H18" s="12">
        <v>3369</v>
      </c>
      <c r="I18" s="12">
        <v>3145</v>
      </c>
      <c r="J18" s="12">
        <v>3041</v>
      </c>
      <c r="K18" s="12">
        <v>2019</v>
      </c>
      <c r="L18" s="12">
        <v>1841</v>
      </c>
      <c r="M18" s="13">
        <v>1824</v>
      </c>
      <c r="N18" s="11">
        <v>2274</v>
      </c>
      <c r="O18" s="12">
        <v>2182</v>
      </c>
      <c r="P18" s="12">
        <v>2132</v>
      </c>
      <c r="Q18" s="12">
        <v>1846</v>
      </c>
      <c r="R18" s="12">
        <v>1783</v>
      </c>
      <c r="S18" s="12">
        <v>1723</v>
      </c>
      <c r="T18" s="12">
        <v>1470</v>
      </c>
      <c r="U18" s="12">
        <v>1399</v>
      </c>
      <c r="V18" s="12">
        <v>1317</v>
      </c>
      <c r="W18" s="12">
        <v>774</v>
      </c>
      <c r="X18" s="12">
        <v>718</v>
      </c>
      <c r="Y18" s="13">
        <v>680</v>
      </c>
      <c r="Z18" s="11">
        <v>2289</v>
      </c>
      <c r="AA18" s="12">
        <v>2198</v>
      </c>
      <c r="AB18" s="12">
        <v>2097</v>
      </c>
      <c r="AC18" s="12">
        <v>2121</v>
      </c>
      <c r="AD18" s="12">
        <v>1983</v>
      </c>
      <c r="AE18" s="12">
        <v>1920</v>
      </c>
      <c r="AF18" s="12">
        <v>1899</v>
      </c>
      <c r="AG18" s="12">
        <v>1746</v>
      </c>
      <c r="AH18" s="12">
        <v>1724</v>
      </c>
      <c r="AI18" s="12">
        <v>1245</v>
      </c>
      <c r="AJ18" s="12">
        <v>1123</v>
      </c>
      <c r="AK18" s="13">
        <v>1144</v>
      </c>
    </row>
    <row r="19" spans="1:37">
      <c r="A19" s="10">
        <v>43904</v>
      </c>
      <c r="B19" s="11">
        <v>4930</v>
      </c>
      <c r="C19" s="12">
        <v>4716</v>
      </c>
      <c r="D19" s="12">
        <v>4568</v>
      </c>
      <c r="E19" s="12">
        <v>4274</v>
      </c>
      <c r="F19" s="12">
        <v>4062</v>
      </c>
      <c r="G19" s="12">
        <v>3937</v>
      </c>
      <c r="H19" s="12">
        <v>3629</v>
      </c>
      <c r="I19" s="12">
        <v>3390</v>
      </c>
      <c r="J19" s="12">
        <v>3273</v>
      </c>
      <c r="K19" s="12">
        <v>2177</v>
      </c>
      <c r="L19" s="12">
        <v>1990</v>
      </c>
      <c r="M19" s="13">
        <v>1959</v>
      </c>
      <c r="N19" s="11">
        <v>2467</v>
      </c>
      <c r="O19" s="12">
        <v>2344</v>
      </c>
      <c r="P19" s="12">
        <v>2314</v>
      </c>
      <c r="Q19" s="12">
        <v>1997</v>
      </c>
      <c r="R19" s="12">
        <v>1919</v>
      </c>
      <c r="S19" s="12">
        <v>1874</v>
      </c>
      <c r="T19" s="12">
        <v>1592</v>
      </c>
      <c r="U19" s="12">
        <v>1505</v>
      </c>
      <c r="V19" s="12">
        <v>1436</v>
      </c>
      <c r="W19" s="12">
        <v>845</v>
      </c>
      <c r="X19" s="12">
        <v>774</v>
      </c>
      <c r="Y19" s="13">
        <v>737</v>
      </c>
      <c r="Z19" s="11">
        <v>2463</v>
      </c>
      <c r="AA19" s="12">
        <v>2372</v>
      </c>
      <c r="AB19" s="12">
        <v>2254</v>
      </c>
      <c r="AC19" s="12">
        <v>2277</v>
      </c>
      <c r="AD19" s="12">
        <v>2143</v>
      </c>
      <c r="AE19" s="12">
        <v>2063</v>
      </c>
      <c r="AF19" s="12">
        <v>2037</v>
      </c>
      <c r="AG19" s="12">
        <v>1885</v>
      </c>
      <c r="AH19" s="12">
        <v>1837</v>
      </c>
      <c r="AI19" s="12">
        <v>1332</v>
      </c>
      <c r="AJ19" s="12">
        <v>1216</v>
      </c>
      <c r="AK19" s="13">
        <v>1222</v>
      </c>
    </row>
    <row r="20" spans="1:37">
      <c r="A20" s="10">
        <v>43905</v>
      </c>
      <c r="B20" s="11">
        <v>5272</v>
      </c>
      <c r="C20" s="12">
        <v>4989</v>
      </c>
      <c r="D20" s="12">
        <v>4875</v>
      </c>
      <c r="E20" s="12">
        <v>4577</v>
      </c>
      <c r="F20" s="12">
        <v>4292</v>
      </c>
      <c r="G20" s="12">
        <v>4196</v>
      </c>
      <c r="H20" s="12">
        <v>3885</v>
      </c>
      <c r="I20" s="12">
        <v>3589</v>
      </c>
      <c r="J20" s="12">
        <v>3495</v>
      </c>
      <c r="K20" s="12">
        <v>2330</v>
      </c>
      <c r="L20" s="12">
        <v>2114</v>
      </c>
      <c r="M20" s="13">
        <v>2101</v>
      </c>
      <c r="N20" s="11">
        <v>2638</v>
      </c>
      <c r="O20" s="12">
        <v>2468</v>
      </c>
      <c r="P20" s="12">
        <v>2468</v>
      </c>
      <c r="Q20" s="12">
        <v>2142</v>
      </c>
      <c r="R20" s="12">
        <v>2012</v>
      </c>
      <c r="S20" s="12">
        <v>1992</v>
      </c>
      <c r="T20" s="12">
        <v>1709</v>
      </c>
      <c r="U20" s="12">
        <v>1575</v>
      </c>
      <c r="V20" s="12">
        <v>1535</v>
      </c>
      <c r="W20" s="12">
        <v>910</v>
      </c>
      <c r="X20" s="12">
        <v>814</v>
      </c>
      <c r="Y20" s="13">
        <v>795</v>
      </c>
      <c r="Z20" s="11">
        <v>2634</v>
      </c>
      <c r="AA20" s="12">
        <v>2521</v>
      </c>
      <c r="AB20" s="12">
        <v>2407</v>
      </c>
      <c r="AC20" s="12">
        <v>2435</v>
      </c>
      <c r="AD20" s="12">
        <v>2280</v>
      </c>
      <c r="AE20" s="12">
        <v>2204</v>
      </c>
      <c r="AF20" s="12">
        <v>2176</v>
      </c>
      <c r="AG20" s="12">
        <v>2014</v>
      </c>
      <c r="AH20" s="12">
        <v>1960</v>
      </c>
      <c r="AI20" s="12">
        <v>1420</v>
      </c>
      <c r="AJ20" s="12">
        <v>1300</v>
      </c>
      <c r="AK20" s="13">
        <v>1306</v>
      </c>
    </row>
    <row r="21" spans="1:37">
      <c r="A21" s="10">
        <v>43906</v>
      </c>
      <c r="B21" s="11">
        <v>5586</v>
      </c>
      <c r="C21" s="12">
        <v>5329</v>
      </c>
      <c r="D21" s="12">
        <v>5219</v>
      </c>
      <c r="E21" s="12">
        <v>4840</v>
      </c>
      <c r="F21" s="12">
        <v>4592</v>
      </c>
      <c r="G21" s="12">
        <v>4498</v>
      </c>
      <c r="H21" s="12">
        <v>4111</v>
      </c>
      <c r="I21" s="12">
        <v>3828</v>
      </c>
      <c r="J21" s="12">
        <v>3752</v>
      </c>
      <c r="K21" s="12">
        <v>2477</v>
      </c>
      <c r="L21" s="12">
        <v>2249</v>
      </c>
      <c r="M21" s="13">
        <v>2257</v>
      </c>
      <c r="N21" s="11">
        <v>2805</v>
      </c>
      <c r="O21" s="12">
        <v>2638</v>
      </c>
      <c r="P21" s="12">
        <v>2642</v>
      </c>
      <c r="Q21" s="12">
        <v>2270</v>
      </c>
      <c r="R21" s="12">
        <v>2149</v>
      </c>
      <c r="S21" s="12">
        <v>2134</v>
      </c>
      <c r="T21" s="12">
        <v>1809</v>
      </c>
      <c r="U21" s="12">
        <v>1675</v>
      </c>
      <c r="V21" s="12">
        <v>1645</v>
      </c>
      <c r="W21" s="12">
        <v>966</v>
      </c>
      <c r="X21" s="12">
        <v>863</v>
      </c>
      <c r="Y21" s="13">
        <v>858</v>
      </c>
      <c r="Z21" s="11">
        <v>2781</v>
      </c>
      <c r="AA21" s="12">
        <v>2691</v>
      </c>
      <c r="AB21" s="12">
        <v>2577</v>
      </c>
      <c r="AC21" s="12">
        <v>2570</v>
      </c>
      <c r="AD21" s="12">
        <v>2443</v>
      </c>
      <c r="AE21" s="12">
        <v>2364</v>
      </c>
      <c r="AF21" s="12">
        <v>2302</v>
      </c>
      <c r="AG21" s="12">
        <v>2153</v>
      </c>
      <c r="AH21" s="12">
        <v>2107</v>
      </c>
      <c r="AI21" s="12">
        <v>1511</v>
      </c>
      <c r="AJ21" s="12">
        <v>1386</v>
      </c>
      <c r="AK21" s="13">
        <v>1399</v>
      </c>
    </row>
    <row r="22" spans="1:37">
      <c r="A22" s="10">
        <v>43907</v>
      </c>
      <c r="B22" s="11">
        <v>5915</v>
      </c>
      <c r="C22" s="12">
        <v>5646</v>
      </c>
      <c r="D22" s="12">
        <v>5557</v>
      </c>
      <c r="E22" s="12">
        <v>5126</v>
      </c>
      <c r="F22" s="12">
        <v>4864</v>
      </c>
      <c r="G22" s="12">
        <v>4795</v>
      </c>
      <c r="H22" s="12">
        <v>4351</v>
      </c>
      <c r="I22" s="12">
        <v>4058</v>
      </c>
      <c r="J22" s="12">
        <v>4002</v>
      </c>
      <c r="K22" s="12">
        <v>2616</v>
      </c>
      <c r="L22" s="12">
        <v>2386</v>
      </c>
      <c r="M22" s="13">
        <v>2397</v>
      </c>
      <c r="N22" s="11">
        <v>2975</v>
      </c>
      <c r="O22" s="12">
        <v>2789</v>
      </c>
      <c r="P22" s="12">
        <v>2809</v>
      </c>
      <c r="Q22" s="12">
        <v>2412</v>
      </c>
      <c r="R22" s="12">
        <v>2272</v>
      </c>
      <c r="S22" s="12">
        <v>2275</v>
      </c>
      <c r="T22" s="12">
        <v>1922</v>
      </c>
      <c r="U22" s="12">
        <v>1771</v>
      </c>
      <c r="V22" s="12">
        <v>1750</v>
      </c>
      <c r="W22" s="12">
        <v>1019</v>
      </c>
      <c r="X22" s="12">
        <v>911</v>
      </c>
      <c r="Y22" s="13">
        <v>911</v>
      </c>
      <c r="Z22" s="11">
        <v>2940</v>
      </c>
      <c r="AA22" s="12">
        <v>2857</v>
      </c>
      <c r="AB22" s="12">
        <v>2748</v>
      </c>
      <c r="AC22" s="12">
        <v>2714</v>
      </c>
      <c r="AD22" s="12">
        <v>2592</v>
      </c>
      <c r="AE22" s="12">
        <v>2520</v>
      </c>
      <c r="AF22" s="12">
        <v>2429</v>
      </c>
      <c r="AG22" s="12">
        <v>2287</v>
      </c>
      <c r="AH22" s="12">
        <v>2252</v>
      </c>
      <c r="AI22" s="12">
        <v>1597</v>
      </c>
      <c r="AJ22" s="12">
        <v>1475</v>
      </c>
      <c r="AK22" s="13">
        <v>1486</v>
      </c>
    </row>
    <row r="23" spans="1:37">
      <c r="A23" s="10">
        <v>43908</v>
      </c>
      <c r="B23" s="11">
        <v>6248</v>
      </c>
      <c r="C23" s="12">
        <v>5939</v>
      </c>
      <c r="D23" s="12">
        <v>5891</v>
      </c>
      <c r="E23" s="12">
        <v>5400</v>
      </c>
      <c r="F23" s="12">
        <v>5116</v>
      </c>
      <c r="G23" s="12">
        <v>5090</v>
      </c>
      <c r="H23" s="12">
        <v>4578</v>
      </c>
      <c r="I23" s="12">
        <v>4256</v>
      </c>
      <c r="J23" s="12">
        <v>4249</v>
      </c>
      <c r="K23" s="12">
        <v>2745</v>
      </c>
      <c r="L23" s="12">
        <v>2509</v>
      </c>
      <c r="M23" s="13">
        <v>2538</v>
      </c>
      <c r="N23" s="11">
        <v>3151</v>
      </c>
      <c r="O23" s="12">
        <v>2940</v>
      </c>
      <c r="P23" s="12">
        <v>2984</v>
      </c>
      <c r="Q23" s="12">
        <v>2557</v>
      </c>
      <c r="R23" s="12">
        <v>2393</v>
      </c>
      <c r="S23" s="12">
        <v>2425</v>
      </c>
      <c r="T23" s="12">
        <v>2032</v>
      </c>
      <c r="U23" s="12">
        <v>1857</v>
      </c>
      <c r="V23" s="12">
        <v>1870</v>
      </c>
      <c r="W23" s="12">
        <v>1067</v>
      </c>
      <c r="X23" s="12">
        <v>956</v>
      </c>
      <c r="Y23" s="13">
        <v>965</v>
      </c>
      <c r="Z23" s="11">
        <v>3097</v>
      </c>
      <c r="AA23" s="12">
        <v>2999</v>
      </c>
      <c r="AB23" s="12">
        <v>2907</v>
      </c>
      <c r="AC23" s="12">
        <v>2843</v>
      </c>
      <c r="AD23" s="12">
        <v>2723</v>
      </c>
      <c r="AE23" s="12">
        <v>2665</v>
      </c>
      <c r="AF23" s="12">
        <v>2546</v>
      </c>
      <c r="AG23" s="12">
        <v>2399</v>
      </c>
      <c r="AH23" s="12">
        <v>2379</v>
      </c>
      <c r="AI23" s="12">
        <v>1678</v>
      </c>
      <c r="AJ23" s="12">
        <v>1553</v>
      </c>
      <c r="AK23" s="13">
        <v>1573</v>
      </c>
    </row>
    <row r="24" spans="1:37">
      <c r="A24" s="10">
        <v>43909</v>
      </c>
      <c r="B24" s="11">
        <v>6546</v>
      </c>
      <c r="C24" s="12">
        <v>6263</v>
      </c>
      <c r="D24" s="12">
        <v>6258</v>
      </c>
      <c r="E24" s="12">
        <v>5657</v>
      </c>
      <c r="F24" s="12">
        <v>5400</v>
      </c>
      <c r="G24" s="12">
        <v>5417</v>
      </c>
      <c r="H24" s="12">
        <v>4802</v>
      </c>
      <c r="I24" s="12">
        <v>4481</v>
      </c>
      <c r="J24" s="12">
        <v>4514</v>
      </c>
      <c r="K24" s="12">
        <v>2876</v>
      </c>
      <c r="L24" s="12">
        <v>2650</v>
      </c>
      <c r="M24" s="13">
        <v>2709</v>
      </c>
      <c r="N24" s="11">
        <v>3291</v>
      </c>
      <c r="O24" s="12">
        <v>3102</v>
      </c>
      <c r="P24" s="12">
        <v>3166</v>
      </c>
      <c r="Q24" s="12">
        <v>2674</v>
      </c>
      <c r="R24" s="12">
        <v>2527</v>
      </c>
      <c r="S24" s="12">
        <v>2578</v>
      </c>
      <c r="T24" s="12">
        <v>2126</v>
      </c>
      <c r="U24" s="12">
        <v>1952</v>
      </c>
      <c r="V24" s="12">
        <v>1982</v>
      </c>
      <c r="W24" s="12">
        <v>1111</v>
      </c>
      <c r="X24" s="12">
        <v>1004</v>
      </c>
      <c r="Y24" s="13">
        <v>1030</v>
      </c>
      <c r="Z24" s="11">
        <v>3255</v>
      </c>
      <c r="AA24" s="12">
        <v>3161</v>
      </c>
      <c r="AB24" s="12">
        <v>3092</v>
      </c>
      <c r="AC24" s="12">
        <v>2983</v>
      </c>
      <c r="AD24" s="12">
        <v>2873</v>
      </c>
      <c r="AE24" s="12">
        <v>2839</v>
      </c>
      <c r="AF24" s="12">
        <v>2676</v>
      </c>
      <c r="AG24" s="12">
        <v>2529</v>
      </c>
      <c r="AH24" s="12">
        <v>2532</v>
      </c>
      <c r="AI24" s="12">
        <v>1765</v>
      </c>
      <c r="AJ24" s="12">
        <v>1646</v>
      </c>
      <c r="AK24" s="13">
        <v>1679</v>
      </c>
    </row>
    <row r="25" spans="1:37">
      <c r="A25" s="10">
        <v>43910</v>
      </c>
      <c r="B25" s="11">
        <v>6841</v>
      </c>
      <c r="C25" s="12">
        <v>6597</v>
      </c>
      <c r="D25" s="12">
        <v>6628</v>
      </c>
      <c r="E25" s="12">
        <v>5914</v>
      </c>
      <c r="F25" s="12">
        <v>5683</v>
      </c>
      <c r="G25" s="12">
        <v>5746</v>
      </c>
      <c r="H25" s="12">
        <v>5013</v>
      </c>
      <c r="I25" s="12">
        <v>4702</v>
      </c>
      <c r="J25" s="12">
        <v>4783</v>
      </c>
      <c r="K25" s="12">
        <v>3004</v>
      </c>
      <c r="L25" s="12">
        <v>2787</v>
      </c>
      <c r="M25" s="13">
        <v>2883</v>
      </c>
      <c r="N25" s="11">
        <v>3440</v>
      </c>
      <c r="O25" s="12">
        <v>3272</v>
      </c>
      <c r="P25" s="12">
        <v>3349</v>
      </c>
      <c r="Q25" s="12">
        <v>2794</v>
      </c>
      <c r="R25" s="12">
        <v>2662</v>
      </c>
      <c r="S25" s="12">
        <v>2731</v>
      </c>
      <c r="T25" s="12">
        <v>2214</v>
      </c>
      <c r="U25" s="12">
        <v>2049</v>
      </c>
      <c r="V25" s="12">
        <v>2090</v>
      </c>
      <c r="W25" s="12">
        <v>1161</v>
      </c>
      <c r="X25" s="12">
        <v>1061</v>
      </c>
      <c r="Y25" s="13">
        <v>1094</v>
      </c>
      <c r="Z25" s="11">
        <v>3401</v>
      </c>
      <c r="AA25" s="12">
        <v>3325</v>
      </c>
      <c r="AB25" s="12">
        <v>3279</v>
      </c>
      <c r="AC25" s="12">
        <v>3120</v>
      </c>
      <c r="AD25" s="12">
        <v>3021</v>
      </c>
      <c r="AE25" s="12">
        <v>3015</v>
      </c>
      <c r="AF25" s="12">
        <v>2799</v>
      </c>
      <c r="AG25" s="12">
        <v>2653</v>
      </c>
      <c r="AH25" s="12">
        <v>2693</v>
      </c>
      <c r="AI25" s="12">
        <v>1843</v>
      </c>
      <c r="AJ25" s="12">
        <v>1726</v>
      </c>
      <c r="AK25" s="13">
        <v>1789</v>
      </c>
    </row>
    <row r="26" spans="1:37">
      <c r="A26" s="10">
        <v>43911</v>
      </c>
      <c r="B26" s="11">
        <v>7158</v>
      </c>
      <c r="C26" s="12">
        <v>6936</v>
      </c>
      <c r="D26" s="12">
        <v>6980</v>
      </c>
      <c r="E26" s="12">
        <v>6188</v>
      </c>
      <c r="F26" s="12">
        <v>5965</v>
      </c>
      <c r="G26" s="12">
        <v>6047</v>
      </c>
      <c r="H26" s="12">
        <v>5229</v>
      </c>
      <c r="I26" s="12">
        <v>4935</v>
      </c>
      <c r="J26" s="12">
        <v>5035</v>
      </c>
      <c r="K26" s="12">
        <v>3138</v>
      </c>
      <c r="L26" s="12">
        <v>2932</v>
      </c>
      <c r="M26" s="13">
        <v>3042</v>
      </c>
      <c r="N26" s="11">
        <v>3587</v>
      </c>
      <c r="O26" s="12">
        <v>3440</v>
      </c>
      <c r="P26" s="12">
        <v>3519</v>
      </c>
      <c r="Q26" s="12">
        <v>2912</v>
      </c>
      <c r="R26" s="12">
        <v>2792</v>
      </c>
      <c r="S26" s="12">
        <v>2867</v>
      </c>
      <c r="T26" s="12">
        <v>2302</v>
      </c>
      <c r="U26" s="12">
        <v>2143</v>
      </c>
      <c r="V26" s="12">
        <v>2193</v>
      </c>
      <c r="W26" s="12">
        <v>1213</v>
      </c>
      <c r="X26" s="12">
        <v>1114</v>
      </c>
      <c r="Y26" s="13">
        <v>1148</v>
      </c>
      <c r="Z26" s="11">
        <v>3571</v>
      </c>
      <c r="AA26" s="12">
        <v>3496</v>
      </c>
      <c r="AB26" s="12">
        <v>3461</v>
      </c>
      <c r="AC26" s="12">
        <v>3276</v>
      </c>
      <c r="AD26" s="12">
        <v>3173</v>
      </c>
      <c r="AE26" s="12">
        <v>3180</v>
      </c>
      <c r="AF26" s="12">
        <v>2927</v>
      </c>
      <c r="AG26" s="12">
        <v>2792</v>
      </c>
      <c r="AH26" s="12">
        <v>2842</v>
      </c>
      <c r="AI26" s="12">
        <v>1925</v>
      </c>
      <c r="AJ26" s="12">
        <v>1818</v>
      </c>
      <c r="AK26" s="13">
        <v>1894</v>
      </c>
    </row>
    <row r="27" spans="1:37">
      <c r="A27" s="10">
        <v>43912</v>
      </c>
      <c r="B27" s="11">
        <v>7482</v>
      </c>
      <c r="C27" s="12">
        <v>7233</v>
      </c>
      <c r="D27" s="12">
        <v>7315</v>
      </c>
      <c r="E27" s="12">
        <v>6471</v>
      </c>
      <c r="F27" s="12">
        <v>6214</v>
      </c>
      <c r="G27" s="12">
        <v>6340</v>
      </c>
      <c r="H27" s="12">
        <v>5463</v>
      </c>
      <c r="I27" s="12">
        <v>5130</v>
      </c>
      <c r="J27" s="12">
        <v>5285</v>
      </c>
      <c r="K27" s="12">
        <v>3273</v>
      </c>
      <c r="L27" s="12">
        <v>3050</v>
      </c>
      <c r="M27" s="13">
        <v>3179</v>
      </c>
      <c r="N27" s="11">
        <v>3757</v>
      </c>
      <c r="O27" s="12">
        <v>3584</v>
      </c>
      <c r="P27" s="12">
        <v>3693</v>
      </c>
      <c r="Q27" s="12">
        <v>3053</v>
      </c>
      <c r="R27" s="12">
        <v>2907</v>
      </c>
      <c r="S27" s="12">
        <v>3015</v>
      </c>
      <c r="T27" s="12">
        <v>2411</v>
      </c>
      <c r="U27" s="12">
        <v>2228</v>
      </c>
      <c r="V27" s="12">
        <v>2313</v>
      </c>
      <c r="W27" s="12">
        <v>1268</v>
      </c>
      <c r="X27" s="12">
        <v>1160</v>
      </c>
      <c r="Y27" s="13">
        <v>1203</v>
      </c>
      <c r="Z27" s="11">
        <v>3725</v>
      </c>
      <c r="AA27" s="12">
        <v>3649</v>
      </c>
      <c r="AB27" s="12">
        <v>3622</v>
      </c>
      <c r="AC27" s="12">
        <v>3418</v>
      </c>
      <c r="AD27" s="12">
        <v>3307</v>
      </c>
      <c r="AE27" s="12">
        <v>3325</v>
      </c>
      <c r="AF27" s="12">
        <v>3052</v>
      </c>
      <c r="AG27" s="12">
        <v>2902</v>
      </c>
      <c r="AH27" s="12">
        <v>2972</v>
      </c>
      <c r="AI27" s="12">
        <v>2005</v>
      </c>
      <c r="AJ27" s="12">
        <v>1890</v>
      </c>
      <c r="AK27" s="13">
        <v>1976</v>
      </c>
    </row>
    <row r="28" spans="1:37">
      <c r="A28" s="10">
        <v>43913</v>
      </c>
      <c r="B28" s="11">
        <v>7826</v>
      </c>
      <c r="C28" s="12">
        <v>7555</v>
      </c>
      <c r="D28" s="12">
        <v>7641</v>
      </c>
      <c r="E28" s="12">
        <v>6772</v>
      </c>
      <c r="F28" s="12">
        <v>6487</v>
      </c>
      <c r="G28" s="12">
        <v>6622</v>
      </c>
      <c r="H28" s="12">
        <v>5709</v>
      </c>
      <c r="I28" s="12">
        <v>5357</v>
      </c>
      <c r="J28" s="12">
        <v>5516</v>
      </c>
      <c r="K28" s="12">
        <v>3417</v>
      </c>
      <c r="L28" s="12">
        <v>3193</v>
      </c>
      <c r="M28" s="13">
        <v>3322</v>
      </c>
      <c r="N28" s="11">
        <v>3930</v>
      </c>
      <c r="O28" s="12">
        <v>3729</v>
      </c>
      <c r="P28" s="12">
        <v>3843</v>
      </c>
      <c r="Q28" s="12">
        <v>3199</v>
      </c>
      <c r="R28" s="12">
        <v>3023</v>
      </c>
      <c r="S28" s="12">
        <v>3140</v>
      </c>
      <c r="T28" s="12">
        <v>2520</v>
      </c>
      <c r="U28" s="12">
        <v>2318</v>
      </c>
      <c r="V28" s="12">
        <v>2410</v>
      </c>
      <c r="W28" s="12">
        <v>1324</v>
      </c>
      <c r="X28" s="12">
        <v>1209</v>
      </c>
      <c r="Y28" s="13">
        <v>1256</v>
      </c>
      <c r="Z28" s="11">
        <v>3896</v>
      </c>
      <c r="AA28" s="12">
        <v>3826</v>
      </c>
      <c r="AB28" s="12">
        <v>3798</v>
      </c>
      <c r="AC28" s="12">
        <v>3573</v>
      </c>
      <c r="AD28" s="12">
        <v>3464</v>
      </c>
      <c r="AE28" s="12">
        <v>3482</v>
      </c>
      <c r="AF28" s="12">
        <v>3189</v>
      </c>
      <c r="AG28" s="12">
        <v>3039</v>
      </c>
      <c r="AH28" s="12">
        <v>3106</v>
      </c>
      <c r="AI28" s="12">
        <v>2093</v>
      </c>
      <c r="AJ28" s="12">
        <v>1984</v>
      </c>
      <c r="AK28" s="13">
        <v>2066</v>
      </c>
    </row>
    <row r="29" spans="1:37">
      <c r="A29" s="10">
        <v>43914</v>
      </c>
      <c r="B29" s="11">
        <v>8161</v>
      </c>
      <c r="C29" s="12">
        <v>7851</v>
      </c>
      <c r="D29" s="12">
        <v>8020</v>
      </c>
      <c r="E29" s="12">
        <v>7077</v>
      </c>
      <c r="F29" s="12">
        <v>6749</v>
      </c>
      <c r="G29" s="12">
        <v>6945</v>
      </c>
      <c r="H29" s="12">
        <v>5958</v>
      </c>
      <c r="I29" s="12">
        <v>5572</v>
      </c>
      <c r="J29" s="12">
        <v>5788</v>
      </c>
      <c r="K29" s="12">
        <v>3554</v>
      </c>
      <c r="L29" s="12">
        <v>3323</v>
      </c>
      <c r="M29" s="13">
        <v>3490</v>
      </c>
      <c r="N29" s="11">
        <v>4092</v>
      </c>
      <c r="O29" s="12">
        <v>3861</v>
      </c>
      <c r="P29" s="12">
        <v>4015</v>
      </c>
      <c r="Q29" s="12">
        <v>3339</v>
      </c>
      <c r="R29" s="12">
        <v>3136</v>
      </c>
      <c r="S29" s="12">
        <v>3271</v>
      </c>
      <c r="T29" s="12">
        <v>2628</v>
      </c>
      <c r="U29" s="12">
        <v>2402</v>
      </c>
      <c r="V29" s="12">
        <v>2513</v>
      </c>
      <c r="W29" s="12">
        <v>1373</v>
      </c>
      <c r="X29" s="12">
        <v>1253</v>
      </c>
      <c r="Y29" s="13">
        <v>1313</v>
      </c>
      <c r="Z29" s="11">
        <v>4069</v>
      </c>
      <c r="AA29" s="12">
        <v>3990</v>
      </c>
      <c r="AB29" s="12">
        <v>4005</v>
      </c>
      <c r="AC29" s="12">
        <v>3738</v>
      </c>
      <c r="AD29" s="12">
        <v>3613</v>
      </c>
      <c r="AE29" s="12">
        <v>3674</v>
      </c>
      <c r="AF29" s="12">
        <v>3330</v>
      </c>
      <c r="AG29" s="12">
        <v>3170</v>
      </c>
      <c r="AH29" s="12">
        <v>3275</v>
      </c>
      <c r="AI29" s="12">
        <v>2181</v>
      </c>
      <c r="AJ29" s="12">
        <v>2070</v>
      </c>
      <c r="AK29" s="13">
        <v>2177</v>
      </c>
    </row>
    <row r="30" spans="1:37">
      <c r="A30" s="10">
        <v>43915</v>
      </c>
      <c r="B30" s="11">
        <v>8491</v>
      </c>
      <c r="C30" s="12">
        <v>8146</v>
      </c>
      <c r="D30" s="12">
        <v>8377</v>
      </c>
      <c r="E30" s="12">
        <v>7365</v>
      </c>
      <c r="F30" s="12">
        <v>7000</v>
      </c>
      <c r="G30" s="12">
        <v>7259</v>
      </c>
      <c r="H30" s="12">
        <v>6191</v>
      </c>
      <c r="I30" s="12">
        <v>5777</v>
      </c>
      <c r="J30" s="12">
        <v>6051</v>
      </c>
      <c r="K30" s="12">
        <v>3701</v>
      </c>
      <c r="L30" s="12">
        <v>3446</v>
      </c>
      <c r="M30" s="13">
        <v>3637</v>
      </c>
      <c r="N30" s="11">
        <v>4247</v>
      </c>
      <c r="O30" s="12">
        <v>4001</v>
      </c>
      <c r="P30" s="12">
        <v>4196</v>
      </c>
      <c r="Q30" s="12">
        <v>3467</v>
      </c>
      <c r="R30" s="12">
        <v>3243</v>
      </c>
      <c r="S30" s="12">
        <v>3427</v>
      </c>
      <c r="T30" s="12">
        <v>2719</v>
      </c>
      <c r="U30" s="12">
        <v>2479</v>
      </c>
      <c r="V30" s="12">
        <v>2638</v>
      </c>
      <c r="W30" s="12">
        <v>1417</v>
      </c>
      <c r="X30" s="12">
        <v>1299</v>
      </c>
      <c r="Y30" s="13">
        <v>1374</v>
      </c>
      <c r="Z30" s="11">
        <v>4244</v>
      </c>
      <c r="AA30" s="12">
        <v>4145</v>
      </c>
      <c r="AB30" s="12">
        <v>4181</v>
      </c>
      <c r="AC30" s="12">
        <v>3898</v>
      </c>
      <c r="AD30" s="12">
        <v>3757</v>
      </c>
      <c r="AE30" s="12">
        <v>3832</v>
      </c>
      <c r="AF30" s="12">
        <v>3472</v>
      </c>
      <c r="AG30" s="12">
        <v>3298</v>
      </c>
      <c r="AH30" s="12">
        <v>3413</v>
      </c>
      <c r="AI30" s="12">
        <v>2284</v>
      </c>
      <c r="AJ30" s="12">
        <v>2147</v>
      </c>
      <c r="AK30" s="13">
        <v>2263</v>
      </c>
    </row>
    <row r="31" spans="1:37">
      <c r="A31" s="10">
        <v>43916</v>
      </c>
      <c r="B31" s="11">
        <v>8851</v>
      </c>
      <c r="C31" s="12">
        <v>8460</v>
      </c>
      <c r="D31" s="12">
        <v>8766</v>
      </c>
      <c r="E31" s="12">
        <v>7675</v>
      </c>
      <c r="F31" s="12">
        <v>7275</v>
      </c>
      <c r="G31" s="12">
        <v>7603</v>
      </c>
      <c r="H31" s="12">
        <v>6466</v>
      </c>
      <c r="I31" s="12">
        <v>6008</v>
      </c>
      <c r="J31" s="12">
        <v>6339</v>
      </c>
      <c r="K31" s="12">
        <v>3875</v>
      </c>
      <c r="L31" s="12">
        <v>3576</v>
      </c>
      <c r="M31" s="13">
        <v>3826</v>
      </c>
      <c r="N31" s="11">
        <v>4419</v>
      </c>
      <c r="O31" s="12">
        <v>4155</v>
      </c>
      <c r="P31" s="12">
        <v>4382</v>
      </c>
      <c r="Q31" s="12">
        <v>3603</v>
      </c>
      <c r="R31" s="12">
        <v>3375</v>
      </c>
      <c r="S31" s="12">
        <v>3583</v>
      </c>
      <c r="T31" s="12">
        <v>2832</v>
      </c>
      <c r="U31" s="12">
        <v>2580</v>
      </c>
      <c r="V31" s="12">
        <v>2761</v>
      </c>
      <c r="W31" s="12">
        <v>1479</v>
      </c>
      <c r="X31" s="12">
        <v>1344</v>
      </c>
      <c r="Y31" s="13">
        <v>1443</v>
      </c>
      <c r="Z31" s="11">
        <v>4432</v>
      </c>
      <c r="AA31" s="12">
        <v>4305</v>
      </c>
      <c r="AB31" s="12">
        <v>4384</v>
      </c>
      <c r="AC31" s="12">
        <v>4072</v>
      </c>
      <c r="AD31" s="12">
        <v>3900</v>
      </c>
      <c r="AE31" s="12">
        <v>4020</v>
      </c>
      <c r="AF31" s="12">
        <v>3634</v>
      </c>
      <c r="AG31" s="12">
        <v>3428</v>
      </c>
      <c r="AH31" s="12">
        <v>3578</v>
      </c>
      <c r="AI31" s="12">
        <v>2396</v>
      </c>
      <c r="AJ31" s="12">
        <v>2232</v>
      </c>
      <c r="AK31" s="13">
        <v>2383</v>
      </c>
    </row>
    <row r="32" spans="1:37">
      <c r="A32" s="10">
        <v>43917</v>
      </c>
      <c r="B32" s="11">
        <v>9203</v>
      </c>
      <c r="C32" s="12">
        <v>8774</v>
      </c>
      <c r="D32" s="12">
        <v>9132</v>
      </c>
      <c r="E32" s="12">
        <v>7983</v>
      </c>
      <c r="F32" s="12">
        <v>7537</v>
      </c>
      <c r="G32" s="12">
        <v>7921</v>
      </c>
      <c r="H32" s="12">
        <v>6729</v>
      </c>
      <c r="I32" s="12">
        <v>6219</v>
      </c>
      <c r="J32" s="12">
        <v>6604</v>
      </c>
      <c r="K32" s="12">
        <v>4031</v>
      </c>
      <c r="L32" s="12">
        <v>3684</v>
      </c>
      <c r="M32" s="13">
        <v>3975</v>
      </c>
      <c r="N32" s="11">
        <v>4600</v>
      </c>
      <c r="O32" s="12">
        <v>4319</v>
      </c>
      <c r="P32" s="12">
        <v>4572</v>
      </c>
      <c r="Q32" s="12">
        <v>3753</v>
      </c>
      <c r="R32" s="12">
        <v>3502</v>
      </c>
      <c r="S32" s="12">
        <v>3739</v>
      </c>
      <c r="T32" s="12">
        <v>2954</v>
      </c>
      <c r="U32" s="12">
        <v>2675</v>
      </c>
      <c r="V32" s="12">
        <v>2886</v>
      </c>
      <c r="W32" s="12">
        <v>1542</v>
      </c>
      <c r="X32" s="12">
        <v>1389</v>
      </c>
      <c r="Y32" s="13">
        <v>1508</v>
      </c>
      <c r="Z32" s="11">
        <v>4603</v>
      </c>
      <c r="AA32" s="12">
        <v>4455</v>
      </c>
      <c r="AB32" s="12">
        <v>4560</v>
      </c>
      <c r="AC32" s="12">
        <v>4230</v>
      </c>
      <c r="AD32" s="12">
        <v>4035</v>
      </c>
      <c r="AE32" s="12">
        <v>4182</v>
      </c>
      <c r="AF32" s="12">
        <v>3775</v>
      </c>
      <c r="AG32" s="12">
        <v>3544</v>
      </c>
      <c r="AH32" s="12">
        <v>3718</v>
      </c>
      <c r="AI32" s="12">
        <v>2489</v>
      </c>
      <c r="AJ32" s="12">
        <v>2295</v>
      </c>
      <c r="AK32" s="13">
        <v>2467</v>
      </c>
    </row>
    <row r="33" spans="1:37">
      <c r="A33" s="10">
        <v>43918</v>
      </c>
      <c r="B33" s="11">
        <v>9539</v>
      </c>
      <c r="C33" s="12">
        <v>9048</v>
      </c>
      <c r="D33" s="12">
        <v>9492</v>
      </c>
      <c r="E33" s="12">
        <v>8267</v>
      </c>
      <c r="F33" s="12">
        <v>7770</v>
      </c>
      <c r="G33" s="12">
        <v>8245</v>
      </c>
      <c r="H33" s="12">
        <v>6956</v>
      </c>
      <c r="I33" s="12">
        <v>6417</v>
      </c>
      <c r="J33" s="12">
        <v>6879</v>
      </c>
      <c r="K33" s="12">
        <v>4175</v>
      </c>
      <c r="L33" s="12">
        <v>3802</v>
      </c>
      <c r="M33" s="13">
        <v>4138</v>
      </c>
      <c r="N33" s="11">
        <v>4778</v>
      </c>
      <c r="O33" s="12">
        <v>4473</v>
      </c>
      <c r="P33" s="12">
        <v>4751</v>
      </c>
      <c r="Q33" s="12">
        <v>3893</v>
      </c>
      <c r="R33" s="12">
        <v>3628</v>
      </c>
      <c r="S33" s="12">
        <v>3889</v>
      </c>
      <c r="T33" s="12">
        <v>3048</v>
      </c>
      <c r="U33" s="12">
        <v>2771</v>
      </c>
      <c r="V33" s="12">
        <v>3000</v>
      </c>
      <c r="W33" s="12">
        <v>1589</v>
      </c>
      <c r="X33" s="12">
        <v>1448</v>
      </c>
      <c r="Y33" s="13">
        <v>1567</v>
      </c>
      <c r="Z33" s="11">
        <v>4761</v>
      </c>
      <c r="AA33" s="12">
        <v>4575</v>
      </c>
      <c r="AB33" s="12">
        <v>4741</v>
      </c>
      <c r="AC33" s="12">
        <v>4374</v>
      </c>
      <c r="AD33" s="12">
        <v>4142</v>
      </c>
      <c r="AE33" s="12">
        <v>4356</v>
      </c>
      <c r="AF33" s="12">
        <v>3908</v>
      </c>
      <c r="AG33" s="12">
        <v>3646</v>
      </c>
      <c r="AH33" s="12">
        <v>3879</v>
      </c>
      <c r="AI33" s="12">
        <v>2586</v>
      </c>
      <c r="AJ33" s="12">
        <v>2354</v>
      </c>
      <c r="AK33" s="13">
        <v>2571</v>
      </c>
    </row>
    <row r="34" spans="1:37">
      <c r="A34" s="10">
        <v>43919</v>
      </c>
      <c r="B34" s="11">
        <v>9859</v>
      </c>
      <c r="C34" s="12">
        <v>9333</v>
      </c>
      <c r="D34" s="12">
        <v>9857</v>
      </c>
      <c r="E34" s="12">
        <v>8538</v>
      </c>
      <c r="F34" s="12">
        <v>8027</v>
      </c>
      <c r="G34" s="12">
        <v>8558</v>
      </c>
      <c r="H34" s="12">
        <v>7183</v>
      </c>
      <c r="I34" s="12">
        <v>6628</v>
      </c>
      <c r="J34" s="12">
        <v>7150</v>
      </c>
      <c r="K34" s="12">
        <v>4320</v>
      </c>
      <c r="L34" s="12">
        <v>3927</v>
      </c>
      <c r="M34" s="13">
        <v>4310</v>
      </c>
      <c r="N34" s="11">
        <v>4930</v>
      </c>
      <c r="O34" s="12">
        <v>4619</v>
      </c>
      <c r="P34" s="12">
        <v>4946</v>
      </c>
      <c r="Q34" s="12">
        <v>4009</v>
      </c>
      <c r="R34" s="12">
        <v>3759</v>
      </c>
      <c r="S34" s="12">
        <v>4050</v>
      </c>
      <c r="T34" s="12">
        <v>3137</v>
      </c>
      <c r="U34" s="12">
        <v>2869</v>
      </c>
      <c r="V34" s="12">
        <v>3133</v>
      </c>
      <c r="W34" s="12">
        <v>1636</v>
      </c>
      <c r="X34" s="12">
        <v>1495</v>
      </c>
      <c r="Y34" s="13">
        <v>1650</v>
      </c>
      <c r="Z34" s="11">
        <v>4929</v>
      </c>
      <c r="AA34" s="12">
        <v>4714</v>
      </c>
      <c r="AB34" s="12">
        <v>4911</v>
      </c>
      <c r="AC34" s="12">
        <v>4529</v>
      </c>
      <c r="AD34" s="12">
        <v>4268</v>
      </c>
      <c r="AE34" s="12">
        <v>4508</v>
      </c>
      <c r="AF34" s="12">
        <v>4046</v>
      </c>
      <c r="AG34" s="12">
        <v>3759</v>
      </c>
      <c r="AH34" s="12">
        <v>4017</v>
      </c>
      <c r="AI34" s="12">
        <v>2684</v>
      </c>
      <c r="AJ34" s="12">
        <v>2432</v>
      </c>
      <c r="AK34" s="13">
        <v>2660</v>
      </c>
    </row>
    <row r="35" spans="1:37">
      <c r="A35" s="10">
        <v>43920</v>
      </c>
      <c r="B35" s="11">
        <v>10186</v>
      </c>
      <c r="C35" s="12">
        <v>9684</v>
      </c>
      <c r="D35" s="12">
        <v>10229</v>
      </c>
      <c r="E35" s="12">
        <v>8817</v>
      </c>
      <c r="F35" s="12">
        <v>8330</v>
      </c>
      <c r="G35" s="12">
        <v>8881</v>
      </c>
      <c r="H35" s="12">
        <v>7408</v>
      </c>
      <c r="I35" s="12">
        <v>6883</v>
      </c>
      <c r="J35" s="12">
        <v>7418</v>
      </c>
      <c r="K35" s="12">
        <v>4444</v>
      </c>
      <c r="L35" s="12">
        <v>4075</v>
      </c>
      <c r="M35" s="13">
        <v>4476</v>
      </c>
      <c r="N35" s="11">
        <v>5094</v>
      </c>
      <c r="O35" s="12">
        <v>4796</v>
      </c>
      <c r="P35" s="12">
        <v>5130</v>
      </c>
      <c r="Q35" s="12">
        <v>4134</v>
      </c>
      <c r="R35" s="12">
        <v>3900</v>
      </c>
      <c r="S35" s="12">
        <v>4206</v>
      </c>
      <c r="T35" s="12">
        <v>3227</v>
      </c>
      <c r="U35" s="12">
        <v>2979</v>
      </c>
      <c r="V35" s="12">
        <v>3251</v>
      </c>
      <c r="W35" s="12">
        <v>1683</v>
      </c>
      <c r="X35" s="12">
        <v>1546</v>
      </c>
      <c r="Y35" s="13">
        <v>1713</v>
      </c>
      <c r="Z35" s="11">
        <v>5092</v>
      </c>
      <c r="AA35" s="12">
        <v>4888</v>
      </c>
      <c r="AB35" s="12">
        <v>5099</v>
      </c>
      <c r="AC35" s="12">
        <v>4683</v>
      </c>
      <c r="AD35" s="12">
        <v>4430</v>
      </c>
      <c r="AE35" s="12">
        <v>4675</v>
      </c>
      <c r="AF35" s="12">
        <v>4181</v>
      </c>
      <c r="AG35" s="12">
        <v>3904</v>
      </c>
      <c r="AH35" s="12">
        <v>4167</v>
      </c>
      <c r="AI35" s="12">
        <v>2761</v>
      </c>
      <c r="AJ35" s="12">
        <v>2529</v>
      </c>
      <c r="AK35" s="13">
        <v>2763</v>
      </c>
    </row>
    <row r="36" spans="1:37">
      <c r="A36" s="10">
        <v>43921</v>
      </c>
      <c r="B36" s="11">
        <v>10501</v>
      </c>
      <c r="C36" s="12">
        <v>9991</v>
      </c>
      <c r="D36" s="12">
        <v>10612</v>
      </c>
      <c r="E36" s="12">
        <v>9083</v>
      </c>
      <c r="F36" s="12">
        <v>8600</v>
      </c>
      <c r="G36" s="12">
        <v>9218</v>
      </c>
      <c r="H36" s="12">
        <v>7631</v>
      </c>
      <c r="I36" s="12">
        <v>7100</v>
      </c>
      <c r="J36" s="12">
        <v>7703</v>
      </c>
      <c r="K36" s="12">
        <v>4581</v>
      </c>
      <c r="L36" s="12">
        <v>4204</v>
      </c>
      <c r="M36" s="13">
        <v>4631</v>
      </c>
      <c r="N36" s="11">
        <v>5252</v>
      </c>
      <c r="O36" s="12">
        <v>4950</v>
      </c>
      <c r="P36" s="12">
        <v>5315</v>
      </c>
      <c r="Q36" s="12">
        <v>4259</v>
      </c>
      <c r="R36" s="12">
        <v>4030</v>
      </c>
      <c r="S36" s="12">
        <v>4358</v>
      </c>
      <c r="T36" s="12">
        <v>3327</v>
      </c>
      <c r="U36" s="12">
        <v>3067</v>
      </c>
      <c r="V36" s="12">
        <v>3370</v>
      </c>
      <c r="W36" s="12">
        <v>1739</v>
      </c>
      <c r="X36" s="12">
        <v>1594</v>
      </c>
      <c r="Y36" s="13">
        <v>1767</v>
      </c>
      <c r="Z36" s="11">
        <v>5249</v>
      </c>
      <c r="AA36" s="12">
        <v>5041</v>
      </c>
      <c r="AB36" s="12">
        <v>5297</v>
      </c>
      <c r="AC36" s="12">
        <v>4824</v>
      </c>
      <c r="AD36" s="12">
        <v>4570</v>
      </c>
      <c r="AE36" s="12">
        <v>4860</v>
      </c>
      <c r="AF36" s="12">
        <v>4304</v>
      </c>
      <c r="AG36" s="12">
        <v>4033</v>
      </c>
      <c r="AH36" s="12">
        <v>4333</v>
      </c>
      <c r="AI36" s="12">
        <v>2842</v>
      </c>
      <c r="AJ36" s="12">
        <v>2610</v>
      </c>
      <c r="AK36" s="13">
        <v>2864</v>
      </c>
    </row>
    <row r="37" spans="1:37">
      <c r="A37" s="14">
        <v>43922</v>
      </c>
      <c r="B37" s="11">
        <v>10852</v>
      </c>
      <c r="C37" s="12">
        <v>10318</v>
      </c>
      <c r="D37" s="15">
        <v>10991</v>
      </c>
      <c r="E37" s="15">
        <v>9393</v>
      </c>
      <c r="F37" s="15">
        <v>8889</v>
      </c>
      <c r="G37" s="12">
        <v>9550</v>
      </c>
      <c r="H37" s="15">
        <v>7891</v>
      </c>
      <c r="I37" s="15">
        <v>7327</v>
      </c>
      <c r="J37" s="12">
        <v>7976</v>
      </c>
      <c r="K37" s="12">
        <v>4737</v>
      </c>
      <c r="L37" s="12">
        <v>4340</v>
      </c>
      <c r="M37" s="15">
        <v>4804</v>
      </c>
      <c r="N37" s="11">
        <v>5421</v>
      </c>
      <c r="O37" s="12">
        <v>5104</v>
      </c>
      <c r="P37" s="15">
        <v>5490</v>
      </c>
      <c r="Q37" s="15">
        <v>4400</v>
      </c>
      <c r="R37" s="15">
        <v>4164</v>
      </c>
      <c r="S37" s="12">
        <v>4502</v>
      </c>
      <c r="T37" s="15">
        <v>3435</v>
      </c>
      <c r="U37" s="15">
        <v>3164</v>
      </c>
      <c r="V37" s="12">
        <v>3479</v>
      </c>
      <c r="W37" s="12">
        <v>1794</v>
      </c>
      <c r="X37" s="12">
        <v>1645</v>
      </c>
      <c r="Y37" s="15">
        <v>1829</v>
      </c>
      <c r="Z37" s="11">
        <v>5431</v>
      </c>
      <c r="AA37" s="12">
        <v>5214</v>
      </c>
      <c r="AB37" s="15">
        <v>5501</v>
      </c>
      <c r="AC37" s="15">
        <v>4993</v>
      </c>
      <c r="AD37" s="15">
        <v>4725</v>
      </c>
      <c r="AE37" s="12">
        <v>5048</v>
      </c>
      <c r="AF37" s="15">
        <v>4456</v>
      </c>
      <c r="AG37" s="15">
        <v>4163</v>
      </c>
      <c r="AH37" s="12">
        <v>4497</v>
      </c>
      <c r="AI37" s="12">
        <v>2943</v>
      </c>
      <c r="AJ37" s="12">
        <v>2695</v>
      </c>
      <c r="AK37" s="13">
        <v>2975</v>
      </c>
    </row>
    <row r="38" spans="1:37">
      <c r="A38" s="14">
        <v>43923</v>
      </c>
      <c r="B38" s="11">
        <v>11245</v>
      </c>
      <c r="C38" s="12">
        <v>10623</v>
      </c>
      <c r="D38" s="16">
        <v>11365</v>
      </c>
      <c r="E38" s="16">
        <v>9738</v>
      </c>
      <c r="F38" s="16">
        <v>9162</v>
      </c>
      <c r="G38" s="36">
        <v>9880</v>
      </c>
      <c r="H38" s="16">
        <v>8176</v>
      </c>
      <c r="I38" s="16">
        <v>7558</v>
      </c>
      <c r="J38" s="12">
        <v>8254</v>
      </c>
      <c r="K38" s="12">
        <v>4913</v>
      </c>
      <c r="L38" s="12">
        <v>4478</v>
      </c>
      <c r="M38" s="16">
        <v>4970</v>
      </c>
      <c r="N38" s="11">
        <v>5613</v>
      </c>
      <c r="O38" s="12">
        <v>5250</v>
      </c>
      <c r="P38" s="16">
        <v>5667</v>
      </c>
      <c r="Q38" s="16">
        <v>4562</v>
      </c>
      <c r="R38" s="16">
        <v>4288</v>
      </c>
      <c r="S38" s="12">
        <v>4653</v>
      </c>
      <c r="T38" s="16">
        <v>3556</v>
      </c>
      <c r="U38" s="16">
        <v>3260</v>
      </c>
      <c r="V38" s="12">
        <v>3600</v>
      </c>
      <c r="W38" s="12">
        <v>1861</v>
      </c>
      <c r="X38" s="12">
        <v>1687</v>
      </c>
      <c r="Y38" s="16">
        <v>1887</v>
      </c>
      <c r="Z38" s="11">
        <v>5632</v>
      </c>
      <c r="AA38" s="12">
        <v>5373</v>
      </c>
      <c r="AB38" s="16">
        <v>5698</v>
      </c>
      <c r="AC38" s="16">
        <v>5176</v>
      </c>
      <c r="AD38" s="16">
        <v>4874</v>
      </c>
      <c r="AE38" s="12">
        <v>5227</v>
      </c>
      <c r="AF38" s="16">
        <v>4620</v>
      </c>
      <c r="AG38" s="16">
        <v>4298</v>
      </c>
      <c r="AH38" s="12">
        <v>4654</v>
      </c>
      <c r="AI38" s="12">
        <v>3052</v>
      </c>
      <c r="AJ38" s="12">
        <v>2791</v>
      </c>
      <c r="AK38" s="25">
        <v>3083</v>
      </c>
    </row>
    <row r="39" spans="1:37">
      <c r="A39" s="14">
        <v>43924</v>
      </c>
      <c r="B39" s="11">
        <v>11587</v>
      </c>
      <c r="C39" s="12">
        <v>10888</v>
      </c>
      <c r="D39" s="16">
        <v>11753</v>
      </c>
      <c r="E39" s="16">
        <v>10037</v>
      </c>
      <c r="F39" s="16">
        <v>9388</v>
      </c>
      <c r="G39" s="36">
        <v>10221</v>
      </c>
      <c r="H39" s="16">
        <v>8430</v>
      </c>
      <c r="I39" s="16">
        <v>7742</v>
      </c>
      <c r="J39" s="12">
        <v>8548</v>
      </c>
      <c r="K39" s="12">
        <v>5067</v>
      </c>
      <c r="L39" s="12">
        <v>4587</v>
      </c>
      <c r="M39" s="16">
        <v>5146</v>
      </c>
      <c r="N39" s="11">
        <v>5787</v>
      </c>
      <c r="O39" s="12">
        <v>5397</v>
      </c>
      <c r="P39" s="16">
        <v>5860</v>
      </c>
      <c r="Q39" s="16">
        <v>4702</v>
      </c>
      <c r="R39" s="16">
        <v>4407</v>
      </c>
      <c r="S39" s="12">
        <v>4818</v>
      </c>
      <c r="T39" s="16">
        <v>3666</v>
      </c>
      <c r="U39" s="16">
        <v>3347</v>
      </c>
      <c r="V39" s="12">
        <v>3734</v>
      </c>
      <c r="W39" s="12">
        <v>1914</v>
      </c>
      <c r="X39" s="12">
        <v>1726</v>
      </c>
      <c r="Y39" s="16">
        <v>1954</v>
      </c>
      <c r="Z39" s="11">
        <v>5800</v>
      </c>
      <c r="AA39" s="12">
        <v>5491</v>
      </c>
      <c r="AB39" s="16">
        <v>5893</v>
      </c>
      <c r="AC39" s="16">
        <v>5335</v>
      </c>
      <c r="AD39" s="16">
        <v>4981</v>
      </c>
      <c r="AE39" s="12">
        <v>5403</v>
      </c>
      <c r="AF39" s="16">
        <v>4764</v>
      </c>
      <c r="AG39" s="16">
        <v>4395</v>
      </c>
      <c r="AH39" s="12">
        <v>4814</v>
      </c>
      <c r="AI39" s="12">
        <v>3153</v>
      </c>
      <c r="AJ39" s="12">
        <v>2861</v>
      </c>
      <c r="AK39" s="25">
        <v>3192</v>
      </c>
    </row>
    <row r="40" spans="1:37">
      <c r="A40" s="14">
        <v>43925</v>
      </c>
      <c r="B40" s="11">
        <v>11937</v>
      </c>
      <c r="C40" s="12">
        <v>11170</v>
      </c>
      <c r="D40" s="17">
        <v>12169</v>
      </c>
      <c r="E40" s="18">
        <v>10342</v>
      </c>
      <c r="F40" s="18">
        <v>9632</v>
      </c>
      <c r="G40" s="36">
        <v>10562</v>
      </c>
      <c r="H40" s="18">
        <v>8679</v>
      </c>
      <c r="I40" s="18">
        <v>7937</v>
      </c>
      <c r="J40" s="12">
        <v>8840</v>
      </c>
      <c r="K40" s="12">
        <v>5227</v>
      </c>
      <c r="L40" s="12">
        <v>4699</v>
      </c>
      <c r="M40" s="18">
        <v>5344</v>
      </c>
      <c r="N40" s="11">
        <v>5966</v>
      </c>
      <c r="O40" s="12">
        <v>5541</v>
      </c>
      <c r="P40" s="18">
        <v>6065</v>
      </c>
      <c r="Q40" s="18">
        <v>4849</v>
      </c>
      <c r="R40" s="18">
        <v>4525</v>
      </c>
      <c r="S40" s="12">
        <v>4969</v>
      </c>
      <c r="T40" s="18">
        <v>3776</v>
      </c>
      <c r="U40" s="18">
        <v>3437</v>
      </c>
      <c r="V40" s="12">
        <v>3852</v>
      </c>
      <c r="W40" s="12">
        <v>1973</v>
      </c>
      <c r="X40" s="12">
        <v>1770</v>
      </c>
      <c r="Y40" s="26">
        <v>2024</v>
      </c>
      <c r="Z40" s="12">
        <v>5971</v>
      </c>
      <c r="AA40" s="12">
        <v>5629</v>
      </c>
      <c r="AB40" s="18">
        <v>6104</v>
      </c>
      <c r="AC40" s="18">
        <v>5493</v>
      </c>
      <c r="AD40" s="18">
        <v>5107</v>
      </c>
      <c r="AE40" s="12">
        <v>5593</v>
      </c>
      <c r="AF40" s="18">
        <v>4903</v>
      </c>
      <c r="AG40" s="18">
        <v>4500</v>
      </c>
      <c r="AH40" s="12">
        <v>4988</v>
      </c>
      <c r="AI40" s="12">
        <v>3254</v>
      </c>
      <c r="AJ40" s="12">
        <v>2929</v>
      </c>
      <c r="AK40" s="26">
        <v>3320</v>
      </c>
    </row>
    <row r="41" spans="1:37">
      <c r="A41" s="14">
        <v>43926</v>
      </c>
      <c r="B41" s="11">
        <v>12273</v>
      </c>
      <c r="C41" s="12">
        <v>11479</v>
      </c>
      <c r="D41" s="16">
        <v>12511</v>
      </c>
      <c r="E41" s="16">
        <v>10621</v>
      </c>
      <c r="F41" s="16">
        <v>9897</v>
      </c>
      <c r="G41" s="36">
        <v>10857</v>
      </c>
      <c r="H41" s="16">
        <v>8923</v>
      </c>
      <c r="I41" s="16">
        <v>8153</v>
      </c>
      <c r="J41" s="12">
        <v>9088</v>
      </c>
      <c r="K41" s="12">
        <v>5374</v>
      </c>
      <c r="L41" s="12">
        <v>4832</v>
      </c>
      <c r="M41" s="16">
        <v>5496</v>
      </c>
      <c r="N41" s="11">
        <v>6132</v>
      </c>
      <c r="O41" s="12">
        <v>5699</v>
      </c>
      <c r="P41" s="16">
        <v>6241</v>
      </c>
      <c r="Q41" s="16">
        <v>4982</v>
      </c>
      <c r="R41" s="16">
        <v>4651</v>
      </c>
      <c r="S41" s="12">
        <v>5116</v>
      </c>
      <c r="T41" s="16">
        <v>3889</v>
      </c>
      <c r="U41" s="16">
        <v>3536</v>
      </c>
      <c r="V41" s="12">
        <v>3973</v>
      </c>
      <c r="W41" s="12">
        <v>2032</v>
      </c>
      <c r="X41" s="12">
        <v>1821</v>
      </c>
      <c r="Y41" s="25">
        <v>2086</v>
      </c>
      <c r="Z41" s="12">
        <v>6141</v>
      </c>
      <c r="AA41" s="12">
        <v>5780</v>
      </c>
      <c r="AB41" s="16">
        <v>6270</v>
      </c>
      <c r="AC41" s="16">
        <v>5639</v>
      </c>
      <c r="AD41" s="16">
        <v>5246</v>
      </c>
      <c r="AE41" s="12">
        <v>5741</v>
      </c>
      <c r="AF41" s="16">
        <v>5034</v>
      </c>
      <c r="AG41" s="16">
        <v>4617</v>
      </c>
      <c r="AH41" s="12">
        <v>5115</v>
      </c>
      <c r="AI41" s="12">
        <v>3342</v>
      </c>
      <c r="AJ41" s="12">
        <v>3011</v>
      </c>
      <c r="AK41" s="25">
        <v>3410</v>
      </c>
    </row>
    <row r="42" spans="1:37">
      <c r="A42" s="14">
        <v>43927</v>
      </c>
      <c r="B42" s="11">
        <v>12598</v>
      </c>
      <c r="C42" s="12">
        <v>11771</v>
      </c>
      <c r="D42" s="16">
        <v>12888</v>
      </c>
      <c r="E42" s="16">
        <v>10911</v>
      </c>
      <c r="F42" s="16">
        <v>10132</v>
      </c>
      <c r="G42" s="36">
        <v>11192</v>
      </c>
      <c r="H42" s="16">
        <v>9159</v>
      </c>
      <c r="I42" s="16">
        <v>8345</v>
      </c>
      <c r="J42" s="12">
        <v>9368</v>
      </c>
      <c r="K42" s="12">
        <v>5510</v>
      </c>
      <c r="L42" s="12">
        <v>4944</v>
      </c>
      <c r="M42" s="25">
        <v>5674</v>
      </c>
      <c r="N42" s="12">
        <v>6294</v>
      </c>
      <c r="O42" s="12">
        <v>5857</v>
      </c>
      <c r="P42" s="16">
        <v>6442</v>
      </c>
      <c r="Q42" s="16">
        <v>5118</v>
      </c>
      <c r="R42" s="16">
        <v>4771</v>
      </c>
      <c r="S42" s="12">
        <v>5286</v>
      </c>
      <c r="T42" s="16">
        <v>3987</v>
      </c>
      <c r="U42" s="16">
        <v>3627</v>
      </c>
      <c r="V42" s="12">
        <v>4104</v>
      </c>
      <c r="W42" s="12">
        <v>2077</v>
      </c>
      <c r="X42" s="12">
        <v>1864</v>
      </c>
      <c r="Y42" s="25">
        <v>2165</v>
      </c>
      <c r="Z42" s="12">
        <v>6304</v>
      </c>
      <c r="AA42" s="12">
        <v>5914</v>
      </c>
      <c r="AB42" s="16">
        <v>6446</v>
      </c>
      <c r="AC42" s="16">
        <v>5793</v>
      </c>
      <c r="AD42" s="16">
        <v>5361</v>
      </c>
      <c r="AE42" s="12">
        <v>5906</v>
      </c>
      <c r="AF42" s="16">
        <v>5172</v>
      </c>
      <c r="AG42" s="16">
        <v>4718</v>
      </c>
      <c r="AH42" s="12">
        <v>5264</v>
      </c>
      <c r="AI42" s="12">
        <v>3433</v>
      </c>
      <c r="AJ42" s="12">
        <v>3080</v>
      </c>
      <c r="AK42" s="25">
        <v>3509</v>
      </c>
    </row>
    <row r="43" spans="1:37">
      <c r="A43" s="14">
        <v>43928</v>
      </c>
      <c r="B43" s="11">
        <v>12919</v>
      </c>
      <c r="C43" s="12">
        <v>12098</v>
      </c>
      <c r="D43" s="16">
        <v>13272</v>
      </c>
      <c r="E43" s="16">
        <v>11184</v>
      </c>
      <c r="F43" s="16">
        <v>10400</v>
      </c>
      <c r="G43" s="36">
        <v>11519</v>
      </c>
      <c r="H43" s="16">
        <v>9386</v>
      </c>
      <c r="I43" s="16">
        <v>8570</v>
      </c>
      <c r="J43" s="12">
        <v>9635</v>
      </c>
      <c r="K43" s="12">
        <v>5631</v>
      </c>
      <c r="L43" s="12">
        <v>5079</v>
      </c>
      <c r="M43" s="25">
        <v>5831</v>
      </c>
      <c r="N43" s="12">
        <v>6457</v>
      </c>
      <c r="O43" s="12">
        <v>6018</v>
      </c>
      <c r="P43" s="16">
        <v>6643</v>
      </c>
      <c r="Q43" s="16">
        <v>5246</v>
      </c>
      <c r="R43" s="16">
        <v>4895</v>
      </c>
      <c r="S43" s="12">
        <v>5449</v>
      </c>
      <c r="T43" s="16">
        <v>4086</v>
      </c>
      <c r="U43" s="16">
        <v>3726</v>
      </c>
      <c r="V43" s="12">
        <v>4230</v>
      </c>
      <c r="W43" s="12">
        <v>2122</v>
      </c>
      <c r="X43" s="12">
        <v>1918</v>
      </c>
      <c r="Y43" s="25">
        <v>2233</v>
      </c>
      <c r="Z43" s="12">
        <v>6462</v>
      </c>
      <c r="AA43" s="12">
        <v>6080</v>
      </c>
      <c r="AB43" s="16">
        <v>6629</v>
      </c>
      <c r="AC43" s="16">
        <v>5938</v>
      </c>
      <c r="AD43" s="16">
        <v>5505</v>
      </c>
      <c r="AE43" s="12">
        <v>6070</v>
      </c>
      <c r="AF43" s="16">
        <v>5300</v>
      </c>
      <c r="AG43" s="16">
        <v>4844</v>
      </c>
      <c r="AH43" s="12">
        <v>5405</v>
      </c>
      <c r="AI43" s="12">
        <v>3509</v>
      </c>
      <c r="AJ43" s="12">
        <v>3161</v>
      </c>
      <c r="AK43" s="25">
        <v>3598</v>
      </c>
    </row>
    <row r="44" spans="1:37">
      <c r="A44" s="14">
        <v>43929</v>
      </c>
      <c r="B44" s="12">
        <v>13217</v>
      </c>
      <c r="C44" s="12">
        <v>12429</v>
      </c>
      <c r="D44" s="16">
        <v>13664</v>
      </c>
      <c r="E44" s="16">
        <v>11441</v>
      </c>
      <c r="F44" s="16">
        <v>10676</v>
      </c>
      <c r="G44" s="36">
        <v>11862</v>
      </c>
      <c r="H44" s="16">
        <v>9600</v>
      </c>
      <c r="I44" s="16">
        <v>8802</v>
      </c>
      <c r="J44" s="12">
        <v>9924</v>
      </c>
      <c r="K44" s="12">
        <v>5747</v>
      </c>
      <c r="L44" s="12">
        <v>5216</v>
      </c>
      <c r="M44" s="25">
        <v>5997</v>
      </c>
      <c r="N44" s="12">
        <v>6594</v>
      </c>
      <c r="O44" s="12">
        <v>6194</v>
      </c>
      <c r="P44" s="16">
        <v>6845</v>
      </c>
      <c r="Q44" s="16">
        <v>5355</v>
      </c>
      <c r="R44" s="16">
        <v>5034</v>
      </c>
      <c r="S44" s="12">
        <v>5612</v>
      </c>
      <c r="T44" s="16">
        <v>4174</v>
      </c>
      <c r="U44" s="16">
        <v>3838</v>
      </c>
      <c r="V44" s="12">
        <v>4359</v>
      </c>
      <c r="W44" s="12">
        <v>2161</v>
      </c>
      <c r="X44" s="12">
        <v>1968</v>
      </c>
      <c r="Y44" s="25">
        <v>2301</v>
      </c>
      <c r="Z44" s="12">
        <v>6623</v>
      </c>
      <c r="AA44" s="12">
        <v>6235</v>
      </c>
      <c r="AB44" s="16">
        <v>6819</v>
      </c>
      <c r="AC44" s="16">
        <v>6086</v>
      </c>
      <c r="AD44" s="16">
        <v>5642</v>
      </c>
      <c r="AE44" s="12">
        <v>6250</v>
      </c>
      <c r="AF44" s="16">
        <v>5426</v>
      </c>
      <c r="AG44" s="16">
        <v>4964</v>
      </c>
      <c r="AH44" s="12">
        <v>5565</v>
      </c>
      <c r="AI44" s="12">
        <v>3586</v>
      </c>
      <c r="AJ44" s="12">
        <v>3248</v>
      </c>
      <c r="AK44" s="25">
        <v>3696</v>
      </c>
    </row>
    <row r="45" spans="1:37">
      <c r="A45" s="14">
        <v>43930</v>
      </c>
      <c r="B45" s="12">
        <v>13528</v>
      </c>
      <c r="C45" s="12">
        <v>12716</v>
      </c>
      <c r="D45" s="16">
        <v>14044</v>
      </c>
      <c r="E45" s="16">
        <v>11720</v>
      </c>
      <c r="F45" s="16">
        <v>10921</v>
      </c>
      <c r="G45" s="36">
        <v>12182</v>
      </c>
      <c r="H45" s="16">
        <v>9829</v>
      </c>
      <c r="I45" s="16">
        <v>9002</v>
      </c>
      <c r="J45" s="12">
        <v>10188</v>
      </c>
      <c r="K45" s="12">
        <v>5883</v>
      </c>
      <c r="L45" s="12">
        <v>5331</v>
      </c>
      <c r="M45" s="25">
        <v>6156</v>
      </c>
      <c r="N45" s="12">
        <v>6749</v>
      </c>
      <c r="O45" s="12">
        <v>6343</v>
      </c>
      <c r="P45" s="16">
        <v>7034</v>
      </c>
      <c r="Q45" s="16">
        <v>5488</v>
      </c>
      <c r="R45" s="16">
        <v>5154</v>
      </c>
      <c r="S45" s="12">
        <v>5757</v>
      </c>
      <c r="T45" s="16">
        <v>4277</v>
      </c>
      <c r="U45" s="16">
        <v>3929</v>
      </c>
      <c r="V45" s="12">
        <v>4468</v>
      </c>
      <c r="W45" s="12">
        <v>2215</v>
      </c>
      <c r="X45" s="12">
        <v>2018</v>
      </c>
      <c r="Y45" s="25">
        <v>2355</v>
      </c>
      <c r="Z45" s="12">
        <v>6779</v>
      </c>
      <c r="AA45" s="12">
        <v>6373</v>
      </c>
      <c r="AB45" s="16">
        <v>7010</v>
      </c>
      <c r="AC45" s="16">
        <v>6232</v>
      </c>
      <c r="AD45" s="16">
        <v>5767</v>
      </c>
      <c r="AE45" s="12">
        <v>6425</v>
      </c>
      <c r="AF45" s="16">
        <v>5552</v>
      </c>
      <c r="AG45" s="16">
        <v>5073</v>
      </c>
      <c r="AH45" s="12">
        <v>5720</v>
      </c>
      <c r="AI45" s="12">
        <v>3668</v>
      </c>
      <c r="AJ45" s="12">
        <v>3313</v>
      </c>
      <c r="AK45" s="25">
        <v>3801</v>
      </c>
    </row>
    <row r="46" spans="1:37">
      <c r="A46" s="14">
        <v>43931</v>
      </c>
      <c r="B46" s="12">
        <v>13845</v>
      </c>
      <c r="C46" s="12">
        <v>13039</v>
      </c>
      <c r="D46" s="16">
        <v>14404</v>
      </c>
      <c r="E46" s="16">
        <v>11977</v>
      </c>
      <c r="F46" s="16">
        <v>11194</v>
      </c>
      <c r="G46" s="36">
        <v>12485</v>
      </c>
      <c r="H46" s="16">
        <v>10032</v>
      </c>
      <c r="I46" s="16">
        <v>9229</v>
      </c>
      <c r="J46" s="12">
        <v>10440</v>
      </c>
      <c r="K46" s="12">
        <v>6002</v>
      </c>
      <c r="L46" s="12">
        <v>5451</v>
      </c>
      <c r="M46" s="25">
        <v>6315</v>
      </c>
      <c r="N46" s="12">
        <v>6914</v>
      </c>
      <c r="O46" s="12">
        <v>6494</v>
      </c>
      <c r="P46" s="16">
        <v>7205</v>
      </c>
      <c r="Q46" s="16">
        <v>5613</v>
      </c>
      <c r="R46" s="16">
        <v>5273</v>
      </c>
      <c r="S46" s="12">
        <v>5892</v>
      </c>
      <c r="T46" s="16">
        <v>4364</v>
      </c>
      <c r="U46" s="16">
        <v>4020</v>
      </c>
      <c r="V46" s="12">
        <v>4570</v>
      </c>
      <c r="W46" s="12">
        <v>2261</v>
      </c>
      <c r="X46" s="12">
        <v>2054</v>
      </c>
      <c r="Y46" s="25">
        <v>2412</v>
      </c>
      <c r="Z46" s="12">
        <v>6931</v>
      </c>
      <c r="AA46" s="12">
        <v>6545</v>
      </c>
      <c r="AB46" s="16">
        <v>7199</v>
      </c>
      <c r="AC46" s="16">
        <v>6364</v>
      </c>
      <c r="AD46" s="16">
        <v>5921</v>
      </c>
      <c r="AE46" s="12">
        <v>6593</v>
      </c>
      <c r="AF46" s="16">
        <v>5668</v>
      </c>
      <c r="AG46" s="16">
        <v>5209</v>
      </c>
      <c r="AH46" s="12">
        <v>5870</v>
      </c>
      <c r="AI46" s="12">
        <v>3741</v>
      </c>
      <c r="AJ46" s="12">
        <v>3397</v>
      </c>
      <c r="AK46" s="25">
        <v>3903</v>
      </c>
    </row>
    <row r="47" spans="1:37">
      <c r="A47" s="14">
        <v>43932</v>
      </c>
      <c r="B47" s="12">
        <v>14174</v>
      </c>
      <c r="C47" s="12">
        <v>13341</v>
      </c>
      <c r="D47" s="16">
        <v>14747</v>
      </c>
      <c r="E47" s="16">
        <v>12262</v>
      </c>
      <c r="F47" s="16">
        <v>11455</v>
      </c>
      <c r="G47" s="36">
        <v>12793</v>
      </c>
      <c r="H47" s="16">
        <v>10267</v>
      </c>
      <c r="I47" s="16">
        <v>9439</v>
      </c>
      <c r="J47" s="12">
        <v>10706</v>
      </c>
      <c r="K47" s="12">
        <v>6144</v>
      </c>
      <c r="L47" s="12">
        <v>5572</v>
      </c>
      <c r="M47" s="25">
        <v>6473</v>
      </c>
      <c r="N47" s="12">
        <v>7077</v>
      </c>
      <c r="O47" s="12">
        <v>6642</v>
      </c>
      <c r="P47" s="16">
        <v>7372</v>
      </c>
      <c r="Q47" s="16">
        <v>5746</v>
      </c>
      <c r="R47" s="16">
        <v>5394</v>
      </c>
      <c r="S47" s="12">
        <v>6036</v>
      </c>
      <c r="T47" s="16">
        <v>4465</v>
      </c>
      <c r="U47" s="16">
        <v>4109</v>
      </c>
      <c r="V47" s="12">
        <v>4683</v>
      </c>
      <c r="W47" s="12">
        <v>2315</v>
      </c>
      <c r="X47" s="12">
        <v>2099</v>
      </c>
      <c r="Y47" s="25">
        <v>2468</v>
      </c>
      <c r="Z47" s="12">
        <v>7097</v>
      </c>
      <c r="AA47" s="12">
        <v>6699</v>
      </c>
      <c r="AB47" s="16">
        <v>7375</v>
      </c>
      <c r="AC47" s="16">
        <v>6516</v>
      </c>
      <c r="AD47" s="16">
        <v>6061</v>
      </c>
      <c r="AE47" s="12">
        <v>6757</v>
      </c>
      <c r="AF47" s="16">
        <v>5802</v>
      </c>
      <c r="AG47" s="16">
        <v>5330</v>
      </c>
      <c r="AH47" s="12">
        <v>6023</v>
      </c>
      <c r="AI47" s="12">
        <v>3829</v>
      </c>
      <c r="AJ47" s="12">
        <v>3473</v>
      </c>
      <c r="AK47" s="25">
        <v>4005</v>
      </c>
    </row>
    <row r="48" spans="1:37">
      <c r="A48" s="14">
        <v>43933</v>
      </c>
      <c r="B48" s="12">
        <v>14517</v>
      </c>
      <c r="C48" s="12">
        <v>13638</v>
      </c>
      <c r="D48" s="16">
        <v>15120</v>
      </c>
      <c r="E48" s="16">
        <v>12556</v>
      </c>
      <c r="F48" s="16">
        <v>11715</v>
      </c>
      <c r="G48" s="36">
        <v>13123</v>
      </c>
      <c r="H48" s="16">
        <v>10518</v>
      </c>
      <c r="I48" s="16">
        <v>9653</v>
      </c>
      <c r="J48" s="12">
        <v>10990</v>
      </c>
      <c r="K48" s="12">
        <v>6289</v>
      </c>
      <c r="L48" s="12">
        <v>5699</v>
      </c>
      <c r="M48" s="25">
        <v>6642</v>
      </c>
      <c r="N48" s="12">
        <v>7257</v>
      </c>
      <c r="O48" s="12">
        <v>6783</v>
      </c>
      <c r="P48" s="16">
        <v>7546</v>
      </c>
      <c r="Q48" s="16">
        <v>5893</v>
      </c>
      <c r="R48" s="16">
        <v>5513</v>
      </c>
      <c r="S48" s="12">
        <v>6179</v>
      </c>
      <c r="T48" s="16">
        <v>4585</v>
      </c>
      <c r="U48" s="16">
        <v>4196</v>
      </c>
      <c r="V48" s="12">
        <v>4806</v>
      </c>
      <c r="W48" s="12">
        <v>2382</v>
      </c>
      <c r="X48" s="12">
        <v>2144</v>
      </c>
      <c r="Y48" s="25">
        <v>2532</v>
      </c>
      <c r="Z48" s="12">
        <v>7260</v>
      </c>
      <c r="AA48" s="12">
        <v>6855</v>
      </c>
      <c r="AB48" s="16">
        <v>7574</v>
      </c>
      <c r="AC48" s="16">
        <v>6663</v>
      </c>
      <c r="AD48" s="16">
        <v>6202</v>
      </c>
      <c r="AE48" s="12">
        <v>6944</v>
      </c>
      <c r="AF48" s="16">
        <v>5933</v>
      </c>
      <c r="AG48" s="16">
        <v>5457</v>
      </c>
      <c r="AH48" s="12">
        <v>6184</v>
      </c>
      <c r="AI48" s="12">
        <v>3907</v>
      </c>
      <c r="AJ48" s="12">
        <v>3555</v>
      </c>
      <c r="AK48" s="25">
        <v>4110</v>
      </c>
    </row>
    <row r="49" spans="1:38">
      <c r="A49" s="14">
        <v>43934</v>
      </c>
      <c r="B49" s="12">
        <v>14854</v>
      </c>
      <c r="C49" s="12">
        <v>13931</v>
      </c>
      <c r="D49" s="16">
        <v>15487</v>
      </c>
      <c r="E49" s="16">
        <v>12846</v>
      </c>
      <c r="F49" s="16">
        <v>11955</v>
      </c>
      <c r="G49" s="36">
        <v>13436</v>
      </c>
      <c r="H49" s="16">
        <v>10764</v>
      </c>
      <c r="I49" s="16">
        <v>9856</v>
      </c>
      <c r="J49" s="12">
        <v>11258</v>
      </c>
      <c r="K49" s="12">
        <v>6436</v>
      </c>
      <c r="L49" s="12">
        <v>5821</v>
      </c>
      <c r="M49" s="25">
        <v>6799</v>
      </c>
      <c r="N49" s="12">
        <v>7411</v>
      </c>
      <c r="O49" s="12">
        <v>6932</v>
      </c>
      <c r="P49" s="16">
        <v>7728</v>
      </c>
      <c r="Q49" s="16">
        <v>6012</v>
      </c>
      <c r="R49" s="16">
        <v>5625</v>
      </c>
      <c r="S49" s="12">
        <v>6322</v>
      </c>
      <c r="T49" s="16">
        <v>4675</v>
      </c>
      <c r="U49" s="16">
        <v>4280</v>
      </c>
      <c r="V49" s="12">
        <v>4923</v>
      </c>
      <c r="W49" s="12">
        <v>2426</v>
      </c>
      <c r="X49" s="12">
        <v>2190</v>
      </c>
      <c r="Y49" s="25">
        <v>2587</v>
      </c>
      <c r="Z49" s="12">
        <v>7443</v>
      </c>
      <c r="AA49" s="12">
        <v>6999</v>
      </c>
      <c r="AB49" s="16">
        <v>7759</v>
      </c>
      <c r="AC49" s="16">
        <v>6834</v>
      </c>
      <c r="AD49" s="16">
        <v>6330</v>
      </c>
      <c r="AE49" s="12">
        <v>7114</v>
      </c>
      <c r="AF49" s="16">
        <v>6089</v>
      </c>
      <c r="AG49" s="16">
        <v>5576</v>
      </c>
      <c r="AH49" s="12">
        <v>6335</v>
      </c>
      <c r="AI49" s="12">
        <v>4010</v>
      </c>
      <c r="AJ49" s="12">
        <v>3631</v>
      </c>
      <c r="AK49" s="25">
        <v>4212</v>
      </c>
    </row>
    <row r="50" spans="1:38">
      <c r="A50" s="14">
        <v>43935</v>
      </c>
      <c r="B50" s="12">
        <v>15171</v>
      </c>
      <c r="C50" s="12">
        <v>14235</v>
      </c>
      <c r="D50" s="16">
        <v>15830</v>
      </c>
      <c r="E50" s="16">
        <v>13119</v>
      </c>
      <c r="F50" s="16">
        <v>12230</v>
      </c>
      <c r="G50" s="36">
        <v>13746</v>
      </c>
      <c r="H50" s="16">
        <v>10987</v>
      </c>
      <c r="I50" s="16">
        <v>10092</v>
      </c>
      <c r="J50" s="12">
        <v>11518</v>
      </c>
      <c r="K50" s="12">
        <v>6581</v>
      </c>
      <c r="L50" s="12">
        <v>5970</v>
      </c>
      <c r="M50" s="25">
        <v>6939</v>
      </c>
      <c r="N50" s="12">
        <v>7565</v>
      </c>
      <c r="O50" s="12">
        <v>7077</v>
      </c>
      <c r="P50" s="16">
        <v>7906</v>
      </c>
      <c r="Q50" s="16">
        <v>6136</v>
      </c>
      <c r="R50" s="16">
        <v>5750</v>
      </c>
      <c r="S50" s="12">
        <v>6477</v>
      </c>
      <c r="T50" s="16">
        <v>4770</v>
      </c>
      <c r="U50" s="16">
        <v>4381</v>
      </c>
      <c r="V50" s="12">
        <v>5048</v>
      </c>
      <c r="W50" s="12">
        <v>2481</v>
      </c>
      <c r="X50" s="12">
        <v>2242</v>
      </c>
      <c r="Y50" s="25">
        <v>2645</v>
      </c>
      <c r="Z50" s="12">
        <v>7606</v>
      </c>
      <c r="AA50" s="12">
        <v>7158</v>
      </c>
      <c r="AB50" s="16">
        <v>7924</v>
      </c>
      <c r="AC50" s="16">
        <v>6983</v>
      </c>
      <c r="AD50" s="16">
        <v>6480</v>
      </c>
      <c r="AE50" s="12">
        <v>7269</v>
      </c>
      <c r="AF50" s="16">
        <v>6217</v>
      </c>
      <c r="AG50" s="16">
        <v>5711</v>
      </c>
      <c r="AH50" s="12">
        <v>6470</v>
      </c>
      <c r="AI50" s="12">
        <v>4100</v>
      </c>
      <c r="AJ50" s="12">
        <v>3728</v>
      </c>
      <c r="AK50" s="25">
        <v>4294</v>
      </c>
    </row>
    <row r="51" spans="1:38">
      <c r="A51" s="14">
        <v>43936</v>
      </c>
      <c r="B51" s="12">
        <v>15508</v>
      </c>
      <c r="C51" s="12">
        <v>14552</v>
      </c>
      <c r="D51" s="16">
        <v>16172</v>
      </c>
      <c r="E51" s="16">
        <v>13413</v>
      </c>
      <c r="F51" s="16">
        <v>12501</v>
      </c>
      <c r="G51" s="36">
        <v>14040</v>
      </c>
      <c r="H51" s="16">
        <v>11246</v>
      </c>
      <c r="I51" s="16">
        <v>10327</v>
      </c>
      <c r="J51" s="12">
        <v>11766</v>
      </c>
      <c r="K51" s="12">
        <v>6732</v>
      </c>
      <c r="L51" s="12">
        <v>6105</v>
      </c>
      <c r="M51" s="25">
        <v>7096</v>
      </c>
      <c r="N51" s="12">
        <v>7725</v>
      </c>
      <c r="O51" s="12">
        <v>7230</v>
      </c>
      <c r="P51" s="16">
        <v>8070</v>
      </c>
      <c r="Q51" s="16">
        <v>6271</v>
      </c>
      <c r="R51" s="16">
        <v>5867</v>
      </c>
      <c r="S51" s="12">
        <v>6600</v>
      </c>
      <c r="T51" s="16">
        <v>4885</v>
      </c>
      <c r="U51" s="16">
        <v>4473</v>
      </c>
      <c r="V51" s="12">
        <v>5150</v>
      </c>
      <c r="W51" s="12">
        <v>2536</v>
      </c>
      <c r="X51" s="12">
        <v>2288</v>
      </c>
      <c r="Y51" s="25">
        <v>2698</v>
      </c>
      <c r="Z51" s="12">
        <v>7783</v>
      </c>
      <c r="AA51" s="12">
        <v>7322</v>
      </c>
      <c r="AB51" s="16">
        <v>8102</v>
      </c>
      <c r="AC51" s="16">
        <v>7142</v>
      </c>
      <c r="AD51" s="16">
        <v>6634</v>
      </c>
      <c r="AE51" s="12">
        <v>7440</v>
      </c>
      <c r="AF51" s="16">
        <v>6361</v>
      </c>
      <c r="AG51" s="16">
        <v>5854</v>
      </c>
      <c r="AH51" s="12">
        <v>6616</v>
      </c>
      <c r="AI51" s="12">
        <v>4196</v>
      </c>
      <c r="AJ51" s="12">
        <v>3817</v>
      </c>
      <c r="AK51" s="25">
        <v>4398</v>
      </c>
    </row>
    <row r="52" spans="1:38">
      <c r="A52" s="14">
        <v>43937</v>
      </c>
      <c r="B52" s="12">
        <v>15826</v>
      </c>
      <c r="C52" s="12">
        <v>14870</v>
      </c>
      <c r="D52" s="16">
        <v>16519</v>
      </c>
      <c r="E52" s="16">
        <v>13687</v>
      </c>
      <c r="F52" s="16">
        <v>12762</v>
      </c>
      <c r="G52" s="36">
        <v>14339</v>
      </c>
      <c r="H52" s="16">
        <v>11479</v>
      </c>
      <c r="I52" s="16">
        <v>10551</v>
      </c>
      <c r="J52" s="12">
        <v>12016</v>
      </c>
      <c r="K52" s="12">
        <v>6875</v>
      </c>
      <c r="L52" s="12">
        <v>6238</v>
      </c>
      <c r="M52" s="25">
        <v>7239</v>
      </c>
      <c r="N52" s="12">
        <v>7876</v>
      </c>
      <c r="O52" s="12">
        <v>7377</v>
      </c>
      <c r="P52" s="16">
        <v>8241</v>
      </c>
      <c r="Q52" s="16">
        <v>6392</v>
      </c>
      <c r="R52" s="16">
        <v>5977</v>
      </c>
      <c r="S52" s="12">
        <v>6740</v>
      </c>
      <c r="T52" s="16">
        <v>4981</v>
      </c>
      <c r="U52" s="16">
        <v>4558</v>
      </c>
      <c r="V52" s="12">
        <v>5258</v>
      </c>
      <c r="W52" s="12">
        <v>2583</v>
      </c>
      <c r="X52" s="12">
        <v>2331</v>
      </c>
      <c r="Y52" s="25">
        <v>2755</v>
      </c>
      <c r="Z52" s="12">
        <v>7950</v>
      </c>
      <c r="AA52" s="12">
        <v>7493</v>
      </c>
      <c r="AB52" s="16">
        <v>8278</v>
      </c>
      <c r="AC52" s="16">
        <v>7295</v>
      </c>
      <c r="AD52" s="16">
        <v>6785</v>
      </c>
      <c r="AE52" s="12">
        <v>7599</v>
      </c>
      <c r="AF52" s="16">
        <v>6498</v>
      </c>
      <c r="AG52" s="16">
        <v>5993</v>
      </c>
      <c r="AH52" s="12">
        <v>6758</v>
      </c>
      <c r="AI52" s="12">
        <v>4292</v>
      </c>
      <c r="AJ52" s="12">
        <v>3907</v>
      </c>
      <c r="AK52" s="25">
        <v>4484</v>
      </c>
    </row>
    <row r="53" spans="1:38">
      <c r="A53" s="14">
        <v>43938</v>
      </c>
      <c r="B53" s="12">
        <v>16149</v>
      </c>
      <c r="C53" s="12">
        <v>15189</v>
      </c>
      <c r="D53" s="16">
        <v>16872</v>
      </c>
      <c r="E53" s="16">
        <v>13957</v>
      </c>
      <c r="F53" s="16">
        <v>13029</v>
      </c>
      <c r="G53" s="36">
        <v>14649</v>
      </c>
      <c r="H53" s="16">
        <v>11703</v>
      </c>
      <c r="I53" s="16">
        <v>10773</v>
      </c>
      <c r="J53" s="12">
        <v>12281</v>
      </c>
      <c r="K53" s="12">
        <v>7004</v>
      </c>
      <c r="L53" s="12">
        <v>6361</v>
      </c>
      <c r="M53" s="25">
        <v>7395</v>
      </c>
      <c r="N53" s="12">
        <v>8038</v>
      </c>
      <c r="O53" s="12">
        <v>7534</v>
      </c>
      <c r="P53" s="16">
        <v>8403</v>
      </c>
      <c r="Q53" s="16">
        <v>6517</v>
      </c>
      <c r="R53" s="16">
        <v>6105</v>
      </c>
      <c r="S53" s="12">
        <v>6875</v>
      </c>
      <c r="T53" s="16">
        <v>5083</v>
      </c>
      <c r="U53" s="16">
        <v>4654</v>
      </c>
      <c r="V53" s="12">
        <v>5366</v>
      </c>
      <c r="W53" s="12">
        <v>2633</v>
      </c>
      <c r="X53" s="12">
        <v>2378</v>
      </c>
      <c r="Y53" s="25">
        <v>2806</v>
      </c>
      <c r="Z53" s="12">
        <v>8111</v>
      </c>
      <c r="AA53" s="12">
        <v>7655</v>
      </c>
      <c r="AB53" s="16">
        <v>8469</v>
      </c>
      <c r="AC53" s="16">
        <v>7440</v>
      </c>
      <c r="AD53" s="16">
        <v>6924</v>
      </c>
      <c r="AE53" s="12">
        <v>7774</v>
      </c>
      <c r="AF53" s="16">
        <v>6620</v>
      </c>
      <c r="AG53" s="16">
        <v>6119</v>
      </c>
      <c r="AH53" s="12">
        <v>6915</v>
      </c>
      <c r="AI53" s="12">
        <v>4371</v>
      </c>
      <c r="AJ53" s="12">
        <v>3983</v>
      </c>
      <c r="AK53" s="25">
        <v>4589</v>
      </c>
    </row>
    <row r="54" spans="1:38">
      <c r="A54" s="14">
        <v>43939</v>
      </c>
      <c r="B54" s="12">
        <v>16453</v>
      </c>
      <c r="C54" s="12">
        <v>15460</v>
      </c>
      <c r="D54" s="16">
        <v>17199</v>
      </c>
      <c r="E54" s="16">
        <v>14222</v>
      </c>
      <c r="F54" s="16">
        <v>13276</v>
      </c>
      <c r="G54" s="36">
        <v>14937</v>
      </c>
      <c r="H54" s="16">
        <v>11933</v>
      </c>
      <c r="I54" s="16">
        <v>10962</v>
      </c>
      <c r="J54" s="12">
        <v>12519</v>
      </c>
      <c r="K54" s="12">
        <v>7138</v>
      </c>
      <c r="L54" s="12">
        <v>6475</v>
      </c>
      <c r="M54" s="25">
        <v>7536</v>
      </c>
      <c r="N54" s="12">
        <v>8187</v>
      </c>
      <c r="O54" s="12">
        <v>7674</v>
      </c>
      <c r="P54" s="16">
        <v>8563</v>
      </c>
      <c r="Q54" s="16">
        <v>6643</v>
      </c>
      <c r="R54" s="16">
        <v>6230</v>
      </c>
      <c r="S54" s="12">
        <v>7008</v>
      </c>
      <c r="T54" s="16">
        <v>5190</v>
      </c>
      <c r="U54" s="16">
        <v>4744</v>
      </c>
      <c r="V54" s="12">
        <v>5467</v>
      </c>
      <c r="W54" s="12">
        <v>2689</v>
      </c>
      <c r="X54" s="12">
        <v>2422</v>
      </c>
      <c r="Y54" s="25">
        <v>2861</v>
      </c>
      <c r="Z54" s="12">
        <v>8266</v>
      </c>
      <c r="AA54" s="12">
        <v>7786</v>
      </c>
      <c r="AB54" s="16">
        <v>8636</v>
      </c>
      <c r="AC54" s="16">
        <v>7579</v>
      </c>
      <c r="AD54" s="16">
        <v>7046</v>
      </c>
      <c r="AE54" s="12">
        <v>7929</v>
      </c>
      <c r="AF54" s="16">
        <v>6743</v>
      </c>
      <c r="AG54" s="16">
        <v>6218</v>
      </c>
      <c r="AH54" s="12">
        <v>7052</v>
      </c>
      <c r="AI54" s="12">
        <v>4449</v>
      </c>
      <c r="AJ54" s="12">
        <v>4053</v>
      </c>
      <c r="AK54" s="25">
        <v>4675</v>
      </c>
    </row>
    <row r="55" spans="1:38">
      <c r="A55" s="14">
        <v>43940</v>
      </c>
      <c r="B55" s="12">
        <v>16772</v>
      </c>
      <c r="C55" s="12">
        <v>15748</v>
      </c>
      <c r="D55" s="16">
        <v>17507</v>
      </c>
      <c r="E55" s="16">
        <v>14495</v>
      </c>
      <c r="F55" s="16">
        <v>13526</v>
      </c>
      <c r="G55" s="36">
        <v>15202</v>
      </c>
      <c r="H55" s="16">
        <v>12148</v>
      </c>
      <c r="I55" s="16">
        <v>11171</v>
      </c>
      <c r="J55" s="12">
        <v>12750</v>
      </c>
      <c r="K55" s="12">
        <v>7254</v>
      </c>
      <c r="L55" s="12">
        <v>6594</v>
      </c>
      <c r="M55" s="25">
        <v>7681</v>
      </c>
      <c r="N55" s="12">
        <v>8354</v>
      </c>
      <c r="O55" s="12">
        <v>7813</v>
      </c>
      <c r="P55" s="16">
        <v>8699</v>
      </c>
      <c r="Q55" s="16">
        <v>6776</v>
      </c>
      <c r="R55" s="16">
        <v>6342</v>
      </c>
      <c r="S55" s="12">
        <v>7114</v>
      </c>
      <c r="T55" s="16">
        <v>5289</v>
      </c>
      <c r="U55" s="16">
        <v>4834</v>
      </c>
      <c r="V55" s="12">
        <v>5550</v>
      </c>
      <c r="W55" s="12">
        <v>2738</v>
      </c>
      <c r="X55" s="12">
        <v>2467</v>
      </c>
      <c r="Y55" s="25">
        <v>2900</v>
      </c>
      <c r="Z55" s="12">
        <v>8418</v>
      </c>
      <c r="AA55" s="12">
        <v>7935</v>
      </c>
      <c r="AB55" s="16">
        <v>8808</v>
      </c>
      <c r="AC55" s="16">
        <v>7719</v>
      </c>
      <c r="AD55" s="16">
        <v>7184</v>
      </c>
      <c r="AE55" s="12">
        <v>8088</v>
      </c>
      <c r="AF55" s="16">
        <v>6859</v>
      </c>
      <c r="AG55" s="16">
        <v>6337</v>
      </c>
      <c r="AH55" s="12">
        <v>7200</v>
      </c>
      <c r="AI55" s="12">
        <v>4516</v>
      </c>
      <c r="AJ55" s="12">
        <v>4127</v>
      </c>
      <c r="AK55" s="25">
        <v>4781</v>
      </c>
    </row>
    <row r="56" spans="1:38">
      <c r="A56" s="14">
        <v>43941</v>
      </c>
      <c r="B56" s="12">
        <v>17097</v>
      </c>
      <c r="C56" s="12">
        <v>16053</v>
      </c>
      <c r="D56" s="16">
        <v>17861</v>
      </c>
      <c r="E56" s="16">
        <v>14778</v>
      </c>
      <c r="F56" s="16">
        <v>13779</v>
      </c>
      <c r="G56" s="36">
        <v>15519</v>
      </c>
      <c r="H56" s="16">
        <v>12376</v>
      </c>
      <c r="I56" s="16">
        <v>11379</v>
      </c>
      <c r="J56" s="12">
        <v>13023</v>
      </c>
      <c r="K56" s="12">
        <v>7401</v>
      </c>
      <c r="L56" s="12">
        <v>6719</v>
      </c>
      <c r="M56" s="25">
        <v>7843</v>
      </c>
      <c r="N56" s="12">
        <v>8509</v>
      </c>
      <c r="O56" s="12">
        <v>7972</v>
      </c>
      <c r="P56" s="16">
        <v>8852</v>
      </c>
      <c r="Q56" s="16">
        <v>6905</v>
      </c>
      <c r="R56" s="16">
        <v>6470</v>
      </c>
      <c r="S56" s="12">
        <v>7241</v>
      </c>
      <c r="T56" s="16">
        <v>5383</v>
      </c>
      <c r="U56" s="16">
        <v>4933</v>
      </c>
      <c r="V56" s="12">
        <v>5653</v>
      </c>
      <c r="W56" s="12">
        <v>2790</v>
      </c>
      <c r="X56" s="12">
        <v>2520</v>
      </c>
      <c r="Y56" s="25">
        <v>2951</v>
      </c>
      <c r="Z56" s="12">
        <v>8588</v>
      </c>
      <c r="AA56" s="12">
        <v>8081</v>
      </c>
      <c r="AB56" s="16">
        <v>9009</v>
      </c>
      <c r="AC56" s="16">
        <v>7873</v>
      </c>
      <c r="AD56" s="16">
        <v>7309</v>
      </c>
      <c r="AE56" s="12">
        <v>8278</v>
      </c>
      <c r="AF56" s="16">
        <v>6993</v>
      </c>
      <c r="AG56" s="16">
        <v>6446</v>
      </c>
      <c r="AH56" s="12">
        <v>7370</v>
      </c>
      <c r="AI56" s="12">
        <v>4611</v>
      </c>
      <c r="AJ56" s="12">
        <v>4199</v>
      </c>
      <c r="AK56" s="25">
        <v>4892</v>
      </c>
    </row>
    <row r="57" spans="1:38">
      <c r="A57" s="14">
        <v>43942</v>
      </c>
      <c r="B57" s="12">
        <v>17412</v>
      </c>
      <c r="C57" s="12">
        <v>16364</v>
      </c>
      <c r="D57" s="16">
        <v>18174</v>
      </c>
      <c r="E57" s="16">
        <v>15057</v>
      </c>
      <c r="F57" s="16">
        <v>14044</v>
      </c>
      <c r="G57" s="36">
        <v>15794</v>
      </c>
      <c r="H57" s="16">
        <v>12615</v>
      </c>
      <c r="I57" s="16">
        <v>11600</v>
      </c>
      <c r="J57" s="12">
        <v>13246</v>
      </c>
      <c r="K57" s="12">
        <v>7533</v>
      </c>
      <c r="L57" s="12">
        <v>6859</v>
      </c>
      <c r="M57" s="25">
        <v>7993</v>
      </c>
      <c r="N57" s="12">
        <v>8657</v>
      </c>
      <c r="O57" s="12">
        <v>8132</v>
      </c>
      <c r="P57" s="16">
        <v>9005</v>
      </c>
      <c r="Q57" s="16">
        <v>7027</v>
      </c>
      <c r="R57" s="16">
        <v>6597</v>
      </c>
      <c r="S57" s="12">
        <v>7367</v>
      </c>
      <c r="T57" s="16">
        <v>5483</v>
      </c>
      <c r="U57" s="16">
        <v>5030</v>
      </c>
      <c r="V57" s="12">
        <v>5745</v>
      </c>
      <c r="W57" s="12">
        <v>2836</v>
      </c>
      <c r="X57" s="12">
        <v>2572</v>
      </c>
      <c r="Y57" s="25">
        <v>3009</v>
      </c>
      <c r="Z57" s="12">
        <v>8755</v>
      </c>
      <c r="AA57" s="12">
        <v>8232</v>
      </c>
      <c r="AB57" s="16">
        <v>9169</v>
      </c>
      <c r="AC57" s="16">
        <v>8030</v>
      </c>
      <c r="AD57" s="16">
        <v>7447</v>
      </c>
      <c r="AE57" s="12">
        <v>8427</v>
      </c>
      <c r="AF57" s="16">
        <v>7132</v>
      </c>
      <c r="AG57" s="16">
        <v>6570</v>
      </c>
      <c r="AH57" s="12">
        <v>7501</v>
      </c>
      <c r="AI57" s="12">
        <v>4697</v>
      </c>
      <c r="AJ57" s="12">
        <v>4287</v>
      </c>
      <c r="AK57" s="25">
        <v>4984</v>
      </c>
    </row>
    <row r="58" spans="1:38">
      <c r="A58" s="14">
        <v>43943</v>
      </c>
      <c r="B58" s="12">
        <v>17714</v>
      </c>
      <c r="C58" s="12">
        <v>16691</v>
      </c>
      <c r="D58" s="12">
        <v>18501</v>
      </c>
      <c r="E58" s="12">
        <v>15320</v>
      </c>
      <c r="F58" s="12">
        <v>14320</v>
      </c>
      <c r="G58" s="12">
        <v>16087</v>
      </c>
      <c r="H58" s="12">
        <v>12835</v>
      </c>
      <c r="I58" s="12">
        <v>11837</v>
      </c>
      <c r="J58" s="12">
        <v>13490</v>
      </c>
      <c r="K58" s="12">
        <v>7651</v>
      </c>
      <c r="L58" s="12">
        <v>6992</v>
      </c>
      <c r="M58" s="13">
        <v>8143</v>
      </c>
      <c r="N58" s="12">
        <v>8806</v>
      </c>
      <c r="O58" s="12">
        <v>8306</v>
      </c>
      <c r="P58" s="12">
        <v>9152</v>
      </c>
      <c r="Q58" s="12">
        <v>7151</v>
      </c>
      <c r="R58" s="12">
        <v>6735</v>
      </c>
      <c r="S58" s="12">
        <v>7495</v>
      </c>
      <c r="T58" s="12">
        <v>5580</v>
      </c>
      <c r="U58" s="12">
        <v>5145</v>
      </c>
      <c r="V58" s="12">
        <v>5845</v>
      </c>
      <c r="W58" s="12">
        <v>2879</v>
      </c>
      <c r="X58" s="12">
        <v>2624</v>
      </c>
      <c r="Y58" s="13">
        <v>3066</v>
      </c>
      <c r="Z58" s="12">
        <v>8908</v>
      </c>
      <c r="AA58" s="12">
        <v>8385</v>
      </c>
      <c r="AB58" s="12">
        <v>9349</v>
      </c>
      <c r="AC58" s="12">
        <v>8169</v>
      </c>
      <c r="AD58" s="12">
        <v>7585</v>
      </c>
      <c r="AE58" s="12">
        <v>8592</v>
      </c>
      <c r="AF58" s="12">
        <v>7255</v>
      </c>
      <c r="AG58" s="12">
        <v>6692</v>
      </c>
      <c r="AH58" s="12">
        <v>7645</v>
      </c>
      <c r="AI58" s="12">
        <v>4772</v>
      </c>
      <c r="AJ58" s="12">
        <v>4368</v>
      </c>
      <c r="AK58" s="13">
        <v>5077</v>
      </c>
      <c r="AL58" s="12"/>
    </row>
    <row r="59" spans="1:38">
      <c r="A59" s="14">
        <v>43944</v>
      </c>
      <c r="B59" s="12">
        <v>18030</v>
      </c>
      <c r="C59" s="12">
        <v>16996</v>
      </c>
      <c r="D59" s="12">
        <v>18836</v>
      </c>
      <c r="E59" s="12">
        <v>15590</v>
      </c>
      <c r="F59" s="12">
        <v>14578</v>
      </c>
      <c r="G59" s="12">
        <v>16369</v>
      </c>
      <c r="H59" s="12">
        <v>13061</v>
      </c>
      <c r="I59" s="12">
        <v>12051</v>
      </c>
      <c r="J59" s="12">
        <v>13720</v>
      </c>
      <c r="K59" s="12">
        <v>7786</v>
      </c>
      <c r="L59" s="12">
        <v>7121</v>
      </c>
      <c r="M59" s="13">
        <v>8292</v>
      </c>
      <c r="N59" s="12">
        <v>8955</v>
      </c>
      <c r="O59" s="12">
        <v>8465</v>
      </c>
      <c r="P59" s="12">
        <v>9315</v>
      </c>
      <c r="Q59" s="12">
        <v>7264</v>
      </c>
      <c r="R59" s="12">
        <v>6861</v>
      </c>
      <c r="S59" s="12">
        <v>7624</v>
      </c>
      <c r="T59" s="12">
        <v>5666</v>
      </c>
      <c r="U59" s="12">
        <v>5241</v>
      </c>
      <c r="V59" s="12">
        <v>5944</v>
      </c>
      <c r="W59" s="12">
        <v>2925</v>
      </c>
      <c r="X59" s="12">
        <v>2675</v>
      </c>
      <c r="Y59" s="13">
        <v>3122</v>
      </c>
      <c r="Z59" s="12">
        <v>9075</v>
      </c>
      <c r="AA59" s="12">
        <v>8531</v>
      </c>
      <c r="AB59" s="12">
        <v>9521</v>
      </c>
      <c r="AC59" s="12">
        <v>8326</v>
      </c>
      <c r="AD59" s="12">
        <v>7717</v>
      </c>
      <c r="AE59" s="12">
        <v>8745</v>
      </c>
      <c r="AF59" s="12">
        <v>7395</v>
      </c>
      <c r="AG59" s="12">
        <v>6810</v>
      </c>
      <c r="AH59" s="12">
        <v>7776</v>
      </c>
      <c r="AI59" s="12">
        <v>4861</v>
      </c>
      <c r="AJ59" s="12">
        <v>4446</v>
      </c>
      <c r="AK59" s="13">
        <v>5170</v>
      </c>
      <c r="AL59" s="12"/>
    </row>
    <row r="60" spans="1:38">
      <c r="A60" s="14">
        <v>43945</v>
      </c>
      <c r="B60" s="12">
        <v>18351</v>
      </c>
      <c r="C60" s="12">
        <v>17318</v>
      </c>
      <c r="D60" s="12">
        <v>19163</v>
      </c>
      <c r="E60" s="12">
        <v>15856</v>
      </c>
      <c r="F60" s="12">
        <v>14848</v>
      </c>
      <c r="G60" s="12">
        <v>16660</v>
      </c>
      <c r="H60" s="12">
        <v>13278</v>
      </c>
      <c r="I60" s="12">
        <v>12276</v>
      </c>
      <c r="J60" s="12">
        <v>13966</v>
      </c>
      <c r="K60" s="12">
        <v>7901</v>
      </c>
      <c r="L60" s="12">
        <v>7250</v>
      </c>
      <c r="M60" s="13">
        <v>8447</v>
      </c>
      <c r="N60" s="12">
        <v>9115</v>
      </c>
      <c r="O60" s="12">
        <v>8614</v>
      </c>
      <c r="P60" s="12">
        <v>9476</v>
      </c>
      <c r="Q60" s="12">
        <v>7381</v>
      </c>
      <c r="R60" s="12">
        <v>6977</v>
      </c>
      <c r="S60" s="12">
        <v>7762</v>
      </c>
      <c r="T60" s="12">
        <v>5751</v>
      </c>
      <c r="U60" s="12">
        <v>5332</v>
      </c>
      <c r="V60" s="12">
        <v>6050</v>
      </c>
      <c r="W60" s="12">
        <v>2962</v>
      </c>
      <c r="X60" s="12">
        <v>2712</v>
      </c>
      <c r="Y60" s="13">
        <v>3178</v>
      </c>
      <c r="Z60" s="12">
        <v>9236</v>
      </c>
      <c r="AA60" s="12">
        <v>8704</v>
      </c>
      <c r="AB60" s="12">
        <v>9687</v>
      </c>
      <c r="AC60" s="12">
        <v>8475</v>
      </c>
      <c r="AD60" s="12">
        <v>7871</v>
      </c>
      <c r="AE60" s="12">
        <v>8898</v>
      </c>
      <c r="AF60" s="12">
        <v>7527</v>
      </c>
      <c r="AG60" s="12">
        <v>6944</v>
      </c>
      <c r="AH60" s="12">
        <v>7916</v>
      </c>
      <c r="AI60" s="12">
        <v>4939</v>
      </c>
      <c r="AJ60" s="12">
        <v>4538</v>
      </c>
      <c r="AK60" s="13">
        <v>5269</v>
      </c>
      <c r="AL60" s="12"/>
    </row>
    <row r="61" spans="1:38">
      <c r="A61" s="14">
        <v>43946</v>
      </c>
      <c r="B61" s="12">
        <v>18656</v>
      </c>
      <c r="C61" s="12">
        <v>17588</v>
      </c>
      <c r="D61" s="12">
        <v>19501</v>
      </c>
      <c r="E61" s="12">
        <v>16117</v>
      </c>
      <c r="F61" s="12">
        <v>15083</v>
      </c>
      <c r="G61" s="12">
        <v>16949</v>
      </c>
      <c r="H61" s="12">
        <v>13493</v>
      </c>
      <c r="I61" s="12">
        <v>12462</v>
      </c>
      <c r="J61" s="12">
        <v>14206</v>
      </c>
      <c r="K61" s="12">
        <v>8028</v>
      </c>
      <c r="L61" s="12">
        <v>7359</v>
      </c>
      <c r="M61" s="13">
        <v>8600</v>
      </c>
      <c r="N61" s="12">
        <v>9271</v>
      </c>
      <c r="O61" s="12">
        <v>8741</v>
      </c>
      <c r="P61" s="12">
        <v>9630</v>
      </c>
      <c r="Q61" s="12">
        <v>7506</v>
      </c>
      <c r="R61" s="12">
        <v>7085</v>
      </c>
      <c r="S61" s="12">
        <v>7880</v>
      </c>
      <c r="T61" s="12">
        <v>5847</v>
      </c>
      <c r="U61" s="12">
        <v>5407</v>
      </c>
      <c r="V61" s="12">
        <v>6138</v>
      </c>
      <c r="W61" s="12">
        <v>3009</v>
      </c>
      <c r="X61" s="12">
        <v>2743</v>
      </c>
      <c r="Y61" s="13">
        <v>3223</v>
      </c>
      <c r="Z61" s="12">
        <v>9385</v>
      </c>
      <c r="AA61" s="12">
        <v>8847</v>
      </c>
      <c r="AB61" s="12">
        <v>9871</v>
      </c>
      <c r="AC61" s="12">
        <v>8611</v>
      </c>
      <c r="AD61" s="12">
        <v>7998</v>
      </c>
      <c r="AE61" s="12">
        <v>9069</v>
      </c>
      <c r="AF61" s="12">
        <v>7646</v>
      </c>
      <c r="AG61" s="12">
        <v>7055</v>
      </c>
      <c r="AH61" s="12">
        <v>8068</v>
      </c>
      <c r="AI61" s="12">
        <v>5019</v>
      </c>
      <c r="AJ61" s="12">
        <v>4616</v>
      </c>
      <c r="AK61" s="13">
        <v>5377</v>
      </c>
      <c r="AL61" s="12"/>
    </row>
    <row r="62" spans="1:38">
      <c r="A62" s="14">
        <v>43947</v>
      </c>
      <c r="B62" s="12">
        <v>18965</v>
      </c>
      <c r="C62" s="12">
        <v>17878</v>
      </c>
      <c r="D62" s="12">
        <v>19817</v>
      </c>
      <c r="E62" s="12">
        <v>16371</v>
      </c>
      <c r="F62" s="12">
        <v>15326</v>
      </c>
      <c r="G62" s="12">
        <v>17222</v>
      </c>
      <c r="H62" s="12">
        <v>13694</v>
      </c>
      <c r="I62" s="12">
        <v>12667</v>
      </c>
      <c r="J62" s="12">
        <v>14433</v>
      </c>
      <c r="K62" s="12">
        <v>8138</v>
      </c>
      <c r="L62" s="12">
        <v>7480</v>
      </c>
      <c r="M62" s="13">
        <v>8729</v>
      </c>
      <c r="N62" s="12">
        <v>9436</v>
      </c>
      <c r="O62" s="12">
        <v>8892</v>
      </c>
      <c r="P62" s="12">
        <v>9796</v>
      </c>
      <c r="Q62" s="12">
        <v>7634</v>
      </c>
      <c r="R62" s="12">
        <v>7205</v>
      </c>
      <c r="S62" s="12">
        <v>8017</v>
      </c>
      <c r="T62" s="12">
        <v>5936</v>
      </c>
      <c r="U62" s="12">
        <v>5501</v>
      </c>
      <c r="V62" s="12">
        <v>6246</v>
      </c>
      <c r="W62" s="12">
        <v>3049</v>
      </c>
      <c r="X62" s="12">
        <v>2794</v>
      </c>
      <c r="Y62" s="13">
        <v>3276</v>
      </c>
      <c r="Z62" s="12">
        <v>9529</v>
      </c>
      <c r="AA62" s="12">
        <v>8986</v>
      </c>
      <c r="AB62" s="12">
        <v>10021</v>
      </c>
      <c r="AC62" s="12">
        <v>8737</v>
      </c>
      <c r="AD62" s="12">
        <v>8121</v>
      </c>
      <c r="AE62" s="12">
        <v>9205</v>
      </c>
      <c r="AF62" s="12">
        <v>7758</v>
      </c>
      <c r="AG62" s="12">
        <v>7166</v>
      </c>
      <c r="AH62" s="12">
        <v>8187</v>
      </c>
      <c r="AI62" s="12">
        <v>5089</v>
      </c>
      <c r="AJ62" s="12">
        <v>4686</v>
      </c>
      <c r="AK62" s="13">
        <v>5453</v>
      </c>
      <c r="AL62" s="12"/>
    </row>
    <row r="63" spans="1:38">
      <c r="A63" s="14">
        <v>43948</v>
      </c>
      <c r="B63" s="12">
        <v>19257</v>
      </c>
      <c r="C63" s="12">
        <v>18152</v>
      </c>
      <c r="D63" s="12">
        <v>20121</v>
      </c>
      <c r="E63" s="12">
        <v>16632</v>
      </c>
      <c r="F63" s="12">
        <v>15560</v>
      </c>
      <c r="G63" s="12">
        <v>17492</v>
      </c>
      <c r="H63" s="12">
        <v>13908</v>
      </c>
      <c r="I63" s="12">
        <v>12863</v>
      </c>
      <c r="J63" s="12">
        <v>14654</v>
      </c>
      <c r="K63" s="12">
        <v>8278</v>
      </c>
      <c r="L63" s="12">
        <v>7589</v>
      </c>
      <c r="M63" s="13">
        <v>8853</v>
      </c>
      <c r="N63" s="12">
        <v>9578</v>
      </c>
      <c r="O63" s="12">
        <v>9027</v>
      </c>
      <c r="P63" s="12">
        <v>9948</v>
      </c>
      <c r="Q63" s="12">
        <v>7755</v>
      </c>
      <c r="R63" s="12">
        <v>7318</v>
      </c>
      <c r="S63" s="12">
        <v>8144</v>
      </c>
      <c r="T63" s="12">
        <v>6026</v>
      </c>
      <c r="U63" s="12">
        <v>5588</v>
      </c>
      <c r="V63" s="12">
        <v>6344</v>
      </c>
      <c r="W63" s="12">
        <v>3097</v>
      </c>
      <c r="X63" s="12">
        <v>2837</v>
      </c>
      <c r="Y63" s="13">
        <v>3324</v>
      </c>
      <c r="Z63" s="12">
        <v>9679</v>
      </c>
      <c r="AA63" s="12">
        <v>9125</v>
      </c>
      <c r="AB63" s="12">
        <v>10173</v>
      </c>
      <c r="AC63" s="12">
        <v>8877</v>
      </c>
      <c r="AD63" s="12">
        <v>8242</v>
      </c>
      <c r="AE63" s="12">
        <v>9348</v>
      </c>
      <c r="AF63" s="12">
        <v>7882</v>
      </c>
      <c r="AG63" s="12">
        <v>7275</v>
      </c>
      <c r="AH63" s="12">
        <v>8310</v>
      </c>
      <c r="AI63" s="12">
        <v>5181</v>
      </c>
      <c r="AJ63" s="12">
        <v>4752</v>
      </c>
      <c r="AK63" s="13">
        <v>5529</v>
      </c>
      <c r="AL63" s="12"/>
    </row>
    <row r="64" spans="1:38">
      <c r="A64" s="14">
        <v>43949</v>
      </c>
      <c r="B64" s="12">
        <v>19545</v>
      </c>
      <c r="C64" s="12">
        <v>18455</v>
      </c>
      <c r="D64" s="12">
        <v>20446</v>
      </c>
      <c r="E64" s="12">
        <v>16878</v>
      </c>
      <c r="F64" s="12">
        <v>15815</v>
      </c>
      <c r="G64" s="12">
        <v>17788</v>
      </c>
      <c r="H64" s="12">
        <v>14108</v>
      </c>
      <c r="I64" s="12">
        <v>13074</v>
      </c>
      <c r="J64" s="12">
        <v>14890</v>
      </c>
      <c r="K64" s="12">
        <v>8411</v>
      </c>
      <c r="L64" s="12">
        <v>7731</v>
      </c>
      <c r="M64" s="13">
        <v>8990</v>
      </c>
      <c r="N64" s="12">
        <v>9724</v>
      </c>
      <c r="O64" s="12">
        <v>9158</v>
      </c>
      <c r="P64" s="12">
        <v>10106</v>
      </c>
      <c r="Q64" s="12">
        <v>7872</v>
      </c>
      <c r="R64" s="12">
        <v>7420</v>
      </c>
      <c r="S64" s="12">
        <v>8282</v>
      </c>
      <c r="T64" s="12">
        <v>6114</v>
      </c>
      <c r="U64" s="12">
        <v>5662</v>
      </c>
      <c r="V64" s="12">
        <v>6444</v>
      </c>
      <c r="W64" s="12">
        <v>3152</v>
      </c>
      <c r="X64" s="12">
        <v>2878</v>
      </c>
      <c r="Y64" s="13">
        <v>3375</v>
      </c>
      <c r="Z64" s="12">
        <v>9821</v>
      </c>
      <c r="AA64" s="12">
        <v>9297</v>
      </c>
      <c r="AB64" s="12">
        <v>10340</v>
      </c>
      <c r="AC64" s="12">
        <v>9006</v>
      </c>
      <c r="AD64" s="12">
        <v>8395</v>
      </c>
      <c r="AE64" s="12">
        <v>9506</v>
      </c>
      <c r="AF64" s="12">
        <v>7994</v>
      </c>
      <c r="AG64" s="12">
        <v>7412</v>
      </c>
      <c r="AH64" s="12">
        <v>8446</v>
      </c>
      <c r="AI64" s="12">
        <v>5259</v>
      </c>
      <c r="AJ64" s="12">
        <v>4853</v>
      </c>
      <c r="AK64" s="13">
        <v>5615</v>
      </c>
      <c r="AL64" s="12"/>
    </row>
    <row r="65" spans="1:38">
      <c r="A65" s="14">
        <v>43950</v>
      </c>
      <c r="B65" s="12">
        <v>19840</v>
      </c>
      <c r="C65" s="12">
        <v>18754</v>
      </c>
      <c r="D65" s="12">
        <v>20723</v>
      </c>
      <c r="E65" s="12">
        <v>17137</v>
      </c>
      <c r="F65" s="12">
        <v>16070</v>
      </c>
      <c r="G65" s="12">
        <v>18028</v>
      </c>
      <c r="H65" s="12">
        <v>14331</v>
      </c>
      <c r="I65" s="12">
        <v>13277</v>
      </c>
      <c r="J65" s="12">
        <v>15092</v>
      </c>
      <c r="K65" s="12">
        <v>8559</v>
      </c>
      <c r="L65" s="12">
        <v>7856</v>
      </c>
      <c r="M65" s="13">
        <v>9129</v>
      </c>
      <c r="N65" s="12">
        <v>9864</v>
      </c>
      <c r="O65" s="12">
        <v>9312</v>
      </c>
      <c r="P65" s="12">
        <v>10237</v>
      </c>
      <c r="Q65" s="12">
        <v>7988</v>
      </c>
      <c r="R65" s="12">
        <v>7544</v>
      </c>
      <c r="S65" s="12">
        <v>8393</v>
      </c>
      <c r="T65" s="12">
        <v>6207</v>
      </c>
      <c r="U65" s="12">
        <v>5747</v>
      </c>
      <c r="V65" s="12">
        <v>6536</v>
      </c>
      <c r="W65" s="12">
        <v>3208</v>
      </c>
      <c r="X65" s="12">
        <v>2921</v>
      </c>
      <c r="Y65" s="13">
        <v>3429</v>
      </c>
      <c r="Z65" s="12">
        <v>9976</v>
      </c>
      <c r="AA65" s="12">
        <v>9442</v>
      </c>
      <c r="AB65" s="12">
        <v>10486</v>
      </c>
      <c r="AC65" s="12">
        <v>9149</v>
      </c>
      <c r="AD65" s="12">
        <v>8526</v>
      </c>
      <c r="AE65" s="12">
        <v>9635</v>
      </c>
      <c r="AF65" s="12">
        <v>8124</v>
      </c>
      <c r="AG65" s="12">
        <v>7530</v>
      </c>
      <c r="AH65" s="12">
        <v>8556</v>
      </c>
      <c r="AI65" s="12">
        <v>5351</v>
      </c>
      <c r="AJ65" s="12">
        <v>4935</v>
      </c>
      <c r="AK65" s="13">
        <v>5700</v>
      </c>
      <c r="AL65" s="12"/>
    </row>
    <row r="66" spans="1:38">
      <c r="A66" s="14">
        <v>43951</v>
      </c>
      <c r="B66" s="12">
        <v>20123</v>
      </c>
      <c r="C66" s="12">
        <v>19074</v>
      </c>
      <c r="D66" s="12">
        <v>21029</v>
      </c>
      <c r="E66" s="12">
        <v>17377</v>
      </c>
      <c r="F66" s="12">
        <v>16346</v>
      </c>
      <c r="G66" s="12">
        <v>18284</v>
      </c>
      <c r="H66" s="12">
        <v>14541</v>
      </c>
      <c r="I66" s="12">
        <v>13507</v>
      </c>
      <c r="J66" s="12">
        <v>15308</v>
      </c>
      <c r="K66" s="12">
        <v>8679</v>
      </c>
      <c r="L66" s="12">
        <v>7999</v>
      </c>
      <c r="M66" s="13">
        <v>9255</v>
      </c>
      <c r="N66" s="12">
        <v>10004</v>
      </c>
      <c r="O66" s="12">
        <v>9462</v>
      </c>
      <c r="P66" s="12">
        <v>10391</v>
      </c>
      <c r="Q66" s="12">
        <v>8095</v>
      </c>
      <c r="R66" s="12">
        <v>7668</v>
      </c>
      <c r="S66" s="12">
        <v>8520</v>
      </c>
      <c r="T66" s="12">
        <v>6296</v>
      </c>
      <c r="U66" s="12">
        <v>5842</v>
      </c>
      <c r="V66" s="12">
        <v>6634</v>
      </c>
      <c r="W66" s="12">
        <v>3249</v>
      </c>
      <c r="X66" s="12">
        <v>2966</v>
      </c>
      <c r="Y66" s="13">
        <v>3484</v>
      </c>
      <c r="Z66" s="12">
        <v>10119</v>
      </c>
      <c r="AA66" s="12">
        <v>9612</v>
      </c>
      <c r="AB66" s="12">
        <v>10638</v>
      </c>
      <c r="AC66" s="12">
        <v>9282</v>
      </c>
      <c r="AD66" s="12">
        <v>8678</v>
      </c>
      <c r="AE66" s="12">
        <v>9764</v>
      </c>
      <c r="AF66" s="12">
        <v>8245</v>
      </c>
      <c r="AG66" s="12">
        <v>7665</v>
      </c>
      <c r="AH66" s="12">
        <v>8674</v>
      </c>
      <c r="AI66" s="12">
        <v>5430</v>
      </c>
      <c r="AJ66" s="12">
        <v>5033</v>
      </c>
      <c r="AK66" s="13">
        <v>5771</v>
      </c>
      <c r="AL66" s="12"/>
    </row>
    <row r="67" spans="1:38">
      <c r="A67" s="14">
        <v>43952</v>
      </c>
      <c r="B67" s="12">
        <v>20384</v>
      </c>
      <c r="C67" s="12">
        <v>19350</v>
      </c>
      <c r="D67" s="12">
        <v>21367</v>
      </c>
      <c r="E67" s="12">
        <v>17602</v>
      </c>
      <c r="F67" s="12">
        <v>16585</v>
      </c>
      <c r="G67" s="12">
        <v>18580</v>
      </c>
      <c r="H67" s="12">
        <v>14727</v>
      </c>
      <c r="I67" s="12">
        <v>13705</v>
      </c>
      <c r="J67" s="12">
        <v>15558</v>
      </c>
      <c r="K67" s="12">
        <v>8791</v>
      </c>
      <c r="L67" s="12">
        <v>8130</v>
      </c>
      <c r="M67" s="13">
        <v>9412</v>
      </c>
      <c r="N67" s="12">
        <v>10115</v>
      </c>
      <c r="O67" s="12">
        <v>9596</v>
      </c>
      <c r="P67" s="12">
        <v>10555</v>
      </c>
      <c r="Q67" s="12">
        <v>8183</v>
      </c>
      <c r="R67" s="12">
        <v>7777</v>
      </c>
      <c r="S67" s="12">
        <v>8656</v>
      </c>
      <c r="T67" s="12">
        <v>6360</v>
      </c>
      <c r="U67" s="12">
        <v>5920</v>
      </c>
      <c r="V67" s="12">
        <v>6739</v>
      </c>
      <c r="W67" s="12">
        <v>3282</v>
      </c>
      <c r="X67" s="12">
        <v>3020</v>
      </c>
      <c r="Y67" s="13">
        <v>3543</v>
      </c>
      <c r="Z67" s="12">
        <v>10269</v>
      </c>
      <c r="AA67" s="12">
        <v>9754</v>
      </c>
      <c r="AB67" s="12">
        <v>10812</v>
      </c>
      <c r="AC67" s="12">
        <v>9419</v>
      </c>
      <c r="AD67" s="12">
        <v>8808</v>
      </c>
      <c r="AE67" s="12">
        <v>9924</v>
      </c>
      <c r="AF67" s="12">
        <v>8367</v>
      </c>
      <c r="AG67" s="12">
        <v>7785</v>
      </c>
      <c r="AH67" s="12">
        <v>8819</v>
      </c>
      <c r="AI67" s="12">
        <v>5509</v>
      </c>
      <c r="AJ67" s="12">
        <v>5110</v>
      </c>
      <c r="AK67" s="13">
        <v>5869</v>
      </c>
      <c r="AL67" s="12"/>
    </row>
    <row r="68" spans="1:38">
      <c r="A68" s="14">
        <v>43953</v>
      </c>
      <c r="B68" s="12">
        <v>20663</v>
      </c>
      <c r="C68" s="12">
        <v>19619</v>
      </c>
      <c r="D68" s="12">
        <v>21671</v>
      </c>
      <c r="E68" s="12">
        <v>17835</v>
      </c>
      <c r="F68" s="12">
        <v>16805</v>
      </c>
      <c r="G68" s="12">
        <v>18845</v>
      </c>
      <c r="H68" s="12">
        <v>14919</v>
      </c>
      <c r="I68" s="12">
        <v>13878</v>
      </c>
      <c r="J68" s="12">
        <v>15779</v>
      </c>
      <c r="K68" s="12">
        <v>8906</v>
      </c>
      <c r="L68" s="12">
        <v>8230</v>
      </c>
      <c r="M68" s="13">
        <v>9545</v>
      </c>
      <c r="N68" s="12">
        <v>10250</v>
      </c>
      <c r="O68" s="12">
        <v>9736</v>
      </c>
      <c r="P68" s="12">
        <v>10719</v>
      </c>
      <c r="Q68" s="12">
        <v>8289</v>
      </c>
      <c r="R68" s="12">
        <v>7884</v>
      </c>
      <c r="S68" s="12">
        <v>8792</v>
      </c>
      <c r="T68" s="12">
        <v>6435</v>
      </c>
      <c r="U68" s="12">
        <v>5996</v>
      </c>
      <c r="V68" s="12">
        <v>6844</v>
      </c>
      <c r="W68" s="12">
        <v>3322</v>
      </c>
      <c r="X68" s="12">
        <v>3056</v>
      </c>
      <c r="Y68" s="13">
        <v>3601</v>
      </c>
      <c r="Z68" s="12">
        <v>10413</v>
      </c>
      <c r="AA68" s="12">
        <v>9883</v>
      </c>
      <c r="AB68" s="12">
        <v>10952</v>
      </c>
      <c r="AC68" s="12">
        <v>9546</v>
      </c>
      <c r="AD68" s="12">
        <v>8921</v>
      </c>
      <c r="AE68" s="12">
        <v>10053</v>
      </c>
      <c r="AF68" s="12">
        <v>8484</v>
      </c>
      <c r="AG68" s="12">
        <v>7882</v>
      </c>
      <c r="AH68" s="12">
        <v>8935</v>
      </c>
      <c r="AI68" s="12">
        <v>5584</v>
      </c>
      <c r="AJ68" s="12">
        <v>5174</v>
      </c>
      <c r="AK68" s="13">
        <v>5944</v>
      </c>
      <c r="AL68" s="12"/>
    </row>
    <row r="69" spans="1:38">
      <c r="A69" s="14">
        <v>43954</v>
      </c>
      <c r="B69" s="12">
        <v>20951</v>
      </c>
      <c r="C69" s="12">
        <v>19917</v>
      </c>
      <c r="D69" s="12">
        <v>21989</v>
      </c>
      <c r="E69" s="12">
        <v>18070</v>
      </c>
      <c r="F69" s="12">
        <v>17065</v>
      </c>
      <c r="G69" s="12">
        <v>19119</v>
      </c>
      <c r="H69" s="12">
        <v>15114</v>
      </c>
      <c r="I69" s="12">
        <v>14098</v>
      </c>
      <c r="J69" s="12">
        <v>16015</v>
      </c>
      <c r="K69" s="12">
        <v>9020</v>
      </c>
      <c r="L69" s="12">
        <v>8358</v>
      </c>
      <c r="M69" s="13">
        <v>9679</v>
      </c>
      <c r="N69" s="12">
        <v>10398</v>
      </c>
      <c r="O69" s="12">
        <v>9874</v>
      </c>
      <c r="P69" s="12">
        <v>10867</v>
      </c>
      <c r="Q69" s="12">
        <v>8397</v>
      </c>
      <c r="R69" s="12">
        <v>7994</v>
      </c>
      <c r="S69" s="12">
        <v>8910</v>
      </c>
      <c r="T69" s="12">
        <v>6524</v>
      </c>
      <c r="U69" s="12">
        <v>6082</v>
      </c>
      <c r="V69" s="12">
        <v>6939</v>
      </c>
      <c r="W69" s="12">
        <v>3364</v>
      </c>
      <c r="X69" s="12">
        <v>3101</v>
      </c>
      <c r="Y69" s="13">
        <v>3648</v>
      </c>
      <c r="Z69" s="12">
        <v>10553</v>
      </c>
      <c r="AA69" s="12">
        <v>10043</v>
      </c>
      <c r="AB69" s="12">
        <v>11122</v>
      </c>
      <c r="AC69" s="12">
        <v>9673</v>
      </c>
      <c r="AD69" s="12">
        <v>9071</v>
      </c>
      <c r="AE69" s="12">
        <v>10209</v>
      </c>
      <c r="AF69" s="12">
        <v>8590</v>
      </c>
      <c r="AG69" s="12">
        <v>8016</v>
      </c>
      <c r="AH69" s="12">
        <v>9076</v>
      </c>
      <c r="AI69" s="12">
        <v>5656</v>
      </c>
      <c r="AJ69" s="12">
        <v>5257</v>
      </c>
      <c r="AK69" s="13">
        <v>6031</v>
      </c>
      <c r="AL69" s="12"/>
    </row>
    <row r="70" spans="1:38">
      <c r="A70" s="14">
        <v>43955</v>
      </c>
      <c r="B70" s="12">
        <v>21258</v>
      </c>
      <c r="C70" s="12">
        <v>20227</v>
      </c>
      <c r="D70" s="12">
        <v>22294</v>
      </c>
      <c r="E70" s="12">
        <v>18332</v>
      </c>
      <c r="F70" s="12">
        <v>17332</v>
      </c>
      <c r="G70" s="12">
        <v>19374</v>
      </c>
      <c r="H70" s="12">
        <v>15341</v>
      </c>
      <c r="I70" s="12">
        <v>14309</v>
      </c>
      <c r="J70" s="12">
        <v>16226</v>
      </c>
      <c r="K70" s="12">
        <v>9148</v>
      </c>
      <c r="L70" s="12">
        <v>8487</v>
      </c>
      <c r="M70" s="13">
        <v>9809</v>
      </c>
      <c r="N70" s="12">
        <v>10545</v>
      </c>
      <c r="O70" s="12">
        <v>10026</v>
      </c>
      <c r="P70" s="12">
        <v>11020</v>
      </c>
      <c r="Q70" s="12">
        <v>8513</v>
      </c>
      <c r="R70" s="12">
        <v>8115</v>
      </c>
      <c r="S70" s="12">
        <v>9028</v>
      </c>
      <c r="T70" s="12">
        <v>6621</v>
      </c>
      <c r="U70" s="12">
        <v>6165</v>
      </c>
      <c r="V70" s="12">
        <v>7029</v>
      </c>
      <c r="W70" s="12">
        <v>3408</v>
      </c>
      <c r="X70" s="12">
        <v>3150</v>
      </c>
      <c r="Y70" s="13">
        <v>3694</v>
      </c>
      <c r="Z70" s="12">
        <v>10713</v>
      </c>
      <c r="AA70" s="12">
        <v>10201</v>
      </c>
      <c r="AB70" s="12">
        <v>11274</v>
      </c>
      <c r="AC70" s="12">
        <v>9819</v>
      </c>
      <c r="AD70" s="12">
        <v>9217</v>
      </c>
      <c r="AE70" s="12">
        <v>10346</v>
      </c>
      <c r="AF70" s="12">
        <v>8720</v>
      </c>
      <c r="AG70" s="12">
        <v>8144</v>
      </c>
      <c r="AH70" s="12">
        <v>9197</v>
      </c>
      <c r="AI70" s="12">
        <v>5740</v>
      </c>
      <c r="AJ70" s="12">
        <v>5337</v>
      </c>
      <c r="AK70" s="13">
        <v>6115</v>
      </c>
      <c r="AL70" s="12"/>
    </row>
    <row r="71" spans="1:38">
      <c r="A71" s="14">
        <v>43956</v>
      </c>
      <c r="B71" s="12">
        <v>21563</v>
      </c>
      <c r="C71" s="12">
        <v>20543</v>
      </c>
      <c r="D71" s="12">
        <v>22624</v>
      </c>
      <c r="E71" s="12">
        <v>18598</v>
      </c>
      <c r="F71" s="12">
        <v>17606</v>
      </c>
      <c r="G71" s="12">
        <v>19662</v>
      </c>
      <c r="H71" s="12">
        <v>15568</v>
      </c>
      <c r="I71" s="12">
        <v>14535</v>
      </c>
      <c r="J71" s="12">
        <v>16471</v>
      </c>
      <c r="K71" s="12">
        <v>9272</v>
      </c>
      <c r="L71" s="12">
        <v>8627</v>
      </c>
      <c r="M71" s="13">
        <v>9961</v>
      </c>
      <c r="N71" s="12">
        <v>10701</v>
      </c>
      <c r="O71" s="12">
        <v>10167</v>
      </c>
      <c r="P71" s="12">
        <v>11173</v>
      </c>
      <c r="Q71" s="12">
        <v>8640</v>
      </c>
      <c r="R71" s="12">
        <v>8234</v>
      </c>
      <c r="S71" s="12">
        <v>9149</v>
      </c>
      <c r="T71" s="12">
        <v>6724</v>
      </c>
      <c r="U71" s="12">
        <v>6254</v>
      </c>
      <c r="V71" s="12">
        <v>7119</v>
      </c>
      <c r="W71" s="12">
        <v>3450</v>
      </c>
      <c r="X71" s="12">
        <v>3191</v>
      </c>
      <c r="Y71" s="13">
        <v>3740</v>
      </c>
      <c r="Z71" s="12">
        <v>10862</v>
      </c>
      <c r="AA71" s="12">
        <v>10376</v>
      </c>
      <c r="AB71" s="12">
        <v>11451</v>
      </c>
      <c r="AC71" s="12">
        <v>9958</v>
      </c>
      <c r="AD71" s="12">
        <v>9372</v>
      </c>
      <c r="AE71" s="12">
        <v>10513</v>
      </c>
      <c r="AF71" s="12">
        <v>8844</v>
      </c>
      <c r="AG71" s="12">
        <v>8281</v>
      </c>
      <c r="AH71" s="12">
        <v>9352</v>
      </c>
      <c r="AI71" s="12">
        <v>5822</v>
      </c>
      <c r="AJ71" s="12">
        <v>5436</v>
      </c>
      <c r="AK71" s="13">
        <v>6221</v>
      </c>
      <c r="AL71" s="12"/>
    </row>
    <row r="72" spans="1:38">
      <c r="A72" s="14">
        <v>43957</v>
      </c>
      <c r="B72" s="12">
        <v>21859</v>
      </c>
      <c r="C72" s="12">
        <v>20819</v>
      </c>
      <c r="D72" s="12">
        <v>22940</v>
      </c>
      <c r="E72" s="12">
        <v>18848</v>
      </c>
      <c r="F72" s="12">
        <v>17845</v>
      </c>
      <c r="G72" s="12">
        <v>19935</v>
      </c>
      <c r="H72" s="12">
        <v>15775</v>
      </c>
      <c r="I72" s="12">
        <v>14737</v>
      </c>
      <c r="J72" s="12">
        <v>16691</v>
      </c>
      <c r="K72" s="12">
        <v>9396</v>
      </c>
      <c r="L72" s="12">
        <v>8740</v>
      </c>
      <c r="M72" s="13">
        <v>10098</v>
      </c>
      <c r="N72" s="12">
        <v>10854</v>
      </c>
      <c r="O72" s="12">
        <v>10323</v>
      </c>
      <c r="P72" s="12">
        <v>11337</v>
      </c>
      <c r="Q72" s="12">
        <v>8766</v>
      </c>
      <c r="R72" s="12">
        <v>8366</v>
      </c>
      <c r="S72" s="12">
        <v>9285</v>
      </c>
      <c r="T72" s="12">
        <v>6825</v>
      </c>
      <c r="U72" s="12">
        <v>6358</v>
      </c>
      <c r="V72" s="12">
        <v>7221</v>
      </c>
      <c r="W72" s="12">
        <v>3507</v>
      </c>
      <c r="X72" s="12">
        <v>3241</v>
      </c>
      <c r="Y72" s="13">
        <v>3796</v>
      </c>
      <c r="Z72" s="12">
        <v>11005</v>
      </c>
      <c r="AA72" s="12">
        <v>10496</v>
      </c>
      <c r="AB72" s="12">
        <v>11603</v>
      </c>
      <c r="AC72" s="12">
        <v>10082</v>
      </c>
      <c r="AD72" s="12">
        <v>9479</v>
      </c>
      <c r="AE72" s="12">
        <v>10650</v>
      </c>
      <c r="AF72" s="12">
        <v>8950</v>
      </c>
      <c r="AG72" s="12">
        <v>8379</v>
      </c>
      <c r="AH72" s="12">
        <v>9470</v>
      </c>
      <c r="AI72" s="12">
        <v>5889</v>
      </c>
      <c r="AJ72" s="12">
        <v>5499</v>
      </c>
      <c r="AK72" s="13">
        <v>6302</v>
      </c>
      <c r="AL72" s="12"/>
    </row>
    <row r="73" spans="1:38">
      <c r="A73" s="14">
        <v>43958</v>
      </c>
      <c r="B73" s="12">
        <v>22174</v>
      </c>
      <c r="C73" s="12">
        <v>21127</v>
      </c>
      <c r="D73" s="12">
        <v>23273</v>
      </c>
      <c r="E73" s="12">
        <v>19114</v>
      </c>
      <c r="F73" s="12">
        <v>18099</v>
      </c>
      <c r="G73" s="12">
        <v>20223</v>
      </c>
      <c r="H73" s="12">
        <v>15990</v>
      </c>
      <c r="I73" s="12">
        <v>14953</v>
      </c>
      <c r="J73" s="12">
        <v>16936</v>
      </c>
      <c r="K73" s="12">
        <v>9516</v>
      </c>
      <c r="L73" s="12">
        <v>8874</v>
      </c>
      <c r="M73" s="13">
        <v>10239</v>
      </c>
      <c r="N73" s="12">
        <v>11022</v>
      </c>
      <c r="O73" s="12">
        <v>10484</v>
      </c>
      <c r="P73" s="12">
        <v>11495</v>
      </c>
      <c r="Q73" s="12">
        <v>8901</v>
      </c>
      <c r="R73" s="12">
        <v>8486</v>
      </c>
      <c r="S73" s="12">
        <v>9410</v>
      </c>
      <c r="T73" s="12">
        <v>6927</v>
      </c>
      <c r="U73" s="12">
        <v>6450</v>
      </c>
      <c r="V73" s="12">
        <v>7322</v>
      </c>
      <c r="W73" s="12">
        <v>3553</v>
      </c>
      <c r="X73" s="12">
        <v>3288</v>
      </c>
      <c r="Y73" s="13">
        <v>3841</v>
      </c>
      <c r="Z73" s="12">
        <v>11152</v>
      </c>
      <c r="AA73" s="12">
        <v>10643</v>
      </c>
      <c r="AB73" s="12">
        <v>11778</v>
      </c>
      <c r="AC73" s="12">
        <v>10213</v>
      </c>
      <c r="AD73" s="12">
        <v>9613</v>
      </c>
      <c r="AE73" s="12">
        <v>10813</v>
      </c>
      <c r="AF73" s="12">
        <v>9063</v>
      </c>
      <c r="AG73" s="12">
        <v>8503</v>
      </c>
      <c r="AH73" s="12">
        <v>9614</v>
      </c>
      <c r="AI73" s="12">
        <v>5963</v>
      </c>
      <c r="AJ73" s="12">
        <v>5586</v>
      </c>
      <c r="AK73" s="13">
        <v>6398</v>
      </c>
      <c r="AL73" s="12"/>
    </row>
    <row r="74" spans="1:38">
      <c r="A74" s="14">
        <v>43959</v>
      </c>
      <c r="B74" s="12">
        <v>22484</v>
      </c>
      <c r="C74" s="12">
        <v>21407</v>
      </c>
      <c r="D74" s="12">
        <v>23589</v>
      </c>
      <c r="E74" s="12">
        <v>19387</v>
      </c>
      <c r="F74" s="12">
        <v>18338</v>
      </c>
      <c r="G74" s="12">
        <v>20493</v>
      </c>
      <c r="H74" s="12">
        <v>16231</v>
      </c>
      <c r="I74" s="12">
        <v>15155</v>
      </c>
      <c r="J74" s="12">
        <v>17163</v>
      </c>
      <c r="K74" s="12">
        <v>9657</v>
      </c>
      <c r="L74" s="12">
        <v>8997</v>
      </c>
      <c r="M74" s="13">
        <v>10380</v>
      </c>
      <c r="N74" s="12">
        <v>11159</v>
      </c>
      <c r="O74" s="12">
        <v>10629</v>
      </c>
      <c r="P74" s="12">
        <v>11666</v>
      </c>
      <c r="Q74" s="12">
        <v>9014</v>
      </c>
      <c r="R74" s="12">
        <v>8605</v>
      </c>
      <c r="S74" s="12">
        <v>9545</v>
      </c>
      <c r="T74" s="12">
        <v>7021</v>
      </c>
      <c r="U74" s="12">
        <v>6548</v>
      </c>
      <c r="V74" s="12">
        <v>7429</v>
      </c>
      <c r="W74" s="12">
        <v>3598</v>
      </c>
      <c r="X74" s="12">
        <v>3340</v>
      </c>
      <c r="Y74" s="13">
        <v>3898</v>
      </c>
      <c r="Z74" s="12">
        <v>11325</v>
      </c>
      <c r="AA74" s="12">
        <v>10778</v>
      </c>
      <c r="AB74" s="12">
        <v>11923</v>
      </c>
      <c r="AC74" s="12">
        <v>10373</v>
      </c>
      <c r="AD74" s="12">
        <v>9733</v>
      </c>
      <c r="AE74" s="12">
        <v>10948</v>
      </c>
      <c r="AF74" s="12">
        <v>9210</v>
      </c>
      <c r="AG74" s="12">
        <v>8607</v>
      </c>
      <c r="AH74" s="12">
        <v>9734</v>
      </c>
      <c r="AI74" s="12">
        <v>6059</v>
      </c>
      <c r="AJ74" s="12">
        <v>5657</v>
      </c>
      <c r="AK74" s="13">
        <v>6482</v>
      </c>
      <c r="AL74" s="12"/>
    </row>
    <row r="75" spans="1:38">
      <c r="A75" s="14">
        <v>43960</v>
      </c>
      <c r="B75" s="12">
        <v>22783</v>
      </c>
      <c r="C75" s="12">
        <v>21653</v>
      </c>
      <c r="D75" s="12">
        <v>23892</v>
      </c>
      <c r="E75" s="12">
        <v>19634</v>
      </c>
      <c r="F75" s="12">
        <v>18552</v>
      </c>
      <c r="G75" s="12">
        <v>20761</v>
      </c>
      <c r="H75" s="12">
        <v>16440</v>
      </c>
      <c r="I75" s="12">
        <v>15320</v>
      </c>
      <c r="J75" s="12">
        <v>17387</v>
      </c>
      <c r="K75" s="12">
        <v>9778</v>
      </c>
      <c r="L75" s="12">
        <v>9099</v>
      </c>
      <c r="M75" s="13">
        <v>10521</v>
      </c>
      <c r="N75" s="12">
        <v>11321</v>
      </c>
      <c r="O75" s="12">
        <v>10741</v>
      </c>
      <c r="P75" s="12">
        <v>11804</v>
      </c>
      <c r="Q75" s="12">
        <v>9145</v>
      </c>
      <c r="R75" s="12">
        <v>8698</v>
      </c>
      <c r="S75" s="12">
        <v>9658</v>
      </c>
      <c r="T75" s="12">
        <v>7127</v>
      </c>
      <c r="U75" s="12">
        <v>6609</v>
      </c>
      <c r="V75" s="12">
        <v>7515</v>
      </c>
      <c r="W75" s="12">
        <v>3651</v>
      </c>
      <c r="X75" s="12">
        <v>3375</v>
      </c>
      <c r="Y75" s="13">
        <v>3947</v>
      </c>
      <c r="Z75" s="12">
        <v>11462</v>
      </c>
      <c r="AA75" s="12">
        <v>10912</v>
      </c>
      <c r="AB75" s="12">
        <v>12088</v>
      </c>
      <c r="AC75" s="12">
        <v>10489</v>
      </c>
      <c r="AD75" s="12">
        <v>9854</v>
      </c>
      <c r="AE75" s="12">
        <v>11103</v>
      </c>
      <c r="AF75" s="12">
        <v>9313</v>
      </c>
      <c r="AG75" s="12">
        <v>8711</v>
      </c>
      <c r="AH75" s="12">
        <v>9872</v>
      </c>
      <c r="AI75" s="12">
        <v>6127</v>
      </c>
      <c r="AJ75" s="12">
        <v>5724</v>
      </c>
      <c r="AK75" s="13">
        <v>6574</v>
      </c>
      <c r="AL75" s="12"/>
    </row>
    <row r="76" spans="1:38">
      <c r="A76" s="14">
        <v>43961</v>
      </c>
      <c r="B76" s="12">
        <v>23073</v>
      </c>
      <c r="C76" s="12">
        <v>21987</v>
      </c>
      <c r="D76" s="12">
        <v>24159</v>
      </c>
      <c r="E76" s="12">
        <v>19879</v>
      </c>
      <c r="F76" s="12">
        <v>18847</v>
      </c>
      <c r="G76" s="12">
        <v>20987</v>
      </c>
      <c r="H76" s="12">
        <v>16636</v>
      </c>
      <c r="I76" s="12">
        <v>15570</v>
      </c>
      <c r="J76" s="12">
        <v>17570</v>
      </c>
      <c r="K76" s="12">
        <v>9892</v>
      </c>
      <c r="L76" s="12">
        <v>9250</v>
      </c>
      <c r="M76" s="13">
        <v>10624</v>
      </c>
      <c r="N76" s="12">
        <v>11481</v>
      </c>
      <c r="O76" s="12">
        <v>10914</v>
      </c>
      <c r="P76" s="12">
        <v>11932</v>
      </c>
      <c r="Q76" s="12">
        <v>9273</v>
      </c>
      <c r="R76" s="12">
        <v>8844</v>
      </c>
      <c r="S76" s="12">
        <v>9759</v>
      </c>
      <c r="T76" s="12">
        <v>7221</v>
      </c>
      <c r="U76" s="12">
        <v>6727</v>
      </c>
      <c r="V76" s="12">
        <v>7590</v>
      </c>
      <c r="W76" s="12">
        <v>3698</v>
      </c>
      <c r="X76" s="12">
        <v>3432</v>
      </c>
      <c r="Y76" s="13">
        <v>3982</v>
      </c>
      <c r="Z76" s="12">
        <v>11592</v>
      </c>
      <c r="AA76" s="12">
        <v>11073</v>
      </c>
      <c r="AB76" s="12">
        <v>12227</v>
      </c>
      <c r="AC76" s="12">
        <v>10606</v>
      </c>
      <c r="AD76" s="12">
        <v>10003</v>
      </c>
      <c r="AE76" s="12">
        <v>11228</v>
      </c>
      <c r="AF76" s="12">
        <v>9415</v>
      </c>
      <c r="AG76" s="12">
        <v>8843</v>
      </c>
      <c r="AH76" s="12">
        <v>9980</v>
      </c>
      <c r="AI76" s="12">
        <v>6194</v>
      </c>
      <c r="AJ76" s="12">
        <v>5818</v>
      </c>
      <c r="AK76" s="13">
        <v>6642</v>
      </c>
      <c r="AL76" s="12"/>
    </row>
    <row r="77" spans="1:38">
      <c r="A77" s="14">
        <v>43962</v>
      </c>
      <c r="B77" s="12">
        <v>23340</v>
      </c>
      <c r="C77" s="12">
        <v>22263</v>
      </c>
      <c r="D77" s="12">
        <v>24447</v>
      </c>
      <c r="E77" s="12">
        <v>20110</v>
      </c>
      <c r="F77" s="12">
        <v>19078</v>
      </c>
      <c r="G77" s="12">
        <v>21222</v>
      </c>
      <c r="H77" s="12">
        <v>16839</v>
      </c>
      <c r="I77" s="12">
        <v>15755</v>
      </c>
      <c r="J77" s="12">
        <v>17780</v>
      </c>
      <c r="K77" s="12">
        <v>10007</v>
      </c>
      <c r="L77" s="12">
        <v>9362</v>
      </c>
      <c r="M77" s="13">
        <v>10751</v>
      </c>
      <c r="N77" s="12">
        <v>11615</v>
      </c>
      <c r="O77" s="12">
        <v>11065</v>
      </c>
      <c r="P77" s="12">
        <v>12062</v>
      </c>
      <c r="Q77" s="12">
        <v>9385</v>
      </c>
      <c r="R77" s="12">
        <v>8961</v>
      </c>
      <c r="S77" s="12">
        <v>9851</v>
      </c>
      <c r="T77" s="12">
        <v>7309</v>
      </c>
      <c r="U77" s="12">
        <v>6811</v>
      </c>
      <c r="V77" s="12">
        <v>7666</v>
      </c>
      <c r="W77" s="12">
        <v>3739</v>
      </c>
      <c r="X77" s="12">
        <v>3477</v>
      </c>
      <c r="Y77" s="13">
        <v>4021</v>
      </c>
      <c r="Z77" s="12">
        <v>11725</v>
      </c>
      <c r="AA77" s="12">
        <v>11198</v>
      </c>
      <c r="AB77" s="12">
        <v>12385</v>
      </c>
      <c r="AC77" s="12">
        <v>10725</v>
      </c>
      <c r="AD77" s="12">
        <v>10117</v>
      </c>
      <c r="AE77" s="12">
        <v>11371</v>
      </c>
      <c r="AF77" s="12">
        <v>9530</v>
      </c>
      <c r="AG77" s="12">
        <v>8944</v>
      </c>
      <c r="AH77" s="12">
        <v>10114</v>
      </c>
      <c r="AI77" s="12">
        <v>6268</v>
      </c>
      <c r="AJ77" s="12">
        <v>5885</v>
      </c>
      <c r="AK77" s="13">
        <v>6730</v>
      </c>
    </row>
    <row r="78" spans="1:38">
      <c r="A78" s="14">
        <v>43963</v>
      </c>
      <c r="B78" s="12">
        <v>23606</v>
      </c>
      <c r="C78" s="12">
        <v>22545</v>
      </c>
      <c r="D78" s="12">
        <v>24774</v>
      </c>
      <c r="E78" s="12">
        <v>20341</v>
      </c>
      <c r="F78" s="12">
        <v>19324</v>
      </c>
      <c r="G78" s="12">
        <v>21506</v>
      </c>
      <c r="H78" s="12">
        <v>17033</v>
      </c>
      <c r="I78" s="12">
        <v>15960</v>
      </c>
      <c r="J78" s="12">
        <v>18019</v>
      </c>
      <c r="K78" s="12">
        <v>10113</v>
      </c>
      <c r="L78" s="12">
        <v>9481</v>
      </c>
      <c r="M78" s="13">
        <v>10880</v>
      </c>
      <c r="N78" s="12">
        <v>11755</v>
      </c>
      <c r="O78" s="12">
        <v>11207</v>
      </c>
      <c r="P78" s="12">
        <v>12232</v>
      </c>
      <c r="Q78" s="12">
        <v>9502</v>
      </c>
      <c r="R78" s="12">
        <v>9075</v>
      </c>
      <c r="S78" s="12">
        <v>9990</v>
      </c>
      <c r="T78" s="12">
        <v>7398</v>
      </c>
      <c r="U78" s="12">
        <v>6902</v>
      </c>
      <c r="V78" s="12">
        <v>7777</v>
      </c>
      <c r="W78" s="12">
        <v>3782</v>
      </c>
      <c r="X78" s="12">
        <v>3519</v>
      </c>
      <c r="Y78" s="13">
        <v>4073</v>
      </c>
      <c r="Z78" s="12">
        <v>11851</v>
      </c>
      <c r="AA78" s="12">
        <v>11338</v>
      </c>
      <c r="AB78" s="12">
        <v>12542</v>
      </c>
      <c r="AC78" s="12">
        <v>10839</v>
      </c>
      <c r="AD78" s="12">
        <v>10249</v>
      </c>
      <c r="AE78" s="12">
        <v>11516</v>
      </c>
      <c r="AF78" s="12">
        <v>9635</v>
      </c>
      <c r="AG78" s="12">
        <v>9058</v>
      </c>
      <c r="AH78" s="12">
        <v>10242</v>
      </c>
      <c r="AI78" s="12">
        <v>6331</v>
      </c>
      <c r="AJ78" s="12">
        <v>5962</v>
      </c>
      <c r="AK78" s="13">
        <v>6807</v>
      </c>
    </row>
    <row r="79" spans="1:38">
      <c r="A79" s="14">
        <v>43964</v>
      </c>
      <c r="B79" s="12">
        <v>23839</v>
      </c>
      <c r="C79" s="12">
        <v>22813</v>
      </c>
      <c r="D79" s="12">
        <v>25041</v>
      </c>
      <c r="E79" s="12">
        <v>20549</v>
      </c>
      <c r="F79" s="12">
        <v>19553</v>
      </c>
      <c r="G79" s="12">
        <v>21744</v>
      </c>
      <c r="H79" s="12">
        <v>17201</v>
      </c>
      <c r="I79" s="12">
        <v>16156</v>
      </c>
      <c r="J79" s="12">
        <v>18216</v>
      </c>
      <c r="K79" s="12">
        <v>10210</v>
      </c>
      <c r="L79" s="12">
        <v>9602</v>
      </c>
      <c r="M79" s="13">
        <v>10982</v>
      </c>
      <c r="N79" s="12">
        <v>11860</v>
      </c>
      <c r="O79" s="12">
        <v>11320</v>
      </c>
      <c r="P79" s="12">
        <v>12367</v>
      </c>
      <c r="Q79" s="12">
        <v>9593</v>
      </c>
      <c r="R79" s="12">
        <v>9161</v>
      </c>
      <c r="S79" s="12">
        <v>10104</v>
      </c>
      <c r="T79" s="12">
        <v>7465</v>
      </c>
      <c r="U79" s="12">
        <v>6974</v>
      </c>
      <c r="V79" s="12">
        <v>7861</v>
      </c>
      <c r="W79" s="12">
        <v>3812</v>
      </c>
      <c r="X79" s="12">
        <v>3555</v>
      </c>
      <c r="Y79" s="13">
        <v>4112</v>
      </c>
      <c r="Z79" s="12">
        <v>11979</v>
      </c>
      <c r="AA79" s="12">
        <v>11493</v>
      </c>
      <c r="AB79" s="12">
        <v>12674</v>
      </c>
      <c r="AC79" s="12">
        <v>10956</v>
      </c>
      <c r="AD79" s="12">
        <v>10392</v>
      </c>
      <c r="AE79" s="12">
        <v>11640</v>
      </c>
      <c r="AF79" s="12">
        <v>9736</v>
      </c>
      <c r="AG79" s="12">
        <v>9182</v>
      </c>
      <c r="AH79" s="12">
        <v>10355</v>
      </c>
      <c r="AI79" s="12">
        <v>6398</v>
      </c>
      <c r="AJ79" s="12">
        <v>6047</v>
      </c>
      <c r="AK79" s="13">
        <v>6870</v>
      </c>
    </row>
    <row r="80" spans="1:38">
      <c r="A80" s="14">
        <v>43965</v>
      </c>
      <c r="B80" s="12">
        <v>24110</v>
      </c>
      <c r="C80" s="12">
        <v>23120</v>
      </c>
      <c r="D80" s="12">
        <v>25335</v>
      </c>
      <c r="E80" s="12">
        <v>20774</v>
      </c>
      <c r="F80" s="12">
        <v>19803</v>
      </c>
      <c r="G80" s="12">
        <v>21999</v>
      </c>
      <c r="H80" s="12">
        <v>17378</v>
      </c>
      <c r="I80" s="12">
        <v>16365</v>
      </c>
      <c r="J80" s="12">
        <v>18430</v>
      </c>
      <c r="K80" s="12">
        <v>10307</v>
      </c>
      <c r="L80" s="12">
        <v>9728</v>
      </c>
      <c r="M80" s="13">
        <v>11113</v>
      </c>
      <c r="N80" s="12">
        <v>12014</v>
      </c>
      <c r="O80" s="12">
        <v>11482</v>
      </c>
      <c r="P80" s="12">
        <v>12525</v>
      </c>
      <c r="Q80" s="12">
        <v>9713</v>
      </c>
      <c r="R80" s="12">
        <v>9284</v>
      </c>
      <c r="S80" s="12">
        <v>10237</v>
      </c>
      <c r="T80" s="12">
        <v>7545</v>
      </c>
      <c r="U80" s="12">
        <v>7066</v>
      </c>
      <c r="V80" s="12">
        <v>7961</v>
      </c>
      <c r="W80" s="12">
        <v>3851</v>
      </c>
      <c r="X80" s="12">
        <v>3604</v>
      </c>
      <c r="Y80" s="13">
        <v>4163</v>
      </c>
      <c r="Z80" s="12">
        <v>12096</v>
      </c>
      <c r="AA80" s="12">
        <v>11638</v>
      </c>
      <c r="AB80" s="12">
        <v>12810</v>
      </c>
      <c r="AC80" s="12">
        <v>11061</v>
      </c>
      <c r="AD80" s="12">
        <v>10519</v>
      </c>
      <c r="AE80" s="12">
        <v>11762</v>
      </c>
      <c r="AF80" s="12">
        <v>9833</v>
      </c>
      <c r="AG80" s="12">
        <v>9299</v>
      </c>
      <c r="AH80" s="12">
        <v>10469</v>
      </c>
      <c r="AI80" s="12">
        <v>6456</v>
      </c>
      <c r="AJ80" s="12">
        <v>6124</v>
      </c>
      <c r="AK80" s="13">
        <v>6950</v>
      </c>
    </row>
    <row r="81" spans="1:37">
      <c r="A81" s="14">
        <v>43966</v>
      </c>
      <c r="B81" s="12">
        <v>24392</v>
      </c>
      <c r="C81" s="12">
        <v>23441</v>
      </c>
      <c r="D81" s="12">
        <v>25607</v>
      </c>
      <c r="E81" s="12">
        <v>21015</v>
      </c>
      <c r="F81" s="12">
        <v>20084</v>
      </c>
      <c r="G81" s="12">
        <v>22238</v>
      </c>
      <c r="H81" s="12">
        <v>17578</v>
      </c>
      <c r="I81" s="12">
        <v>16589</v>
      </c>
      <c r="J81" s="12">
        <v>18635</v>
      </c>
      <c r="K81" s="12">
        <v>10417</v>
      </c>
      <c r="L81" s="12">
        <v>9857</v>
      </c>
      <c r="M81" s="13">
        <v>11234</v>
      </c>
      <c r="N81" s="12">
        <v>12161</v>
      </c>
      <c r="O81" s="12">
        <v>11635</v>
      </c>
      <c r="P81" s="12">
        <v>12654</v>
      </c>
      <c r="Q81" s="12">
        <v>9833</v>
      </c>
      <c r="R81" s="12">
        <v>9410</v>
      </c>
      <c r="S81" s="12">
        <v>10343</v>
      </c>
      <c r="T81" s="12">
        <v>7642</v>
      </c>
      <c r="U81" s="12">
        <v>7159</v>
      </c>
      <c r="V81" s="12">
        <v>8045</v>
      </c>
      <c r="W81" s="12">
        <v>3894</v>
      </c>
      <c r="X81" s="12">
        <v>3647</v>
      </c>
      <c r="Y81" s="13">
        <v>4207</v>
      </c>
      <c r="Z81" s="12">
        <v>12231</v>
      </c>
      <c r="AA81" s="12">
        <v>11806</v>
      </c>
      <c r="AB81" s="12">
        <v>12953</v>
      </c>
      <c r="AC81" s="12">
        <v>11182</v>
      </c>
      <c r="AD81" s="12">
        <v>10674</v>
      </c>
      <c r="AE81" s="12">
        <v>11895</v>
      </c>
      <c r="AF81" s="12">
        <v>9936</v>
      </c>
      <c r="AG81" s="12">
        <v>9430</v>
      </c>
      <c r="AH81" s="12">
        <v>10590</v>
      </c>
      <c r="AI81" s="12">
        <v>6523</v>
      </c>
      <c r="AJ81" s="12">
        <v>6210</v>
      </c>
      <c r="AK81" s="13">
        <v>7027</v>
      </c>
    </row>
    <row r="82" spans="1:37">
      <c r="A82" s="14">
        <v>43967</v>
      </c>
      <c r="B82" s="12">
        <v>24702</v>
      </c>
      <c r="C82" s="12">
        <v>23727</v>
      </c>
      <c r="D82" s="12">
        <v>25910</v>
      </c>
      <c r="E82" s="12">
        <v>21266</v>
      </c>
      <c r="F82" s="12">
        <v>20329</v>
      </c>
      <c r="G82" s="12">
        <v>22497</v>
      </c>
      <c r="H82" s="12">
        <v>17785</v>
      </c>
      <c r="I82" s="12">
        <v>16799</v>
      </c>
      <c r="J82" s="12">
        <v>18847</v>
      </c>
      <c r="K82" s="12">
        <v>10532</v>
      </c>
      <c r="L82" s="12">
        <v>9985</v>
      </c>
      <c r="M82" s="13">
        <v>11364</v>
      </c>
      <c r="N82" s="12">
        <v>12318</v>
      </c>
      <c r="O82" s="12">
        <v>11780</v>
      </c>
      <c r="P82" s="12">
        <v>12800</v>
      </c>
      <c r="Q82" s="12">
        <v>9954</v>
      </c>
      <c r="R82" s="12">
        <v>9531</v>
      </c>
      <c r="S82" s="12">
        <v>10458</v>
      </c>
      <c r="T82" s="12">
        <v>7728</v>
      </c>
      <c r="U82" s="12">
        <v>7258</v>
      </c>
      <c r="V82" s="12">
        <v>8127</v>
      </c>
      <c r="W82" s="12">
        <v>3934</v>
      </c>
      <c r="X82" s="12">
        <v>3697</v>
      </c>
      <c r="Y82" s="13">
        <v>4244</v>
      </c>
      <c r="Z82" s="12">
        <v>12384</v>
      </c>
      <c r="AA82" s="12">
        <v>11947</v>
      </c>
      <c r="AB82" s="12">
        <v>13110</v>
      </c>
      <c r="AC82" s="12">
        <v>11312</v>
      </c>
      <c r="AD82" s="12">
        <v>10798</v>
      </c>
      <c r="AE82" s="12">
        <v>12039</v>
      </c>
      <c r="AF82" s="12">
        <v>10057</v>
      </c>
      <c r="AG82" s="12">
        <v>9541</v>
      </c>
      <c r="AH82" s="12">
        <v>10720</v>
      </c>
      <c r="AI82" s="12">
        <v>6598</v>
      </c>
      <c r="AJ82" s="12">
        <v>6288</v>
      </c>
      <c r="AK82" s="13">
        <v>7120</v>
      </c>
    </row>
    <row r="83" spans="1:37">
      <c r="A83" s="14">
        <v>43968</v>
      </c>
      <c r="B83" s="12">
        <v>24995</v>
      </c>
      <c r="C83" s="12">
        <v>23967</v>
      </c>
      <c r="D83" s="12">
        <v>26215</v>
      </c>
      <c r="E83" s="12">
        <v>21507</v>
      </c>
      <c r="F83" s="12">
        <v>20530</v>
      </c>
      <c r="G83" s="12">
        <v>22764</v>
      </c>
      <c r="H83" s="12">
        <v>17978</v>
      </c>
      <c r="I83" s="12">
        <v>16979</v>
      </c>
      <c r="J83" s="12">
        <v>19072</v>
      </c>
      <c r="K83" s="12">
        <v>10642</v>
      </c>
      <c r="L83" s="12">
        <v>10099</v>
      </c>
      <c r="M83" s="13">
        <v>11490</v>
      </c>
      <c r="N83" s="12">
        <v>12459</v>
      </c>
      <c r="O83" s="12">
        <v>11891</v>
      </c>
      <c r="P83" s="12">
        <v>12951</v>
      </c>
      <c r="Q83" s="12">
        <v>10058</v>
      </c>
      <c r="R83" s="12">
        <v>9611</v>
      </c>
      <c r="S83" s="12">
        <v>10579</v>
      </c>
      <c r="T83" s="12">
        <v>7800</v>
      </c>
      <c r="U83" s="12">
        <v>7322</v>
      </c>
      <c r="V83" s="12">
        <v>8217</v>
      </c>
      <c r="W83" s="12">
        <v>3969</v>
      </c>
      <c r="X83" s="12">
        <v>3734</v>
      </c>
      <c r="Y83" s="13">
        <v>4285</v>
      </c>
      <c r="Z83" s="12">
        <v>12536</v>
      </c>
      <c r="AA83" s="12">
        <v>12076</v>
      </c>
      <c r="AB83" s="12">
        <v>13264</v>
      </c>
      <c r="AC83" s="12">
        <v>11449</v>
      </c>
      <c r="AD83" s="12">
        <v>10919</v>
      </c>
      <c r="AE83" s="12">
        <v>12185</v>
      </c>
      <c r="AF83" s="12">
        <v>10178</v>
      </c>
      <c r="AG83" s="12">
        <v>9657</v>
      </c>
      <c r="AH83" s="12">
        <v>10855</v>
      </c>
      <c r="AI83" s="12">
        <v>6673</v>
      </c>
      <c r="AJ83" s="12">
        <v>6365</v>
      </c>
      <c r="AK83" s="13">
        <v>7205</v>
      </c>
    </row>
    <row r="84" spans="1:37">
      <c r="A84" s="14">
        <v>43969</v>
      </c>
      <c r="B84" s="12">
        <v>25321</v>
      </c>
      <c r="C84" s="12">
        <v>24226</v>
      </c>
      <c r="D84" s="12">
        <v>26506</v>
      </c>
      <c r="E84" s="12">
        <v>21776</v>
      </c>
      <c r="F84" s="12">
        <v>20751</v>
      </c>
      <c r="G84" s="12">
        <v>22999</v>
      </c>
      <c r="H84" s="12">
        <v>18199</v>
      </c>
      <c r="I84" s="12">
        <v>17165</v>
      </c>
      <c r="J84" s="12">
        <v>19263</v>
      </c>
      <c r="K84" s="12">
        <v>10758</v>
      </c>
      <c r="L84" s="12">
        <v>10215</v>
      </c>
      <c r="M84" s="13">
        <v>11597</v>
      </c>
      <c r="N84" s="12">
        <v>12624</v>
      </c>
      <c r="O84" s="12">
        <v>12015</v>
      </c>
      <c r="P84" s="12">
        <v>13100</v>
      </c>
      <c r="Q84" s="12">
        <v>10180</v>
      </c>
      <c r="R84" s="12">
        <v>9707</v>
      </c>
      <c r="S84" s="12">
        <v>10692</v>
      </c>
      <c r="T84" s="12">
        <v>7891</v>
      </c>
      <c r="U84" s="12">
        <v>7397</v>
      </c>
      <c r="V84" s="12">
        <v>8306</v>
      </c>
      <c r="W84" s="12">
        <v>4012</v>
      </c>
      <c r="X84" s="12">
        <v>3777</v>
      </c>
      <c r="Y84" s="13">
        <v>4328</v>
      </c>
      <c r="Z84" s="12">
        <v>12697</v>
      </c>
      <c r="AA84" s="12">
        <v>12211</v>
      </c>
      <c r="AB84" s="12">
        <v>13406</v>
      </c>
      <c r="AC84" s="12">
        <v>11596</v>
      </c>
      <c r="AD84" s="12">
        <v>11044</v>
      </c>
      <c r="AE84" s="12">
        <v>12307</v>
      </c>
      <c r="AF84" s="12">
        <v>10308</v>
      </c>
      <c r="AG84" s="12">
        <v>9768</v>
      </c>
      <c r="AH84" s="12">
        <v>10957</v>
      </c>
      <c r="AI84" s="12">
        <v>6746</v>
      </c>
      <c r="AJ84" s="12">
        <v>6438</v>
      </c>
      <c r="AK84" s="13">
        <v>7269</v>
      </c>
    </row>
    <row r="85" spans="1:37">
      <c r="A85" s="14">
        <v>43970</v>
      </c>
      <c r="B85" s="12">
        <v>25612</v>
      </c>
      <c r="C85" s="12">
        <v>24486</v>
      </c>
      <c r="D85" s="12">
        <v>26800</v>
      </c>
      <c r="E85" s="12">
        <v>22025</v>
      </c>
      <c r="F85" s="12">
        <v>20969</v>
      </c>
      <c r="G85" s="12">
        <v>23250</v>
      </c>
      <c r="H85" s="12">
        <v>18404</v>
      </c>
      <c r="I85" s="12">
        <v>17349</v>
      </c>
      <c r="J85" s="12">
        <v>19470</v>
      </c>
      <c r="K85" s="12">
        <v>10884</v>
      </c>
      <c r="L85" s="12">
        <v>10340</v>
      </c>
      <c r="M85" s="13">
        <v>11727</v>
      </c>
      <c r="N85" s="12">
        <v>12776</v>
      </c>
      <c r="O85" s="12">
        <v>12139</v>
      </c>
      <c r="P85" s="12">
        <v>13260</v>
      </c>
      <c r="Q85" s="12">
        <v>10297</v>
      </c>
      <c r="R85" s="12">
        <v>9801</v>
      </c>
      <c r="S85" s="12">
        <v>10822</v>
      </c>
      <c r="T85" s="12">
        <v>7975</v>
      </c>
      <c r="U85" s="12">
        <v>7463</v>
      </c>
      <c r="V85" s="12">
        <v>8405</v>
      </c>
      <c r="W85" s="12">
        <v>4062</v>
      </c>
      <c r="X85" s="12">
        <v>3811</v>
      </c>
      <c r="Y85" s="13">
        <v>4384</v>
      </c>
      <c r="Z85" s="12">
        <v>12836</v>
      </c>
      <c r="AA85" s="12">
        <v>12347</v>
      </c>
      <c r="AB85" s="12">
        <v>13540</v>
      </c>
      <c r="AC85" s="12">
        <v>11728</v>
      </c>
      <c r="AD85" s="12">
        <v>11168</v>
      </c>
      <c r="AE85" s="12">
        <v>12428</v>
      </c>
      <c r="AF85" s="12">
        <v>10429</v>
      </c>
      <c r="AG85" s="12">
        <v>9886</v>
      </c>
      <c r="AH85" s="12">
        <v>11065</v>
      </c>
      <c r="AI85" s="12">
        <v>6822</v>
      </c>
      <c r="AJ85" s="12">
        <v>6529</v>
      </c>
      <c r="AK85" s="13">
        <v>7343</v>
      </c>
    </row>
    <row r="86" spans="1:37">
      <c r="A86" s="14">
        <v>43971</v>
      </c>
      <c r="B86" s="12">
        <v>25917</v>
      </c>
      <c r="C86" s="12">
        <v>24758</v>
      </c>
      <c r="D86" s="12">
        <v>27098</v>
      </c>
      <c r="E86" s="12">
        <v>22278</v>
      </c>
      <c r="F86" s="12">
        <v>21200</v>
      </c>
      <c r="G86" s="12">
        <v>23501</v>
      </c>
      <c r="H86" s="12">
        <v>18616</v>
      </c>
      <c r="I86" s="12">
        <v>17535</v>
      </c>
      <c r="J86" s="12">
        <v>19685</v>
      </c>
      <c r="K86" s="12">
        <v>11014</v>
      </c>
      <c r="L86" s="12">
        <v>10452</v>
      </c>
      <c r="M86" s="13">
        <v>11853</v>
      </c>
      <c r="N86" s="12">
        <v>12940</v>
      </c>
      <c r="O86" s="12">
        <v>12259</v>
      </c>
      <c r="P86" s="12">
        <v>13416</v>
      </c>
      <c r="Q86" s="12">
        <v>10426</v>
      </c>
      <c r="R86" s="12">
        <v>9894</v>
      </c>
      <c r="S86" s="12">
        <v>10949</v>
      </c>
      <c r="T86" s="12">
        <v>8074</v>
      </c>
      <c r="U86" s="12">
        <v>7534</v>
      </c>
      <c r="V86" s="12">
        <v>8510</v>
      </c>
      <c r="W86" s="12">
        <v>4109</v>
      </c>
      <c r="X86" s="12">
        <v>3852</v>
      </c>
      <c r="Y86" s="13">
        <v>4433</v>
      </c>
      <c r="Z86" s="12">
        <v>12977</v>
      </c>
      <c r="AA86" s="12">
        <v>12499</v>
      </c>
      <c r="AB86" s="12">
        <v>13682</v>
      </c>
      <c r="AC86" s="12">
        <v>11852</v>
      </c>
      <c r="AD86" s="12">
        <v>11306</v>
      </c>
      <c r="AE86" s="12">
        <v>12552</v>
      </c>
      <c r="AF86" s="12">
        <v>10542</v>
      </c>
      <c r="AG86" s="12">
        <v>10001</v>
      </c>
      <c r="AH86" s="12">
        <v>11175</v>
      </c>
      <c r="AI86" s="12">
        <v>6905</v>
      </c>
      <c r="AJ86" s="12">
        <v>6600</v>
      </c>
      <c r="AK86" s="13">
        <v>7420</v>
      </c>
    </row>
    <row r="87" spans="1:37">
      <c r="A87" s="14">
        <v>43972</v>
      </c>
      <c r="B87" s="12">
        <v>26210</v>
      </c>
      <c r="C87" s="12">
        <v>25024</v>
      </c>
      <c r="D87" s="12">
        <v>27383</v>
      </c>
      <c r="E87" s="12">
        <v>22533</v>
      </c>
      <c r="F87" s="12">
        <v>21422</v>
      </c>
      <c r="G87" s="12">
        <v>23746</v>
      </c>
      <c r="H87" s="12">
        <v>18818</v>
      </c>
      <c r="I87" s="12">
        <v>17717</v>
      </c>
      <c r="J87" s="12">
        <v>19901</v>
      </c>
      <c r="K87" s="12">
        <v>11135</v>
      </c>
      <c r="L87" s="12">
        <v>10561</v>
      </c>
      <c r="M87" s="13">
        <v>11990</v>
      </c>
      <c r="N87" s="12">
        <v>13080</v>
      </c>
      <c r="O87" s="12">
        <v>12387</v>
      </c>
      <c r="P87" s="12">
        <v>13558</v>
      </c>
      <c r="Q87" s="12">
        <v>10543</v>
      </c>
      <c r="R87" s="12">
        <v>9994</v>
      </c>
      <c r="S87" s="12">
        <v>11069</v>
      </c>
      <c r="T87" s="12">
        <v>8157</v>
      </c>
      <c r="U87" s="12">
        <v>7605</v>
      </c>
      <c r="V87" s="12">
        <v>8612</v>
      </c>
      <c r="W87" s="12">
        <v>4157</v>
      </c>
      <c r="X87" s="12">
        <v>3887</v>
      </c>
      <c r="Y87" s="13">
        <v>4496</v>
      </c>
      <c r="Z87" s="12">
        <v>13130</v>
      </c>
      <c r="AA87" s="12">
        <v>12637</v>
      </c>
      <c r="AB87" s="12">
        <v>13825</v>
      </c>
      <c r="AC87" s="12">
        <v>11990</v>
      </c>
      <c r="AD87" s="12">
        <v>11428</v>
      </c>
      <c r="AE87" s="12">
        <v>12677</v>
      </c>
      <c r="AF87" s="12">
        <v>10661</v>
      </c>
      <c r="AG87" s="12">
        <v>10112</v>
      </c>
      <c r="AH87" s="12">
        <v>11289</v>
      </c>
      <c r="AI87" s="12">
        <v>6978</v>
      </c>
      <c r="AJ87" s="12">
        <v>6674</v>
      </c>
      <c r="AK87" s="13">
        <v>7494</v>
      </c>
    </row>
    <row r="88" spans="1:37">
      <c r="A88" s="14">
        <v>43973</v>
      </c>
      <c r="B88" s="12">
        <v>26469</v>
      </c>
      <c r="C88" s="12">
        <v>25302</v>
      </c>
      <c r="D88" s="12">
        <v>27665</v>
      </c>
      <c r="E88" s="12">
        <v>22752</v>
      </c>
      <c r="F88" s="12">
        <v>21652</v>
      </c>
      <c r="G88" s="12">
        <v>23982</v>
      </c>
      <c r="H88" s="12">
        <v>19000</v>
      </c>
      <c r="I88" s="12">
        <v>17903</v>
      </c>
      <c r="J88" s="12">
        <v>20093</v>
      </c>
      <c r="K88" s="12">
        <v>11238</v>
      </c>
      <c r="L88" s="12">
        <v>10668</v>
      </c>
      <c r="M88" s="13">
        <v>12105</v>
      </c>
      <c r="N88" s="12">
        <v>13213</v>
      </c>
      <c r="O88" s="12">
        <v>12511</v>
      </c>
      <c r="P88" s="12">
        <v>13715</v>
      </c>
      <c r="Q88" s="12">
        <v>10652</v>
      </c>
      <c r="R88" s="12">
        <v>10085</v>
      </c>
      <c r="S88" s="12">
        <v>11188</v>
      </c>
      <c r="T88" s="12">
        <v>8244</v>
      </c>
      <c r="U88" s="12">
        <v>7670</v>
      </c>
      <c r="V88" s="12">
        <v>8703</v>
      </c>
      <c r="W88" s="12">
        <v>4194</v>
      </c>
      <c r="X88" s="12">
        <v>3919</v>
      </c>
      <c r="Y88" s="13">
        <v>4540</v>
      </c>
      <c r="Z88" s="12">
        <v>13256</v>
      </c>
      <c r="AA88" s="12">
        <v>12791</v>
      </c>
      <c r="AB88" s="12">
        <v>13950</v>
      </c>
      <c r="AC88" s="12">
        <v>12100</v>
      </c>
      <c r="AD88" s="12">
        <v>11567</v>
      </c>
      <c r="AE88" s="12">
        <v>12794</v>
      </c>
      <c r="AF88" s="12">
        <v>10756</v>
      </c>
      <c r="AG88" s="12">
        <v>10233</v>
      </c>
      <c r="AH88" s="12">
        <v>11390</v>
      </c>
      <c r="AI88" s="12">
        <v>7044</v>
      </c>
      <c r="AJ88" s="12">
        <v>6749</v>
      </c>
      <c r="AK88" s="13">
        <v>7565</v>
      </c>
    </row>
    <row r="89" spans="1:37">
      <c r="A89" s="14">
        <v>43974</v>
      </c>
      <c r="B89" s="12">
        <v>26797</v>
      </c>
      <c r="C89" s="12">
        <v>25552</v>
      </c>
      <c r="D89" s="12">
        <v>27970</v>
      </c>
      <c r="E89" s="12">
        <v>23036</v>
      </c>
      <c r="F89" s="12">
        <v>21856</v>
      </c>
      <c r="G89" s="12">
        <v>24240</v>
      </c>
      <c r="H89" s="12">
        <v>19232</v>
      </c>
      <c r="I89" s="12">
        <v>18058</v>
      </c>
      <c r="J89" s="12">
        <v>20307</v>
      </c>
      <c r="K89" s="12">
        <v>11374</v>
      </c>
      <c r="L89" s="12">
        <v>10758</v>
      </c>
      <c r="M89" s="13">
        <v>12237</v>
      </c>
      <c r="N89" s="12">
        <v>13376</v>
      </c>
      <c r="O89" s="12">
        <v>12655</v>
      </c>
      <c r="P89" s="12">
        <v>13878</v>
      </c>
      <c r="Q89" s="12">
        <v>10789</v>
      </c>
      <c r="R89" s="12">
        <v>10198</v>
      </c>
      <c r="S89" s="12">
        <v>11308</v>
      </c>
      <c r="T89" s="12">
        <v>8344</v>
      </c>
      <c r="U89" s="12">
        <v>7748</v>
      </c>
      <c r="V89" s="12">
        <v>8793</v>
      </c>
      <c r="W89" s="12">
        <v>4239</v>
      </c>
      <c r="X89" s="12">
        <v>3956</v>
      </c>
      <c r="Y89" s="13">
        <v>4586</v>
      </c>
      <c r="Z89" s="12">
        <v>13421</v>
      </c>
      <c r="AA89" s="12">
        <v>12897</v>
      </c>
      <c r="AB89" s="12">
        <v>14092</v>
      </c>
      <c r="AC89" s="12">
        <v>12247</v>
      </c>
      <c r="AD89" s="12">
        <v>11658</v>
      </c>
      <c r="AE89" s="12">
        <v>12932</v>
      </c>
      <c r="AF89" s="12">
        <v>10888</v>
      </c>
      <c r="AG89" s="12">
        <v>10310</v>
      </c>
      <c r="AH89" s="12">
        <v>11514</v>
      </c>
      <c r="AI89" s="12">
        <v>7135</v>
      </c>
      <c r="AJ89" s="12">
        <v>6802</v>
      </c>
      <c r="AK89" s="13">
        <v>7651</v>
      </c>
    </row>
    <row r="90" spans="1:37">
      <c r="A90" s="14">
        <v>43975</v>
      </c>
      <c r="B90" s="12">
        <v>27064</v>
      </c>
      <c r="C90" s="12">
        <v>25823</v>
      </c>
      <c r="D90" s="12">
        <v>28282</v>
      </c>
      <c r="E90" s="12">
        <v>23258</v>
      </c>
      <c r="F90" s="12">
        <v>22076</v>
      </c>
      <c r="G90" s="12">
        <v>24505</v>
      </c>
      <c r="H90" s="12">
        <v>19417</v>
      </c>
      <c r="I90" s="12">
        <v>18238</v>
      </c>
      <c r="J90" s="12">
        <v>20540</v>
      </c>
      <c r="K90" s="12">
        <v>11479</v>
      </c>
      <c r="L90" s="12">
        <v>10872</v>
      </c>
      <c r="M90" s="13">
        <v>12380</v>
      </c>
      <c r="N90" s="12">
        <v>13520</v>
      </c>
      <c r="O90" s="12">
        <v>12780</v>
      </c>
      <c r="P90" s="12">
        <v>14028</v>
      </c>
      <c r="Q90" s="12">
        <v>10901</v>
      </c>
      <c r="R90" s="12">
        <v>10289</v>
      </c>
      <c r="S90" s="12">
        <v>11426</v>
      </c>
      <c r="T90" s="12">
        <v>8429</v>
      </c>
      <c r="U90" s="12">
        <v>7815</v>
      </c>
      <c r="V90" s="12">
        <v>8891</v>
      </c>
      <c r="W90" s="12">
        <v>4280</v>
      </c>
      <c r="X90" s="12">
        <v>3998</v>
      </c>
      <c r="Y90" s="13">
        <v>4636</v>
      </c>
      <c r="Z90" s="12">
        <v>13544</v>
      </c>
      <c r="AA90" s="12">
        <v>13043</v>
      </c>
      <c r="AB90" s="12">
        <v>14254</v>
      </c>
      <c r="AC90" s="12">
        <v>12357</v>
      </c>
      <c r="AD90" s="12">
        <v>11787</v>
      </c>
      <c r="AE90" s="12">
        <v>13079</v>
      </c>
      <c r="AF90" s="12">
        <v>10988</v>
      </c>
      <c r="AG90" s="12">
        <v>10423</v>
      </c>
      <c r="AH90" s="12">
        <v>11649</v>
      </c>
      <c r="AI90" s="12">
        <v>7199</v>
      </c>
      <c r="AJ90" s="12">
        <v>6874</v>
      </c>
      <c r="AK90" s="13">
        <v>7744</v>
      </c>
    </row>
    <row r="91" spans="1:37">
      <c r="A91" s="14">
        <v>43976</v>
      </c>
      <c r="B91" s="12">
        <v>27314</v>
      </c>
      <c r="C91" s="12">
        <v>26122</v>
      </c>
      <c r="D91" s="12">
        <v>28633</v>
      </c>
      <c r="E91" s="12">
        <v>23475</v>
      </c>
      <c r="F91" s="12">
        <v>22330</v>
      </c>
      <c r="G91" s="12">
        <v>24796</v>
      </c>
      <c r="H91" s="12">
        <v>19590</v>
      </c>
      <c r="I91" s="12">
        <v>18454</v>
      </c>
      <c r="J91" s="12">
        <v>20768</v>
      </c>
      <c r="K91" s="12">
        <v>11568</v>
      </c>
      <c r="L91" s="12">
        <v>11003</v>
      </c>
      <c r="M91" s="13">
        <v>12518</v>
      </c>
      <c r="N91" s="12">
        <v>13660</v>
      </c>
      <c r="O91" s="12">
        <v>12930</v>
      </c>
      <c r="P91" s="12">
        <v>14205</v>
      </c>
      <c r="Q91" s="12">
        <v>11020</v>
      </c>
      <c r="R91" s="12">
        <v>10403</v>
      </c>
      <c r="S91" s="12">
        <v>11569</v>
      </c>
      <c r="T91" s="12">
        <v>8516</v>
      </c>
      <c r="U91" s="12">
        <v>7908</v>
      </c>
      <c r="V91" s="12">
        <v>8996</v>
      </c>
      <c r="W91" s="12">
        <v>4312</v>
      </c>
      <c r="X91" s="12">
        <v>4050</v>
      </c>
      <c r="Y91" s="13">
        <v>4690</v>
      </c>
      <c r="Z91" s="12">
        <v>13654</v>
      </c>
      <c r="AA91" s="12">
        <v>13192</v>
      </c>
      <c r="AB91" s="12">
        <v>14428</v>
      </c>
      <c r="AC91" s="12">
        <v>12455</v>
      </c>
      <c r="AD91" s="12">
        <v>11927</v>
      </c>
      <c r="AE91" s="12">
        <v>13227</v>
      </c>
      <c r="AF91" s="12">
        <v>11074</v>
      </c>
      <c r="AG91" s="12">
        <v>10546</v>
      </c>
      <c r="AH91" s="12">
        <v>11772</v>
      </c>
      <c r="AI91" s="12">
        <v>7256</v>
      </c>
      <c r="AJ91" s="12">
        <v>6953</v>
      </c>
      <c r="AK91" s="13">
        <v>7828</v>
      </c>
    </row>
    <row r="92" spans="1:37">
      <c r="A92" s="14">
        <v>43977</v>
      </c>
      <c r="B92" s="12">
        <v>27589</v>
      </c>
      <c r="C92" s="12">
        <v>26416</v>
      </c>
      <c r="D92" s="12">
        <v>28966</v>
      </c>
      <c r="E92" s="12">
        <v>23707</v>
      </c>
      <c r="F92" s="12">
        <v>22583</v>
      </c>
      <c r="G92" s="12">
        <v>25067</v>
      </c>
      <c r="H92" s="12">
        <v>19779</v>
      </c>
      <c r="I92" s="12">
        <v>18665</v>
      </c>
      <c r="J92" s="12">
        <v>20984</v>
      </c>
      <c r="K92" s="12">
        <v>11670</v>
      </c>
      <c r="L92" s="12">
        <v>11129</v>
      </c>
      <c r="M92" s="13">
        <v>12649</v>
      </c>
      <c r="N92" s="12">
        <v>13804</v>
      </c>
      <c r="O92" s="12">
        <v>13090</v>
      </c>
      <c r="P92" s="12">
        <v>14379</v>
      </c>
      <c r="Q92" s="12">
        <v>11134</v>
      </c>
      <c r="R92" s="12">
        <v>10532</v>
      </c>
      <c r="S92" s="12">
        <v>11694</v>
      </c>
      <c r="T92" s="12">
        <v>8601</v>
      </c>
      <c r="U92" s="12">
        <v>8008</v>
      </c>
      <c r="V92" s="12">
        <v>9088</v>
      </c>
      <c r="W92" s="12">
        <v>4351</v>
      </c>
      <c r="X92" s="12">
        <v>4098</v>
      </c>
      <c r="Y92" s="13">
        <v>4738</v>
      </c>
      <c r="Z92" s="12">
        <v>13785</v>
      </c>
      <c r="AA92" s="12">
        <v>13326</v>
      </c>
      <c r="AB92" s="12">
        <v>14587</v>
      </c>
      <c r="AC92" s="12">
        <v>12573</v>
      </c>
      <c r="AD92" s="12">
        <v>12051</v>
      </c>
      <c r="AE92" s="12">
        <v>13373</v>
      </c>
      <c r="AF92" s="12">
        <v>11178</v>
      </c>
      <c r="AG92" s="12">
        <v>10657</v>
      </c>
      <c r="AH92" s="12">
        <v>11896</v>
      </c>
      <c r="AI92" s="12">
        <v>7319</v>
      </c>
      <c r="AJ92" s="12">
        <v>7031</v>
      </c>
      <c r="AK92" s="13">
        <v>7911</v>
      </c>
    </row>
    <row r="93" spans="1:37">
      <c r="A93" s="14">
        <v>43978</v>
      </c>
      <c r="B93" s="12">
        <v>27903</v>
      </c>
      <c r="C93" s="12">
        <v>26675</v>
      </c>
      <c r="D93" s="12">
        <v>29305</v>
      </c>
      <c r="E93" s="12">
        <v>23966</v>
      </c>
      <c r="F93" s="12">
        <v>22809</v>
      </c>
      <c r="G93" s="12">
        <v>25357</v>
      </c>
      <c r="H93" s="12">
        <v>20011</v>
      </c>
      <c r="I93" s="12">
        <v>18846</v>
      </c>
      <c r="J93" s="12">
        <v>21220</v>
      </c>
      <c r="K93" s="12">
        <v>11792</v>
      </c>
      <c r="L93" s="12">
        <v>11236</v>
      </c>
      <c r="M93" s="13">
        <v>12787</v>
      </c>
      <c r="N93" s="12">
        <v>13965</v>
      </c>
      <c r="O93" s="12">
        <v>13201</v>
      </c>
      <c r="P93" s="12">
        <v>14560</v>
      </c>
      <c r="Q93" s="12">
        <v>11261</v>
      </c>
      <c r="R93" s="12">
        <v>10623</v>
      </c>
      <c r="S93" s="12">
        <v>11838</v>
      </c>
      <c r="T93" s="12">
        <v>8710</v>
      </c>
      <c r="U93" s="12">
        <v>8075</v>
      </c>
      <c r="V93" s="12">
        <v>9196</v>
      </c>
      <c r="W93" s="12">
        <v>4396</v>
      </c>
      <c r="X93" s="12">
        <v>4129</v>
      </c>
      <c r="Y93" s="13">
        <v>4791</v>
      </c>
      <c r="Z93" s="12">
        <v>13938</v>
      </c>
      <c r="AA93" s="12">
        <v>13474</v>
      </c>
      <c r="AB93" s="12">
        <v>14745</v>
      </c>
      <c r="AC93" s="12">
        <v>12705</v>
      </c>
      <c r="AD93" s="12">
        <v>12186</v>
      </c>
      <c r="AE93" s="12">
        <v>13519</v>
      </c>
      <c r="AF93" s="12">
        <v>11301</v>
      </c>
      <c r="AG93" s="12">
        <v>10771</v>
      </c>
      <c r="AH93" s="12">
        <v>12024</v>
      </c>
      <c r="AI93" s="12">
        <v>7396</v>
      </c>
      <c r="AJ93" s="12">
        <v>7107</v>
      </c>
      <c r="AK93" s="13">
        <v>7996</v>
      </c>
    </row>
    <row r="94" spans="1:37">
      <c r="A94" s="14">
        <v>43979</v>
      </c>
      <c r="B94" s="12">
        <v>28181</v>
      </c>
      <c r="C94" s="12">
        <v>26943</v>
      </c>
      <c r="D94" s="12">
        <v>29615</v>
      </c>
      <c r="E94" s="12">
        <v>24202</v>
      </c>
      <c r="F94" s="12">
        <v>23035</v>
      </c>
      <c r="G94" s="12">
        <v>25619</v>
      </c>
      <c r="H94" s="12">
        <v>20203</v>
      </c>
      <c r="I94" s="12">
        <v>19038</v>
      </c>
      <c r="J94" s="12">
        <v>21435</v>
      </c>
      <c r="K94" s="12">
        <v>11903</v>
      </c>
      <c r="L94" s="12">
        <v>11349</v>
      </c>
      <c r="M94" s="13">
        <v>12918</v>
      </c>
      <c r="N94" s="12">
        <v>14091</v>
      </c>
      <c r="O94" s="12">
        <v>13334</v>
      </c>
      <c r="P94" s="12">
        <v>14716</v>
      </c>
      <c r="Q94" s="12">
        <v>11358</v>
      </c>
      <c r="R94" s="12">
        <v>10724</v>
      </c>
      <c r="S94" s="12">
        <v>11958</v>
      </c>
      <c r="T94" s="12">
        <v>8780</v>
      </c>
      <c r="U94" s="12">
        <v>8154</v>
      </c>
      <c r="V94" s="12">
        <v>9288</v>
      </c>
      <c r="W94" s="12">
        <v>4431</v>
      </c>
      <c r="X94" s="12">
        <v>4169</v>
      </c>
      <c r="Y94" s="13">
        <v>4842</v>
      </c>
      <c r="Z94" s="12">
        <v>14090</v>
      </c>
      <c r="AA94" s="12">
        <v>13609</v>
      </c>
      <c r="AB94" s="12">
        <v>14899</v>
      </c>
      <c r="AC94" s="12">
        <v>12844</v>
      </c>
      <c r="AD94" s="12">
        <v>12311</v>
      </c>
      <c r="AE94" s="12">
        <v>13661</v>
      </c>
      <c r="AF94" s="12">
        <v>11423</v>
      </c>
      <c r="AG94" s="12">
        <v>10884</v>
      </c>
      <c r="AH94" s="12">
        <v>12147</v>
      </c>
      <c r="AI94" s="12">
        <v>7472</v>
      </c>
      <c r="AJ94" s="12">
        <v>7180</v>
      </c>
      <c r="AK94" s="13">
        <v>8076</v>
      </c>
    </row>
    <row r="95" spans="1:37">
      <c r="A95" s="14">
        <v>43980</v>
      </c>
      <c r="B95" s="12">
        <v>28466</v>
      </c>
      <c r="C95" s="12">
        <v>27193</v>
      </c>
      <c r="D95" s="12">
        <v>29971</v>
      </c>
      <c r="E95" s="12">
        <v>24447</v>
      </c>
      <c r="F95" s="12">
        <v>23255</v>
      </c>
      <c r="G95" s="12">
        <v>25924</v>
      </c>
      <c r="H95" s="12">
        <v>20404</v>
      </c>
      <c r="I95" s="12">
        <v>19219</v>
      </c>
      <c r="J95" s="12">
        <v>21693</v>
      </c>
      <c r="K95" s="12">
        <v>12015</v>
      </c>
      <c r="L95" s="12">
        <v>11456</v>
      </c>
      <c r="M95" s="13">
        <v>13081</v>
      </c>
      <c r="N95" s="12">
        <v>14226</v>
      </c>
      <c r="O95" s="12">
        <v>13445</v>
      </c>
      <c r="P95" s="12">
        <v>14868</v>
      </c>
      <c r="Q95" s="12">
        <v>11472</v>
      </c>
      <c r="R95" s="12">
        <v>10820</v>
      </c>
      <c r="S95" s="12">
        <v>12077</v>
      </c>
      <c r="T95" s="12">
        <v>8865</v>
      </c>
      <c r="U95" s="12">
        <v>8226</v>
      </c>
      <c r="V95" s="12">
        <v>9379</v>
      </c>
      <c r="W95" s="12">
        <v>4475</v>
      </c>
      <c r="X95" s="12">
        <v>4205</v>
      </c>
      <c r="Y95" s="13">
        <v>4894</v>
      </c>
      <c r="Z95" s="12">
        <v>14240</v>
      </c>
      <c r="AA95" s="12">
        <v>13748</v>
      </c>
      <c r="AB95" s="12">
        <v>15103</v>
      </c>
      <c r="AC95" s="12">
        <v>12975</v>
      </c>
      <c r="AD95" s="12">
        <v>12435</v>
      </c>
      <c r="AE95" s="12">
        <v>13847</v>
      </c>
      <c r="AF95" s="12">
        <v>11539</v>
      </c>
      <c r="AG95" s="12">
        <v>10993</v>
      </c>
      <c r="AH95" s="12">
        <v>12314</v>
      </c>
      <c r="AI95" s="12">
        <v>7540</v>
      </c>
      <c r="AJ95" s="12">
        <v>7251</v>
      </c>
      <c r="AK95" s="13">
        <v>8187</v>
      </c>
    </row>
    <row r="96" spans="1:37">
      <c r="A96" s="14">
        <v>43981</v>
      </c>
      <c r="B96" s="12">
        <v>28743</v>
      </c>
      <c r="C96" s="12">
        <v>27491</v>
      </c>
      <c r="D96" s="12">
        <v>30294</v>
      </c>
      <c r="E96" s="12">
        <v>24674</v>
      </c>
      <c r="F96" s="12">
        <v>23510</v>
      </c>
      <c r="G96" s="12">
        <v>26203</v>
      </c>
      <c r="H96" s="12">
        <v>20585</v>
      </c>
      <c r="I96" s="12">
        <v>19428</v>
      </c>
      <c r="J96" s="12">
        <v>21935</v>
      </c>
      <c r="K96" s="12">
        <v>12107</v>
      </c>
      <c r="L96" s="12">
        <v>11578</v>
      </c>
      <c r="M96" s="13">
        <v>13237</v>
      </c>
      <c r="N96" s="12">
        <v>14377</v>
      </c>
      <c r="O96" s="12">
        <v>13600</v>
      </c>
      <c r="P96" s="12">
        <v>15024</v>
      </c>
      <c r="Q96" s="12">
        <v>11593</v>
      </c>
      <c r="R96" s="12">
        <v>10945</v>
      </c>
      <c r="S96" s="12">
        <v>12204</v>
      </c>
      <c r="T96" s="12">
        <v>8955</v>
      </c>
      <c r="U96" s="12">
        <v>8324</v>
      </c>
      <c r="V96" s="12">
        <v>9486</v>
      </c>
      <c r="W96" s="12">
        <v>4509</v>
      </c>
      <c r="X96" s="12">
        <v>4256</v>
      </c>
      <c r="Y96" s="13">
        <v>4951</v>
      </c>
      <c r="Z96" s="12">
        <v>14366</v>
      </c>
      <c r="AA96" s="12">
        <v>13891</v>
      </c>
      <c r="AB96" s="12">
        <v>15270</v>
      </c>
      <c r="AC96" s="12">
        <v>13081</v>
      </c>
      <c r="AD96" s="12">
        <v>12565</v>
      </c>
      <c r="AE96" s="12">
        <v>13999</v>
      </c>
      <c r="AF96" s="12">
        <v>11630</v>
      </c>
      <c r="AG96" s="12">
        <v>11104</v>
      </c>
      <c r="AH96" s="12">
        <v>12449</v>
      </c>
      <c r="AI96" s="12">
        <v>7598</v>
      </c>
      <c r="AJ96" s="12">
        <v>7322</v>
      </c>
      <c r="AK96" s="13">
        <v>8286</v>
      </c>
    </row>
    <row r="97" spans="1:37">
      <c r="A97" s="14">
        <v>43982</v>
      </c>
      <c r="B97" s="12">
        <v>29029</v>
      </c>
      <c r="C97" s="12">
        <v>27780</v>
      </c>
      <c r="D97" s="12">
        <v>30613</v>
      </c>
      <c r="E97" s="12">
        <v>24922</v>
      </c>
      <c r="F97" s="12">
        <v>23756</v>
      </c>
      <c r="G97" s="12">
        <v>26483</v>
      </c>
      <c r="H97" s="12">
        <v>20797</v>
      </c>
      <c r="I97" s="12">
        <v>19625</v>
      </c>
      <c r="J97" s="12">
        <v>22163</v>
      </c>
      <c r="K97" s="12">
        <v>12220</v>
      </c>
      <c r="L97" s="12">
        <v>11693</v>
      </c>
      <c r="M97" s="13">
        <v>13367</v>
      </c>
      <c r="N97" s="12">
        <v>14513</v>
      </c>
      <c r="O97" s="12">
        <v>13752</v>
      </c>
      <c r="P97" s="12">
        <v>15164</v>
      </c>
      <c r="Q97" s="12">
        <v>11704</v>
      </c>
      <c r="R97" s="12">
        <v>11067</v>
      </c>
      <c r="S97" s="12">
        <v>12317</v>
      </c>
      <c r="T97" s="12">
        <v>9045</v>
      </c>
      <c r="U97" s="12">
        <v>8411</v>
      </c>
      <c r="V97" s="12">
        <v>9576</v>
      </c>
      <c r="W97" s="12">
        <v>4551</v>
      </c>
      <c r="X97" s="12">
        <v>4296</v>
      </c>
      <c r="Y97" s="13">
        <v>5002</v>
      </c>
      <c r="Z97" s="12">
        <v>14516</v>
      </c>
      <c r="AA97" s="12">
        <v>14028</v>
      </c>
      <c r="AB97" s="12">
        <v>15449</v>
      </c>
      <c r="AC97" s="12">
        <v>13218</v>
      </c>
      <c r="AD97" s="12">
        <v>12689</v>
      </c>
      <c r="AE97" s="12">
        <v>14166</v>
      </c>
      <c r="AF97" s="12">
        <v>11752</v>
      </c>
      <c r="AG97" s="12">
        <v>11214</v>
      </c>
      <c r="AH97" s="12">
        <v>12587</v>
      </c>
      <c r="AI97" s="12">
        <v>7669</v>
      </c>
      <c r="AJ97" s="12">
        <v>7397</v>
      </c>
      <c r="AK97" s="13">
        <v>8365</v>
      </c>
    </row>
    <row r="98" spans="1:37">
      <c r="A98" s="14">
        <v>43983</v>
      </c>
      <c r="B98" s="12">
        <v>29284</v>
      </c>
      <c r="C98" s="12">
        <v>28093</v>
      </c>
      <c r="D98" s="12">
        <v>30913</v>
      </c>
      <c r="E98" s="12">
        <v>25135</v>
      </c>
      <c r="F98" s="12">
        <v>24019</v>
      </c>
      <c r="G98" s="12">
        <v>26742</v>
      </c>
      <c r="H98" s="12">
        <v>20964</v>
      </c>
      <c r="I98" s="12">
        <v>19851</v>
      </c>
      <c r="J98" s="12">
        <v>22371</v>
      </c>
      <c r="K98" s="12">
        <v>12314</v>
      </c>
      <c r="L98" s="12">
        <v>11836</v>
      </c>
      <c r="M98" s="13">
        <v>13491</v>
      </c>
      <c r="N98" s="12">
        <v>14646</v>
      </c>
      <c r="O98" s="12">
        <v>13920</v>
      </c>
      <c r="P98" s="12">
        <v>15317</v>
      </c>
      <c r="Q98" s="12">
        <v>11813</v>
      </c>
      <c r="R98" s="12">
        <v>11201</v>
      </c>
      <c r="S98" s="12">
        <v>12443</v>
      </c>
      <c r="T98" s="12">
        <v>9121</v>
      </c>
      <c r="U98" s="12">
        <v>8517</v>
      </c>
      <c r="V98" s="12">
        <v>9668</v>
      </c>
      <c r="W98" s="12">
        <v>4588</v>
      </c>
      <c r="X98" s="12">
        <v>4357</v>
      </c>
      <c r="Y98" s="13">
        <v>5046</v>
      </c>
      <c r="Z98" s="12">
        <v>14638</v>
      </c>
      <c r="AA98" s="12">
        <v>14173</v>
      </c>
      <c r="AB98" s="12">
        <v>15596</v>
      </c>
      <c r="AC98" s="12">
        <v>13322</v>
      </c>
      <c r="AD98" s="12">
        <v>12818</v>
      </c>
      <c r="AE98" s="12">
        <v>14299</v>
      </c>
      <c r="AF98" s="12">
        <v>11843</v>
      </c>
      <c r="AG98" s="12">
        <v>11334</v>
      </c>
      <c r="AH98" s="12">
        <v>12703</v>
      </c>
      <c r="AI98" s="12">
        <v>7726</v>
      </c>
      <c r="AJ98" s="12">
        <v>7479</v>
      </c>
      <c r="AK98" s="13">
        <v>8445</v>
      </c>
    </row>
    <row r="99" spans="1:37">
      <c r="A99" s="14">
        <v>43984</v>
      </c>
      <c r="B99" s="12">
        <v>29549</v>
      </c>
      <c r="C99" s="12">
        <v>28378</v>
      </c>
      <c r="D99" s="12">
        <v>31208</v>
      </c>
      <c r="E99" s="12">
        <v>25359</v>
      </c>
      <c r="F99" s="12">
        <v>24251</v>
      </c>
      <c r="G99" s="12">
        <v>26993</v>
      </c>
      <c r="H99" s="12">
        <v>21153</v>
      </c>
      <c r="I99" s="12">
        <v>20037</v>
      </c>
      <c r="J99" s="12">
        <v>22574</v>
      </c>
      <c r="K99" s="12">
        <v>12413</v>
      </c>
      <c r="L99" s="12">
        <v>11949</v>
      </c>
      <c r="M99" s="13">
        <v>13609</v>
      </c>
      <c r="N99" s="12">
        <v>14784</v>
      </c>
      <c r="O99" s="12">
        <v>14071</v>
      </c>
      <c r="P99" s="12">
        <v>15461</v>
      </c>
      <c r="Q99" s="12">
        <v>11918</v>
      </c>
      <c r="R99" s="12">
        <v>11311</v>
      </c>
      <c r="S99" s="12">
        <v>12561</v>
      </c>
      <c r="T99" s="12">
        <v>9204</v>
      </c>
      <c r="U99" s="12">
        <v>8598</v>
      </c>
      <c r="V99" s="12">
        <v>9750</v>
      </c>
      <c r="W99" s="12">
        <v>4627</v>
      </c>
      <c r="X99" s="12">
        <v>4401</v>
      </c>
      <c r="Y99" s="13">
        <v>5086</v>
      </c>
      <c r="Z99" s="12">
        <v>14765</v>
      </c>
      <c r="AA99" s="12">
        <v>14307</v>
      </c>
      <c r="AB99" s="12">
        <v>15747</v>
      </c>
      <c r="AC99" s="12">
        <v>13441</v>
      </c>
      <c r="AD99" s="12">
        <v>12940</v>
      </c>
      <c r="AE99" s="12">
        <v>14432</v>
      </c>
      <c r="AF99" s="12">
        <v>11949</v>
      </c>
      <c r="AG99" s="12">
        <v>11439</v>
      </c>
      <c r="AH99" s="12">
        <v>12824</v>
      </c>
      <c r="AI99" s="12">
        <v>7786</v>
      </c>
      <c r="AJ99" s="12">
        <v>7548</v>
      </c>
      <c r="AK99" s="13">
        <v>8523</v>
      </c>
    </row>
    <row r="100" spans="1:37">
      <c r="A100" s="14">
        <v>43985</v>
      </c>
      <c r="B100" s="12">
        <v>29797</v>
      </c>
      <c r="C100" s="12">
        <v>28665</v>
      </c>
      <c r="D100" s="12">
        <v>31485</v>
      </c>
      <c r="E100" s="12">
        <v>25567</v>
      </c>
      <c r="F100" s="12">
        <v>24494</v>
      </c>
      <c r="G100" s="12">
        <v>27227</v>
      </c>
      <c r="H100" s="12">
        <v>21315</v>
      </c>
      <c r="I100" s="12">
        <v>20243</v>
      </c>
      <c r="J100" s="12">
        <v>22769</v>
      </c>
      <c r="K100" s="12">
        <v>12504</v>
      </c>
      <c r="L100" s="12">
        <v>12076</v>
      </c>
      <c r="M100" s="13">
        <v>13734</v>
      </c>
      <c r="N100" s="12">
        <v>14920</v>
      </c>
      <c r="O100" s="12">
        <v>14206</v>
      </c>
      <c r="P100" s="12">
        <v>15589</v>
      </c>
      <c r="Q100" s="12">
        <v>12023</v>
      </c>
      <c r="R100" s="12">
        <v>11418</v>
      </c>
      <c r="S100" s="12">
        <v>12656</v>
      </c>
      <c r="T100" s="12">
        <v>9275</v>
      </c>
      <c r="U100" s="12">
        <v>8681</v>
      </c>
      <c r="V100" s="12">
        <v>9821</v>
      </c>
      <c r="W100" s="12">
        <v>4661</v>
      </c>
      <c r="X100" s="12">
        <v>4441</v>
      </c>
      <c r="Y100" s="13">
        <v>5123</v>
      </c>
      <c r="Z100" s="12">
        <v>14877</v>
      </c>
      <c r="AA100" s="12">
        <v>14459</v>
      </c>
      <c r="AB100" s="12">
        <v>15896</v>
      </c>
      <c r="AC100" s="12">
        <v>13544</v>
      </c>
      <c r="AD100" s="12">
        <v>13076</v>
      </c>
      <c r="AE100" s="12">
        <v>14571</v>
      </c>
      <c r="AF100" s="12">
        <v>12040</v>
      </c>
      <c r="AG100" s="12">
        <v>11562</v>
      </c>
      <c r="AH100" s="12">
        <v>12948</v>
      </c>
      <c r="AI100" s="12">
        <v>7843</v>
      </c>
      <c r="AJ100" s="12">
        <v>7635</v>
      </c>
      <c r="AK100" s="13">
        <v>8611</v>
      </c>
    </row>
    <row r="101" spans="1:37">
      <c r="A101" s="14">
        <v>43986</v>
      </c>
      <c r="B101" s="12">
        <v>30087</v>
      </c>
      <c r="C101" s="12">
        <v>28966</v>
      </c>
      <c r="D101" s="12">
        <v>31789</v>
      </c>
      <c r="E101" s="12">
        <v>25815</v>
      </c>
      <c r="F101" s="12">
        <v>24759</v>
      </c>
      <c r="G101" s="12">
        <v>27485</v>
      </c>
      <c r="H101" s="12">
        <v>21519</v>
      </c>
      <c r="I101" s="12">
        <v>20456</v>
      </c>
      <c r="J101" s="12">
        <v>22986</v>
      </c>
      <c r="K101" s="12">
        <v>12610</v>
      </c>
      <c r="L101" s="12">
        <v>12197</v>
      </c>
      <c r="M101" s="13">
        <v>13858</v>
      </c>
      <c r="N101" s="12">
        <v>15064</v>
      </c>
      <c r="O101" s="12">
        <v>14358</v>
      </c>
      <c r="P101" s="12">
        <v>15740</v>
      </c>
      <c r="Q101" s="12">
        <v>12138</v>
      </c>
      <c r="R101" s="12">
        <v>11547</v>
      </c>
      <c r="S101" s="12">
        <v>12774</v>
      </c>
      <c r="T101" s="12">
        <v>9361</v>
      </c>
      <c r="U101" s="12">
        <v>8774</v>
      </c>
      <c r="V101" s="12">
        <v>9917</v>
      </c>
      <c r="W101" s="12">
        <v>4698</v>
      </c>
      <c r="X101" s="12">
        <v>4483</v>
      </c>
      <c r="Y101" s="13">
        <v>5167</v>
      </c>
      <c r="Z101" s="12">
        <v>15023</v>
      </c>
      <c r="AA101" s="12">
        <v>14608</v>
      </c>
      <c r="AB101" s="12">
        <v>16049</v>
      </c>
      <c r="AC101" s="12">
        <v>13677</v>
      </c>
      <c r="AD101" s="12">
        <v>13212</v>
      </c>
      <c r="AE101" s="12">
        <v>14711</v>
      </c>
      <c r="AF101" s="12">
        <v>12158</v>
      </c>
      <c r="AG101" s="12">
        <v>11682</v>
      </c>
      <c r="AH101" s="12">
        <v>13069</v>
      </c>
      <c r="AI101" s="12">
        <v>7912</v>
      </c>
      <c r="AJ101" s="12">
        <v>7714</v>
      </c>
      <c r="AK101" s="13">
        <v>8691</v>
      </c>
    </row>
    <row r="102" spans="1:37">
      <c r="A102" s="14">
        <v>43987</v>
      </c>
      <c r="B102" s="12">
        <v>30398</v>
      </c>
      <c r="C102" s="12">
        <v>29242</v>
      </c>
      <c r="D102" s="12">
        <v>32090</v>
      </c>
      <c r="E102" s="12">
        <v>26082</v>
      </c>
      <c r="F102" s="12">
        <v>24988</v>
      </c>
      <c r="G102" s="12">
        <v>27745</v>
      </c>
      <c r="H102" s="12">
        <v>21743</v>
      </c>
      <c r="I102" s="12">
        <v>20644</v>
      </c>
      <c r="J102" s="12">
        <v>23199</v>
      </c>
      <c r="K102" s="12">
        <v>12746</v>
      </c>
      <c r="L102" s="12">
        <v>12318</v>
      </c>
      <c r="M102" s="13">
        <v>13980</v>
      </c>
      <c r="N102" s="12">
        <v>15226</v>
      </c>
      <c r="O102" s="12">
        <v>14483</v>
      </c>
      <c r="P102" s="12">
        <v>15883</v>
      </c>
      <c r="Q102" s="12">
        <v>12268</v>
      </c>
      <c r="R102" s="12">
        <v>11639</v>
      </c>
      <c r="S102" s="12">
        <v>12896</v>
      </c>
      <c r="T102" s="12">
        <v>9464</v>
      </c>
      <c r="U102" s="12">
        <v>8841</v>
      </c>
      <c r="V102" s="12">
        <v>10010</v>
      </c>
      <c r="W102" s="12">
        <v>4753</v>
      </c>
      <c r="X102" s="12">
        <v>4519</v>
      </c>
      <c r="Y102" s="13">
        <v>5218</v>
      </c>
      <c r="Z102" s="12">
        <v>15172</v>
      </c>
      <c r="AA102" s="12">
        <v>14759</v>
      </c>
      <c r="AB102" s="12">
        <v>16207</v>
      </c>
      <c r="AC102" s="12">
        <v>13814</v>
      </c>
      <c r="AD102" s="12">
        <v>13349</v>
      </c>
      <c r="AE102" s="12">
        <v>14849</v>
      </c>
      <c r="AF102" s="12">
        <v>12279</v>
      </c>
      <c r="AG102" s="12">
        <v>11803</v>
      </c>
      <c r="AH102" s="12">
        <v>13189</v>
      </c>
      <c r="AI102" s="12">
        <v>7993</v>
      </c>
      <c r="AJ102" s="12">
        <v>7799</v>
      </c>
      <c r="AK102" s="13">
        <v>8762</v>
      </c>
    </row>
    <row r="103" spans="1:37">
      <c r="A103" s="14">
        <v>43988</v>
      </c>
      <c r="B103" s="12">
        <v>30679</v>
      </c>
      <c r="C103" s="12">
        <v>29492</v>
      </c>
      <c r="D103" s="12">
        <v>32364</v>
      </c>
      <c r="E103" s="12">
        <v>26323</v>
      </c>
      <c r="F103" s="12">
        <v>25201</v>
      </c>
      <c r="G103" s="12">
        <v>27973</v>
      </c>
      <c r="H103" s="12">
        <v>21945</v>
      </c>
      <c r="I103" s="12">
        <v>20823</v>
      </c>
      <c r="J103" s="12">
        <v>23379</v>
      </c>
      <c r="K103" s="12">
        <v>12855</v>
      </c>
      <c r="L103" s="12">
        <v>12426</v>
      </c>
      <c r="M103" s="13">
        <v>14083</v>
      </c>
      <c r="N103" s="12">
        <v>15360</v>
      </c>
      <c r="O103" s="12">
        <v>14603</v>
      </c>
      <c r="P103" s="12">
        <v>16017</v>
      </c>
      <c r="Q103" s="12">
        <v>12371</v>
      </c>
      <c r="R103" s="12">
        <v>11731</v>
      </c>
      <c r="S103" s="12">
        <v>12992</v>
      </c>
      <c r="T103" s="12">
        <v>9545</v>
      </c>
      <c r="U103" s="12">
        <v>8912</v>
      </c>
      <c r="V103" s="12">
        <v>10077</v>
      </c>
      <c r="W103" s="12">
        <v>4784</v>
      </c>
      <c r="X103" s="12">
        <v>4554</v>
      </c>
      <c r="Y103" s="13">
        <v>5253</v>
      </c>
      <c r="Z103" s="12">
        <v>15319</v>
      </c>
      <c r="AA103" s="12">
        <v>14889</v>
      </c>
      <c r="AB103" s="12">
        <v>16347</v>
      </c>
      <c r="AC103" s="12">
        <v>13952</v>
      </c>
      <c r="AD103" s="12">
        <v>13470</v>
      </c>
      <c r="AE103" s="12">
        <v>14981</v>
      </c>
      <c r="AF103" s="12">
        <v>12400</v>
      </c>
      <c r="AG103" s="12">
        <v>11911</v>
      </c>
      <c r="AH103" s="12">
        <v>13302</v>
      </c>
      <c r="AI103" s="12">
        <v>8071</v>
      </c>
      <c r="AJ103" s="12">
        <v>7872</v>
      </c>
      <c r="AK103" s="13">
        <v>8830</v>
      </c>
    </row>
    <row r="104" spans="1:37">
      <c r="A104" s="14">
        <v>43989</v>
      </c>
      <c r="B104" s="12">
        <v>30953</v>
      </c>
      <c r="C104" s="12">
        <v>29743</v>
      </c>
      <c r="D104" s="12">
        <v>32635</v>
      </c>
      <c r="E104" s="12">
        <v>26552</v>
      </c>
      <c r="F104" s="12">
        <v>25409</v>
      </c>
      <c r="G104" s="12">
        <v>28203</v>
      </c>
      <c r="H104" s="12">
        <v>22130</v>
      </c>
      <c r="I104" s="12">
        <v>20989</v>
      </c>
      <c r="J104" s="12">
        <v>23573</v>
      </c>
      <c r="K104" s="12">
        <v>12953</v>
      </c>
      <c r="L104" s="12">
        <v>12530</v>
      </c>
      <c r="M104" s="13">
        <v>14201</v>
      </c>
      <c r="N104" s="12">
        <v>15500</v>
      </c>
      <c r="O104" s="12">
        <v>14732</v>
      </c>
      <c r="P104" s="12">
        <v>16157</v>
      </c>
      <c r="Q104" s="12">
        <v>12479</v>
      </c>
      <c r="R104" s="12">
        <v>11828</v>
      </c>
      <c r="S104" s="12">
        <v>13102</v>
      </c>
      <c r="T104" s="12">
        <v>9625</v>
      </c>
      <c r="U104" s="12">
        <v>8984</v>
      </c>
      <c r="V104" s="12">
        <v>10164</v>
      </c>
      <c r="W104" s="12">
        <v>4819</v>
      </c>
      <c r="X104" s="12">
        <v>4592</v>
      </c>
      <c r="Y104" s="13">
        <v>5296</v>
      </c>
      <c r="Z104" s="12">
        <v>15453</v>
      </c>
      <c r="AA104" s="12">
        <v>15011</v>
      </c>
      <c r="AB104" s="12">
        <v>16478</v>
      </c>
      <c r="AC104" s="12">
        <v>14073</v>
      </c>
      <c r="AD104" s="12">
        <v>13581</v>
      </c>
      <c r="AE104" s="12">
        <v>15101</v>
      </c>
      <c r="AF104" s="12">
        <v>12505</v>
      </c>
      <c r="AG104" s="12">
        <v>12005</v>
      </c>
      <c r="AH104" s="12">
        <v>13409</v>
      </c>
      <c r="AI104" s="12">
        <v>8134</v>
      </c>
      <c r="AJ104" s="12">
        <v>7938</v>
      </c>
      <c r="AK104" s="13">
        <v>8905</v>
      </c>
    </row>
    <row r="105" spans="1:37">
      <c r="A105" s="14">
        <v>43990</v>
      </c>
      <c r="B105" s="12">
        <v>31229</v>
      </c>
      <c r="C105" s="12">
        <v>29999</v>
      </c>
      <c r="D105" s="12">
        <v>32911</v>
      </c>
      <c r="E105" s="12">
        <v>26776</v>
      </c>
      <c r="F105" s="12">
        <v>25621</v>
      </c>
      <c r="G105" s="12">
        <v>28444</v>
      </c>
      <c r="H105" s="12">
        <v>22322</v>
      </c>
      <c r="I105" s="12">
        <v>21165</v>
      </c>
      <c r="J105" s="12">
        <v>23781</v>
      </c>
      <c r="K105" s="12">
        <v>13068</v>
      </c>
      <c r="L105" s="12">
        <v>12633</v>
      </c>
      <c r="M105" s="13">
        <v>14323</v>
      </c>
      <c r="N105" s="12">
        <v>15634</v>
      </c>
      <c r="O105" s="12">
        <v>14862</v>
      </c>
      <c r="P105" s="12">
        <v>16292</v>
      </c>
      <c r="Q105" s="12">
        <v>12581</v>
      </c>
      <c r="R105" s="12">
        <v>11931</v>
      </c>
      <c r="S105" s="12">
        <v>13211</v>
      </c>
      <c r="T105" s="12">
        <v>9710</v>
      </c>
      <c r="U105" s="12">
        <v>9067</v>
      </c>
      <c r="V105" s="12">
        <v>10255</v>
      </c>
      <c r="W105" s="12">
        <v>4869</v>
      </c>
      <c r="X105" s="12">
        <v>4635</v>
      </c>
      <c r="Y105" s="13">
        <v>5340</v>
      </c>
      <c r="Z105" s="12">
        <v>15595</v>
      </c>
      <c r="AA105" s="12">
        <v>15137</v>
      </c>
      <c r="AB105" s="12">
        <v>16619</v>
      </c>
      <c r="AC105" s="12">
        <v>14195</v>
      </c>
      <c r="AD105" s="12">
        <v>13690</v>
      </c>
      <c r="AE105" s="12">
        <v>15233</v>
      </c>
      <c r="AF105" s="12">
        <v>12612</v>
      </c>
      <c r="AG105" s="12">
        <v>12098</v>
      </c>
      <c r="AH105" s="12">
        <v>13526</v>
      </c>
      <c r="AI105" s="12">
        <v>8199</v>
      </c>
      <c r="AJ105" s="12">
        <v>7998</v>
      </c>
      <c r="AK105" s="13">
        <v>8983</v>
      </c>
    </row>
    <row r="106" spans="1:37">
      <c r="A106" s="14">
        <v>43991</v>
      </c>
      <c r="B106" s="12">
        <v>31499</v>
      </c>
      <c r="C106" s="12">
        <v>30230</v>
      </c>
      <c r="D106" s="12">
        <v>33151</v>
      </c>
      <c r="E106" s="12">
        <v>27010</v>
      </c>
      <c r="F106" s="12">
        <v>25814</v>
      </c>
      <c r="G106" s="12">
        <v>28635</v>
      </c>
      <c r="H106" s="12">
        <v>22507</v>
      </c>
      <c r="I106" s="12">
        <v>21321</v>
      </c>
      <c r="J106" s="12">
        <v>23938</v>
      </c>
      <c r="K106" s="12">
        <v>13171</v>
      </c>
      <c r="L106" s="12">
        <v>12710</v>
      </c>
      <c r="M106" s="13">
        <v>14417</v>
      </c>
      <c r="N106" s="12">
        <v>15779</v>
      </c>
      <c r="O106" s="12">
        <v>14970</v>
      </c>
      <c r="P106" s="12">
        <v>16406</v>
      </c>
      <c r="Q106" s="12">
        <v>12703</v>
      </c>
      <c r="R106" s="12">
        <v>12014</v>
      </c>
      <c r="S106" s="12">
        <v>13290</v>
      </c>
      <c r="T106" s="12">
        <v>9801</v>
      </c>
      <c r="U106" s="12">
        <v>9124</v>
      </c>
      <c r="V106" s="12">
        <v>10309</v>
      </c>
      <c r="W106" s="12">
        <v>4914</v>
      </c>
      <c r="X106" s="12">
        <v>4656</v>
      </c>
      <c r="Y106" s="13">
        <v>5366</v>
      </c>
      <c r="Z106" s="12">
        <v>15720</v>
      </c>
      <c r="AA106" s="12">
        <v>15260</v>
      </c>
      <c r="AB106" s="12">
        <v>16745</v>
      </c>
      <c r="AC106" s="12">
        <v>14307</v>
      </c>
      <c r="AD106" s="12">
        <v>13800</v>
      </c>
      <c r="AE106" s="12">
        <v>15345</v>
      </c>
      <c r="AF106" s="12">
        <v>12706</v>
      </c>
      <c r="AG106" s="12">
        <v>12197</v>
      </c>
      <c r="AH106" s="12">
        <v>13629</v>
      </c>
      <c r="AI106" s="12">
        <v>8257</v>
      </c>
      <c r="AJ106" s="12">
        <v>8054</v>
      </c>
      <c r="AK106" s="13">
        <v>9051</v>
      </c>
    </row>
    <row r="107" spans="1:37">
      <c r="A107" s="14">
        <v>43992</v>
      </c>
      <c r="B107" s="12">
        <v>31782</v>
      </c>
      <c r="C107" s="12">
        <v>30485</v>
      </c>
      <c r="D107" s="12">
        <v>33414</v>
      </c>
      <c r="E107" s="12">
        <v>27254</v>
      </c>
      <c r="F107" s="12">
        <v>26032</v>
      </c>
      <c r="G107" s="12">
        <v>28860</v>
      </c>
      <c r="H107" s="12">
        <v>22708</v>
      </c>
      <c r="I107" s="12">
        <v>21507</v>
      </c>
      <c r="J107" s="12">
        <v>24121</v>
      </c>
      <c r="K107" s="12">
        <v>13285</v>
      </c>
      <c r="L107" s="12">
        <v>12821</v>
      </c>
      <c r="M107" s="13">
        <v>14522</v>
      </c>
      <c r="N107" s="12">
        <v>15920</v>
      </c>
      <c r="O107" s="12">
        <v>15090</v>
      </c>
      <c r="P107" s="12">
        <v>16551</v>
      </c>
      <c r="Q107" s="12">
        <v>12818</v>
      </c>
      <c r="R107" s="12">
        <v>12107</v>
      </c>
      <c r="S107" s="12">
        <v>13409</v>
      </c>
      <c r="T107" s="12">
        <v>9891</v>
      </c>
      <c r="U107" s="12">
        <v>9197</v>
      </c>
      <c r="V107" s="12">
        <v>10396</v>
      </c>
      <c r="W107" s="12">
        <v>4951</v>
      </c>
      <c r="X107" s="12">
        <v>4689</v>
      </c>
      <c r="Y107" s="13">
        <v>5412</v>
      </c>
      <c r="Z107" s="12">
        <v>15862</v>
      </c>
      <c r="AA107" s="12">
        <v>15395</v>
      </c>
      <c r="AB107" s="12">
        <v>16863</v>
      </c>
      <c r="AC107" s="12">
        <v>14436</v>
      </c>
      <c r="AD107" s="12">
        <v>13925</v>
      </c>
      <c r="AE107" s="12">
        <v>15451</v>
      </c>
      <c r="AF107" s="12">
        <v>12817</v>
      </c>
      <c r="AG107" s="12">
        <v>12310</v>
      </c>
      <c r="AH107" s="12">
        <v>13725</v>
      </c>
      <c r="AI107" s="12">
        <v>8334</v>
      </c>
      <c r="AJ107" s="12">
        <v>8132</v>
      </c>
      <c r="AK107" s="13">
        <v>9110</v>
      </c>
    </row>
    <row r="108" spans="1:37">
      <c r="A108" s="14">
        <v>43993</v>
      </c>
      <c r="B108" s="12">
        <v>32051</v>
      </c>
      <c r="C108" s="12">
        <v>30759</v>
      </c>
      <c r="D108" s="12">
        <v>33691</v>
      </c>
      <c r="E108" s="12">
        <v>27475</v>
      </c>
      <c r="F108" s="12">
        <v>26261</v>
      </c>
      <c r="G108" s="12">
        <v>29093</v>
      </c>
      <c r="H108" s="12">
        <v>22892</v>
      </c>
      <c r="I108" s="12">
        <v>21693</v>
      </c>
      <c r="J108" s="12">
        <v>24310</v>
      </c>
      <c r="K108" s="12">
        <v>13393</v>
      </c>
      <c r="L108" s="12">
        <v>12940</v>
      </c>
      <c r="M108" s="13">
        <v>14630</v>
      </c>
      <c r="N108" s="12">
        <v>16057</v>
      </c>
      <c r="O108" s="12">
        <v>15227</v>
      </c>
      <c r="P108" s="12">
        <v>16694</v>
      </c>
      <c r="Q108" s="12">
        <v>12925</v>
      </c>
      <c r="R108" s="12">
        <v>12209</v>
      </c>
      <c r="S108" s="12">
        <v>13518</v>
      </c>
      <c r="T108" s="12">
        <v>9973</v>
      </c>
      <c r="U108" s="12">
        <v>9271</v>
      </c>
      <c r="V108" s="12">
        <v>10477</v>
      </c>
      <c r="W108" s="12">
        <v>4993</v>
      </c>
      <c r="X108" s="12">
        <v>4726</v>
      </c>
      <c r="Y108" s="13">
        <v>5456</v>
      </c>
      <c r="Z108" s="12">
        <v>15994</v>
      </c>
      <c r="AA108" s="12">
        <v>15532</v>
      </c>
      <c r="AB108" s="12">
        <v>16997</v>
      </c>
      <c r="AC108" s="12">
        <v>14550</v>
      </c>
      <c r="AD108" s="12">
        <v>14052</v>
      </c>
      <c r="AE108" s="12">
        <v>15575</v>
      </c>
      <c r="AF108" s="12">
        <v>12919</v>
      </c>
      <c r="AG108" s="12">
        <v>12422</v>
      </c>
      <c r="AH108" s="12">
        <v>13833</v>
      </c>
      <c r="AI108" s="12">
        <v>8400</v>
      </c>
      <c r="AJ108" s="12">
        <v>8214</v>
      </c>
      <c r="AK108" s="13">
        <v>9174</v>
      </c>
    </row>
    <row r="109" spans="1:37">
      <c r="A109" s="14">
        <v>43994</v>
      </c>
      <c r="B109" s="12">
        <v>32299</v>
      </c>
      <c r="C109" s="12">
        <v>31016</v>
      </c>
      <c r="D109" s="12">
        <v>33978</v>
      </c>
      <c r="E109" s="12">
        <v>27675</v>
      </c>
      <c r="F109" s="12">
        <v>26479</v>
      </c>
      <c r="G109" s="12">
        <v>29328</v>
      </c>
      <c r="H109" s="12">
        <v>23049</v>
      </c>
      <c r="I109" s="12">
        <v>21871</v>
      </c>
      <c r="J109" s="12">
        <v>24520</v>
      </c>
      <c r="K109" s="12">
        <v>13475</v>
      </c>
      <c r="L109" s="12">
        <v>13045</v>
      </c>
      <c r="M109" s="13">
        <v>14749</v>
      </c>
      <c r="N109" s="12">
        <v>16186</v>
      </c>
      <c r="O109" s="12">
        <v>15357</v>
      </c>
      <c r="P109" s="12">
        <v>16833</v>
      </c>
      <c r="Q109" s="12">
        <v>13024</v>
      </c>
      <c r="R109" s="12">
        <v>12312</v>
      </c>
      <c r="S109" s="12">
        <v>13619</v>
      </c>
      <c r="T109" s="12">
        <v>10041</v>
      </c>
      <c r="U109" s="12">
        <v>9345</v>
      </c>
      <c r="V109" s="12">
        <v>10559</v>
      </c>
      <c r="W109" s="12">
        <v>5020</v>
      </c>
      <c r="X109" s="12">
        <v>4762</v>
      </c>
      <c r="Y109" s="13">
        <v>5499</v>
      </c>
      <c r="Z109" s="12">
        <v>16113</v>
      </c>
      <c r="AA109" s="12">
        <v>15659</v>
      </c>
      <c r="AB109" s="12">
        <v>17145</v>
      </c>
      <c r="AC109" s="12">
        <v>14651</v>
      </c>
      <c r="AD109" s="12">
        <v>14167</v>
      </c>
      <c r="AE109" s="12">
        <v>15709</v>
      </c>
      <c r="AF109" s="12">
        <v>13008</v>
      </c>
      <c r="AG109" s="12">
        <v>12526</v>
      </c>
      <c r="AH109" s="12">
        <v>13961</v>
      </c>
      <c r="AI109" s="12">
        <v>8455</v>
      </c>
      <c r="AJ109" s="12">
        <v>8283</v>
      </c>
      <c r="AK109" s="13">
        <v>9250</v>
      </c>
    </row>
    <row r="110" spans="1:37">
      <c r="A110" s="14">
        <v>43995</v>
      </c>
      <c r="B110" s="12">
        <v>32581</v>
      </c>
      <c r="C110" s="12">
        <v>31280</v>
      </c>
      <c r="D110" s="12">
        <v>34245</v>
      </c>
      <c r="E110" s="12">
        <v>27915</v>
      </c>
      <c r="F110" s="12">
        <v>26708</v>
      </c>
      <c r="G110" s="12">
        <v>29548</v>
      </c>
      <c r="H110" s="12">
        <v>23242</v>
      </c>
      <c r="I110" s="12">
        <v>22059</v>
      </c>
      <c r="J110" s="12">
        <v>24701</v>
      </c>
      <c r="K110" s="12">
        <v>13593</v>
      </c>
      <c r="L110" s="12">
        <v>13155</v>
      </c>
      <c r="M110" s="13">
        <v>14861</v>
      </c>
      <c r="N110" s="12">
        <v>16329</v>
      </c>
      <c r="O110" s="12">
        <v>15499</v>
      </c>
      <c r="P110" s="12">
        <v>16953</v>
      </c>
      <c r="Q110" s="12">
        <v>13138</v>
      </c>
      <c r="R110" s="12">
        <v>12434</v>
      </c>
      <c r="S110" s="12">
        <v>13707</v>
      </c>
      <c r="T110" s="12">
        <v>10129</v>
      </c>
      <c r="U110" s="12">
        <v>9437</v>
      </c>
      <c r="V110" s="12">
        <v>10627</v>
      </c>
      <c r="W110" s="12">
        <v>5064</v>
      </c>
      <c r="X110" s="12">
        <v>4802</v>
      </c>
      <c r="Y110" s="13">
        <v>5535</v>
      </c>
      <c r="Z110" s="12">
        <v>16252</v>
      </c>
      <c r="AA110" s="12">
        <v>15781</v>
      </c>
      <c r="AB110" s="12">
        <v>17292</v>
      </c>
      <c r="AC110" s="12">
        <v>14777</v>
      </c>
      <c r="AD110" s="12">
        <v>14274</v>
      </c>
      <c r="AE110" s="12">
        <v>15841</v>
      </c>
      <c r="AF110" s="12">
        <v>13113</v>
      </c>
      <c r="AG110" s="12">
        <v>12622</v>
      </c>
      <c r="AH110" s="12">
        <v>14074</v>
      </c>
      <c r="AI110" s="12">
        <v>8529</v>
      </c>
      <c r="AJ110" s="12">
        <v>8353</v>
      </c>
      <c r="AK110" s="13">
        <v>9326</v>
      </c>
    </row>
    <row r="111" spans="1:37">
      <c r="A111" s="14">
        <v>43996</v>
      </c>
      <c r="B111" s="12">
        <v>32877</v>
      </c>
      <c r="C111" s="12">
        <v>31542</v>
      </c>
      <c r="D111" s="12">
        <v>34504</v>
      </c>
      <c r="E111" s="12">
        <v>28163</v>
      </c>
      <c r="F111" s="12">
        <v>26929</v>
      </c>
      <c r="G111" s="12">
        <v>29764</v>
      </c>
      <c r="H111" s="12">
        <v>23453</v>
      </c>
      <c r="I111" s="12">
        <v>22235</v>
      </c>
      <c r="J111" s="12">
        <v>24875</v>
      </c>
      <c r="K111" s="12">
        <v>13714</v>
      </c>
      <c r="L111" s="12">
        <v>13264</v>
      </c>
      <c r="M111" s="13">
        <v>14968</v>
      </c>
      <c r="N111" s="12">
        <v>16466</v>
      </c>
      <c r="O111" s="12">
        <v>15636</v>
      </c>
      <c r="P111" s="12">
        <v>17076</v>
      </c>
      <c r="Q111" s="12">
        <v>13243</v>
      </c>
      <c r="R111" s="12">
        <v>12545</v>
      </c>
      <c r="S111" s="12">
        <v>13801</v>
      </c>
      <c r="T111" s="12">
        <v>10213</v>
      </c>
      <c r="U111" s="12">
        <v>9518</v>
      </c>
      <c r="V111" s="12">
        <v>10697</v>
      </c>
      <c r="W111" s="12">
        <v>5102</v>
      </c>
      <c r="X111" s="12">
        <v>4848</v>
      </c>
      <c r="Y111" s="13">
        <v>5573</v>
      </c>
      <c r="Z111" s="12">
        <v>16411</v>
      </c>
      <c r="AA111" s="12">
        <v>15906</v>
      </c>
      <c r="AB111" s="12">
        <v>17428</v>
      </c>
      <c r="AC111" s="12">
        <v>14920</v>
      </c>
      <c r="AD111" s="12">
        <v>14384</v>
      </c>
      <c r="AE111" s="12">
        <v>15963</v>
      </c>
      <c r="AF111" s="12">
        <v>13240</v>
      </c>
      <c r="AG111" s="12">
        <v>12717</v>
      </c>
      <c r="AH111" s="12">
        <v>14178</v>
      </c>
      <c r="AI111" s="12">
        <v>8612</v>
      </c>
      <c r="AJ111" s="12">
        <v>8416</v>
      </c>
      <c r="AK111" s="13">
        <v>9395</v>
      </c>
    </row>
    <row r="112" spans="1:37">
      <c r="A112" s="14">
        <v>43997</v>
      </c>
      <c r="B112" s="12">
        <v>33158</v>
      </c>
      <c r="C112" s="12">
        <v>31854</v>
      </c>
      <c r="D112" s="12">
        <v>34775</v>
      </c>
      <c r="E112" s="12">
        <v>28392</v>
      </c>
      <c r="F112" s="12">
        <v>27193</v>
      </c>
      <c r="G112" s="12">
        <v>29990</v>
      </c>
      <c r="H112" s="12">
        <v>23646</v>
      </c>
      <c r="I112" s="12">
        <v>22462</v>
      </c>
      <c r="J112" s="12">
        <v>25057</v>
      </c>
      <c r="K112" s="12">
        <v>13825</v>
      </c>
      <c r="L112" s="12">
        <v>13395</v>
      </c>
      <c r="M112" s="13">
        <v>15081</v>
      </c>
      <c r="N112" s="12">
        <v>16605</v>
      </c>
      <c r="O112" s="12">
        <v>15796</v>
      </c>
      <c r="P112" s="12">
        <v>17215</v>
      </c>
      <c r="Q112" s="12">
        <v>13351</v>
      </c>
      <c r="R112" s="12">
        <v>12669</v>
      </c>
      <c r="S112" s="12">
        <v>13909</v>
      </c>
      <c r="T112" s="12">
        <v>10298</v>
      </c>
      <c r="U112" s="12">
        <v>9615</v>
      </c>
      <c r="V112" s="12">
        <v>10779</v>
      </c>
      <c r="W112" s="12">
        <v>5141</v>
      </c>
      <c r="X112" s="12">
        <v>4893</v>
      </c>
      <c r="Y112" s="13">
        <v>5616</v>
      </c>
      <c r="Z112" s="12">
        <v>16553</v>
      </c>
      <c r="AA112" s="12">
        <v>16058</v>
      </c>
      <c r="AB112" s="12">
        <v>17560</v>
      </c>
      <c r="AC112" s="12">
        <v>15041</v>
      </c>
      <c r="AD112" s="12">
        <v>14524</v>
      </c>
      <c r="AE112" s="12">
        <v>16081</v>
      </c>
      <c r="AF112" s="12">
        <v>13348</v>
      </c>
      <c r="AG112" s="12">
        <v>12847</v>
      </c>
      <c r="AH112" s="12">
        <v>14278</v>
      </c>
      <c r="AI112" s="12">
        <v>8684</v>
      </c>
      <c r="AJ112" s="12">
        <v>8502</v>
      </c>
      <c r="AK112" s="13">
        <v>9465</v>
      </c>
    </row>
    <row r="113" spans="1:37">
      <c r="A113" s="14">
        <v>43998</v>
      </c>
      <c r="B113" s="12">
        <v>33440</v>
      </c>
      <c r="C113" s="12">
        <v>32109</v>
      </c>
      <c r="D113" s="12">
        <v>35045</v>
      </c>
      <c r="E113" s="12">
        <v>28634</v>
      </c>
      <c r="F113" s="12">
        <v>27404</v>
      </c>
      <c r="G113" s="12">
        <v>30223</v>
      </c>
      <c r="H113" s="12">
        <v>23840</v>
      </c>
      <c r="I113" s="12">
        <v>22630</v>
      </c>
      <c r="J113" s="12">
        <v>25244</v>
      </c>
      <c r="K113" s="12">
        <v>13943</v>
      </c>
      <c r="L113" s="12">
        <v>13489</v>
      </c>
      <c r="M113" s="13">
        <v>15194</v>
      </c>
      <c r="N113" s="12">
        <v>16734</v>
      </c>
      <c r="O113" s="12">
        <v>15932</v>
      </c>
      <c r="P113" s="12">
        <v>17348</v>
      </c>
      <c r="Q113" s="12">
        <v>13456</v>
      </c>
      <c r="R113" s="12">
        <v>12774</v>
      </c>
      <c r="S113" s="12">
        <v>14014</v>
      </c>
      <c r="T113" s="12">
        <v>10373</v>
      </c>
      <c r="U113" s="12">
        <v>9691</v>
      </c>
      <c r="V113" s="12">
        <v>10849</v>
      </c>
      <c r="W113" s="12">
        <v>5177</v>
      </c>
      <c r="X113" s="12">
        <v>4932</v>
      </c>
      <c r="Y113" s="13">
        <v>5650</v>
      </c>
      <c r="Z113" s="12">
        <v>16706</v>
      </c>
      <c r="AA113" s="12">
        <v>16177</v>
      </c>
      <c r="AB113" s="12">
        <v>17697</v>
      </c>
      <c r="AC113" s="12">
        <v>15178</v>
      </c>
      <c r="AD113" s="12">
        <v>14630</v>
      </c>
      <c r="AE113" s="12">
        <v>16209</v>
      </c>
      <c r="AF113" s="12">
        <v>13467</v>
      </c>
      <c r="AG113" s="12">
        <v>12939</v>
      </c>
      <c r="AH113" s="12">
        <v>14395</v>
      </c>
      <c r="AI113" s="12">
        <v>8766</v>
      </c>
      <c r="AJ113" s="12">
        <v>8557</v>
      </c>
      <c r="AK113" s="13">
        <v>9544</v>
      </c>
    </row>
    <row r="114" spans="1:37">
      <c r="A114" s="14">
        <v>43999</v>
      </c>
      <c r="B114" s="12">
        <v>33726</v>
      </c>
      <c r="C114" s="12">
        <v>32387</v>
      </c>
      <c r="D114" s="12">
        <v>35389</v>
      </c>
      <c r="E114" s="12">
        <v>28873</v>
      </c>
      <c r="F114" s="12">
        <v>27644</v>
      </c>
      <c r="G114" s="12">
        <v>30503</v>
      </c>
      <c r="H114" s="12">
        <v>24040</v>
      </c>
      <c r="I114" s="12">
        <v>22826</v>
      </c>
      <c r="J114" s="12">
        <v>25466</v>
      </c>
      <c r="K114" s="12">
        <v>14052</v>
      </c>
      <c r="L114" s="12">
        <v>13607</v>
      </c>
      <c r="M114" s="13">
        <v>15317</v>
      </c>
      <c r="N114" s="12">
        <v>16887</v>
      </c>
      <c r="O114" s="12">
        <v>16081</v>
      </c>
      <c r="P114" s="12">
        <v>17539</v>
      </c>
      <c r="Q114" s="12">
        <v>13575</v>
      </c>
      <c r="R114" s="12">
        <v>12898</v>
      </c>
      <c r="S114" s="12">
        <v>14162</v>
      </c>
      <c r="T114" s="12">
        <v>10466</v>
      </c>
      <c r="U114" s="12">
        <v>9783</v>
      </c>
      <c r="V114" s="12">
        <v>10960</v>
      </c>
      <c r="W114" s="12">
        <v>5224</v>
      </c>
      <c r="X114" s="12">
        <v>4980</v>
      </c>
      <c r="Y114" s="13">
        <v>5704</v>
      </c>
      <c r="Z114" s="12">
        <v>16839</v>
      </c>
      <c r="AA114" s="12">
        <v>16306</v>
      </c>
      <c r="AB114" s="12">
        <v>17850</v>
      </c>
      <c r="AC114" s="12">
        <v>15298</v>
      </c>
      <c r="AD114" s="12">
        <v>14746</v>
      </c>
      <c r="AE114" s="12">
        <v>16341</v>
      </c>
      <c r="AF114" s="12">
        <v>13574</v>
      </c>
      <c r="AG114" s="12">
        <v>13043</v>
      </c>
      <c r="AH114" s="12">
        <v>14506</v>
      </c>
      <c r="AI114" s="12">
        <v>8828</v>
      </c>
      <c r="AJ114" s="12">
        <v>8627</v>
      </c>
      <c r="AK114" s="13">
        <v>9613</v>
      </c>
    </row>
    <row r="115" spans="1:37">
      <c r="A115" s="14">
        <v>44000</v>
      </c>
      <c r="B115" s="12">
        <v>34036</v>
      </c>
      <c r="C115" s="12">
        <v>32655</v>
      </c>
      <c r="D115" s="12">
        <v>35652</v>
      </c>
      <c r="E115" s="12">
        <v>29128</v>
      </c>
      <c r="F115" s="12">
        <v>27865</v>
      </c>
      <c r="G115" s="12">
        <v>30728</v>
      </c>
      <c r="H115" s="12">
        <v>24252</v>
      </c>
      <c r="I115" s="12">
        <v>22996</v>
      </c>
      <c r="J115" s="12">
        <v>25655</v>
      </c>
      <c r="K115" s="12">
        <v>14167</v>
      </c>
      <c r="L115" s="12">
        <v>13713</v>
      </c>
      <c r="M115" s="13">
        <v>15423</v>
      </c>
      <c r="N115" s="12">
        <v>17047</v>
      </c>
      <c r="O115" s="12">
        <v>16215</v>
      </c>
      <c r="P115" s="12">
        <v>17679</v>
      </c>
      <c r="Q115" s="12">
        <v>13700</v>
      </c>
      <c r="R115" s="12">
        <v>12996</v>
      </c>
      <c r="S115" s="12">
        <v>14277</v>
      </c>
      <c r="T115" s="12">
        <v>10563</v>
      </c>
      <c r="U115" s="12">
        <v>9853</v>
      </c>
      <c r="V115" s="12">
        <v>11050</v>
      </c>
      <c r="W115" s="12">
        <v>5275</v>
      </c>
      <c r="X115" s="12">
        <v>5017</v>
      </c>
      <c r="Y115" s="13">
        <v>5753</v>
      </c>
      <c r="Z115" s="12">
        <v>16989</v>
      </c>
      <c r="AA115" s="12">
        <v>16440</v>
      </c>
      <c r="AB115" s="12">
        <v>17973</v>
      </c>
      <c r="AC115" s="12">
        <v>15428</v>
      </c>
      <c r="AD115" s="12">
        <v>14869</v>
      </c>
      <c r="AE115" s="12">
        <v>16451</v>
      </c>
      <c r="AF115" s="12">
        <v>13689</v>
      </c>
      <c r="AG115" s="12">
        <v>13143</v>
      </c>
      <c r="AH115" s="12">
        <v>14605</v>
      </c>
      <c r="AI115" s="12">
        <v>8892</v>
      </c>
      <c r="AJ115" s="12">
        <v>8696</v>
      </c>
      <c r="AK115" s="13">
        <v>9670</v>
      </c>
    </row>
    <row r="116" spans="1:37">
      <c r="A116" s="14">
        <v>44001</v>
      </c>
      <c r="B116" s="12">
        <v>34376</v>
      </c>
      <c r="C116" s="12">
        <v>32945</v>
      </c>
      <c r="D116" s="12">
        <v>35918</v>
      </c>
      <c r="E116" s="12">
        <v>29418</v>
      </c>
      <c r="F116" s="12">
        <v>28113</v>
      </c>
      <c r="G116" s="12">
        <v>30954</v>
      </c>
      <c r="H116" s="12">
        <v>24486</v>
      </c>
      <c r="I116" s="12">
        <v>23201</v>
      </c>
      <c r="J116" s="12">
        <v>25834</v>
      </c>
      <c r="K116" s="12">
        <v>14310</v>
      </c>
      <c r="L116" s="12">
        <v>13829</v>
      </c>
      <c r="M116" s="13">
        <v>15537</v>
      </c>
      <c r="N116" s="12">
        <v>17213</v>
      </c>
      <c r="O116" s="12">
        <v>16367</v>
      </c>
      <c r="P116" s="12">
        <v>17810</v>
      </c>
      <c r="Q116" s="12">
        <v>13831</v>
      </c>
      <c r="R116" s="12">
        <v>13120</v>
      </c>
      <c r="S116" s="12">
        <v>14378</v>
      </c>
      <c r="T116" s="12">
        <v>10664</v>
      </c>
      <c r="U116" s="12">
        <v>9944</v>
      </c>
      <c r="V116" s="12">
        <v>11119</v>
      </c>
      <c r="W116" s="12">
        <v>5327</v>
      </c>
      <c r="X116" s="12">
        <v>5053</v>
      </c>
      <c r="Y116" s="13">
        <v>5790</v>
      </c>
      <c r="Z116" s="12">
        <v>17163</v>
      </c>
      <c r="AA116" s="12">
        <v>16578</v>
      </c>
      <c r="AB116" s="12">
        <v>18108</v>
      </c>
      <c r="AC116" s="12">
        <v>15587</v>
      </c>
      <c r="AD116" s="12">
        <v>14993</v>
      </c>
      <c r="AE116" s="12">
        <v>16576</v>
      </c>
      <c r="AF116" s="12">
        <v>13822</v>
      </c>
      <c r="AG116" s="12">
        <v>13257</v>
      </c>
      <c r="AH116" s="12">
        <v>14715</v>
      </c>
      <c r="AI116" s="12">
        <v>8983</v>
      </c>
      <c r="AJ116" s="12">
        <v>8776</v>
      </c>
      <c r="AK116" s="13">
        <v>9747</v>
      </c>
    </row>
    <row r="117" spans="1:37">
      <c r="A117" s="14">
        <v>44002</v>
      </c>
      <c r="B117" s="12">
        <v>34710</v>
      </c>
      <c r="C117" s="12">
        <v>33219</v>
      </c>
      <c r="D117" s="12">
        <v>36197</v>
      </c>
      <c r="E117" s="12">
        <v>29703</v>
      </c>
      <c r="F117" s="12">
        <v>28341</v>
      </c>
      <c r="G117" s="12">
        <v>31186</v>
      </c>
      <c r="H117" s="12">
        <v>24716</v>
      </c>
      <c r="I117" s="12">
        <v>23388</v>
      </c>
      <c r="J117" s="12">
        <v>26029</v>
      </c>
      <c r="K117" s="12">
        <v>14450</v>
      </c>
      <c r="L117" s="12">
        <v>13937</v>
      </c>
      <c r="M117" s="13">
        <v>15656</v>
      </c>
      <c r="N117" s="12">
        <v>17370</v>
      </c>
      <c r="O117" s="12">
        <v>16495</v>
      </c>
      <c r="P117" s="12">
        <v>17956</v>
      </c>
      <c r="Q117" s="12">
        <v>13959</v>
      </c>
      <c r="R117" s="12">
        <v>13220</v>
      </c>
      <c r="S117" s="12">
        <v>14489</v>
      </c>
      <c r="T117" s="12">
        <v>10758</v>
      </c>
      <c r="U117" s="12">
        <v>10019</v>
      </c>
      <c r="V117" s="12">
        <v>11208</v>
      </c>
      <c r="W117" s="12">
        <v>5372</v>
      </c>
      <c r="X117" s="12">
        <v>5085</v>
      </c>
      <c r="Y117" s="13">
        <v>5829</v>
      </c>
      <c r="Z117" s="12">
        <v>17340</v>
      </c>
      <c r="AA117" s="12">
        <v>16724</v>
      </c>
      <c r="AB117" s="12">
        <v>18241</v>
      </c>
      <c r="AC117" s="12">
        <v>15744</v>
      </c>
      <c r="AD117" s="12">
        <v>15121</v>
      </c>
      <c r="AE117" s="12">
        <v>16697</v>
      </c>
      <c r="AF117" s="12">
        <v>13958</v>
      </c>
      <c r="AG117" s="12">
        <v>13369</v>
      </c>
      <c r="AH117" s="12">
        <v>14821</v>
      </c>
      <c r="AI117" s="12">
        <v>9078</v>
      </c>
      <c r="AJ117" s="12">
        <v>8852</v>
      </c>
      <c r="AK117" s="13">
        <v>9827</v>
      </c>
    </row>
    <row r="118" spans="1:37">
      <c r="A118" s="14">
        <v>44003</v>
      </c>
      <c r="B118" s="12">
        <v>35020</v>
      </c>
      <c r="C118" s="12">
        <v>33481</v>
      </c>
      <c r="D118" s="12">
        <v>36444</v>
      </c>
      <c r="E118" s="12">
        <v>29968</v>
      </c>
      <c r="F118" s="12">
        <v>28568</v>
      </c>
      <c r="G118" s="12">
        <v>31398</v>
      </c>
      <c r="H118" s="12">
        <v>24945</v>
      </c>
      <c r="I118" s="12">
        <v>23581</v>
      </c>
      <c r="J118" s="12">
        <v>26210</v>
      </c>
      <c r="K118" s="12">
        <v>14595</v>
      </c>
      <c r="L118" s="12">
        <v>14053</v>
      </c>
      <c r="M118" s="13">
        <v>15762</v>
      </c>
      <c r="N118" s="12">
        <v>17509</v>
      </c>
      <c r="O118" s="12">
        <v>16611</v>
      </c>
      <c r="P118" s="12">
        <v>18072</v>
      </c>
      <c r="Q118" s="12">
        <v>14070</v>
      </c>
      <c r="R118" s="12">
        <v>13314</v>
      </c>
      <c r="S118" s="12">
        <v>14578</v>
      </c>
      <c r="T118" s="12">
        <v>10846</v>
      </c>
      <c r="U118" s="12">
        <v>10091</v>
      </c>
      <c r="V118" s="12">
        <v>11278</v>
      </c>
      <c r="W118" s="12">
        <v>5422</v>
      </c>
      <c r="X118" s="12">
        <v>5117</v>
      </c>
      <c r="Y118" s="13">
        <v>5862</v>
      </c>
      <c r="Z118" s="12">
        <v>17511</v>
      </c>
      <c r="AA118" s="12">
        <v>16870</v>
      </c>
      <c r="AB118" s="12">
        <v>18372</v>
      </c>
      <c r="AC118" s="12">
        <v>15898</v>
      </c>
      <c r="AD118" s="12">
        <v>15254</v>
      </c>
      <c r="AE118" s="12">
        <v>16820</v>
      </c>
      <c r="AF118" s="12">
        <v>14099</v>
      </c>
      <c r="AG118" s="12">
        <v>13490</v>
      </c>
      <c r="AH118" s="12">
        <v>14932</v>
      </c>
      <c r="AI118" s="12">
        <v>9173</v>
      </c>
      <c r="AJ118" s="12">
        <v>8936</v>
      </c>
      <c r="AK118" s="13">
        <v>9900</v>
      </c>
    </row>
    <row r="119" spans="1:37">
      <c r="A119" s="14">
        <v>44004</v>
      </c>
      <c r="B119" s="12">
        <v>35302</v>
      </c>
      <c r="C119" s="12">
        <v>33740</v>
      </c>
      <c r="D119" s="12">
        <v>36769</v>
      </c>
      <c r="E119" s="12">
        <v>30220</v>
      </c>
      <c r="F119" s="12">
        <v>28781</v>
      </c>
      <c r="G119" s="12">
        <v>31670</v>
      </c>
      <c r="H119" s="12">
        <v>25153</v>
      </c>
      <c r="I119" s="12">
        <v>23753</v>
      </c>
      <c r="J119" s="12">
        <v>26421</v>
      </c>
      <c r="K119" s="12">
        <v>14727</v>
      </c>
      <c r="L119" s="12">
        <v>14153</v>
      </c>
      <c r="M119" s="13">
        <v>15886</v>
      </c>
      <c r="N119" s="12">
        <v>17650</v>
      </c>
      <c r="O119" s="12">
        <v>16747</v>
      </c>
      <c r="P119" s="12">
        <v>18240</v>
      </c>
      <c r="Q119" s="12">
        <v>14187</v>
      </c>
      <c r="R119" s="12">
        <v>13417</v>
      </c>
      <c r="S119" s="12">
        <v>14710</v>
      </c>
      <c r="T119" s="12">
        <v>10935</v>
      </c>
      <c r="U119" s="12">
        <v>10164</v>
      </c>
      <c r="V119" s="12">
        <v>11371</v>
      </c>
      <c r="W119" s="12">
        <v>5474</v>
      </c>
      <c r="X119" s="12">
        <v>5153</v>
      </c>
      <c r="Y119" s="13">
        <v>5909</v>
      </c>
      <c r="Z119" s="12">
        <v>17652</v>
      </c>
      <c r="AA119" s="12">
        <v>16993</v>
      </c>
      <c r="AB119" s="12">
        <v>18529</v>
      </c>
      <c r="AC119" s="12">
        <v>16033</v>
      </c>
      <c r="AD119" s="12">
        <v>15364</v>
      </c>
      <c r="AE119" s="12">
        <v>16960</v>
      </c>
      <c r="AF119" s="12">
        <v>14218</v>
      </c>
      <c r="AG119" s="12">
        <v>13589</v>
      </c>
      <c r="AH119" s="12">
        <v>15050</v>
      </c>
      <c r="AI119" s="12">
        <v>9253</v>
      </c>
      <c r="AJ119" s="12">
        <v>9000</v>
      </c>
      <c r="AK119" s="13">
        <v>9977</v>
      </c>
    </row>
    <row r="120" spans="1:37">
      <c r="A120" s="14">
        <v>44005</v>
      </c>
      <c r="B120" s="12">
        <v>35561</v>
      </c>
      <c r="C120" s="12">
        <v>34032</v>
      </c>
      <c r="D120" s="12">
        <v>37092</v>
      </c>
      <c r="E120" s="12">
        <v>30439</v>
      </c>
      <c r="F120" s="12">
        <v>29040</v>
      </c>
      <c r="G120" s="12">
        <v>31945</v>
      </c>
      <c r="H120" s="12">
        <v>25342</v>
      </c>
      <c r="I120" s="12">
        <v>23969</v>
      </c>
      <c r="J120" s="12">
        <v>26637</v>
      </c>
      <c r="K120" s="12">
        <v>14836</v>
      </c>
      <c r="L120" s="12">
        <v>14274</v>
      </c>
      <c r="M120" s="13">
        <v>16014</v>
      </c>
      <c r="N120" s="12">
        <v>17780</v>
      </c>
      <c r="O120" s="12">
        <v>16898</v>
      </c>
      <c r="P120" s="12">
        <v>18394</v>
      </c>
      <c r="Q120" s="12">
        <v>14290</v>
      </c>
      <c r="R120" s="12">
        <v>13543</v>
      </c>
      <c r="S120" s="12">
        <v>14830</v>
      </c>
      <c r="T120" s="12">
        <v>11023</v>
      </c>
      <c r="U120" s="12">
        <v>10261</v>
      </c>
      <c r="V120" s="12">
        <v>11459</v>
      </c>
      <c r="W120" s="12">
        <v>5514</v>
      </c>
      <c r="X120" s="12">
        <v>5201</v>
      </c>
      <c r="Y120" s="13">
        <v>5956</v>
      </c>
      <c r="Z120" s="12">
        <v>17781</v>
      </c>
      <c r="AA120" s="12">
        <v>17134</v>
      </c>
      <c r="AB120" s="12">
        <v>18698</v>
      </c>
      <c r="AC120" s="12">
        <v>16149</v>
      </c>
      <c r="AD120" s="12">
        <v>15497</v>
      </c>
      <c r="AE120" s="12">
        <v>17115</v>
      </c>
      <c r="AF120" s="12">
        <v>14319</v>
      </c>
      <c r="AG120" s="12">
        <v>13708</v>
      </c>
      <c r="AH120" s="12">
        <v>15178</v>
      </c>
      <c r="AI120" s="12">
        <v>9322</v>
      </c>
      <c r="AJ120" s="12">
        <v>9073</v>
      </c>
      <c r="AK120" s="13">
        <v>10058</v>
      </c>
    </row>
    <row r="121" spans="1:37">
      <c r="A121" s="14">
        <v>44006</v>
      </c>
      <c r="B121" s="12">
        <v>35836</v>
      </c>
      <c r="C121" s="12">
        <v>34326</v>
      </c>
      <c r="D121" s="12">
        <v>37396</v>
      </c>
      <c r="E121" s="12">
        <v>30678</v>
      </c>
      <c r="F121" s="12">
        <v>29283</v>
      </c>
      <c r="G121" s="12">
        <v>32207</v>
      </c>
      <c r="H121" s="12">
        <v>25530</v>
      </c>
      <c r="I121" s="12">
        <v>24166</v>
      </c>
      <c r="J121" s="12">
        <v>26849</v>
      </c>
      <c r="K121" s="12">
        <v>14940</v>
      </c>
      <c r="L121" s="12">
        <v>14376</v>
      </c>
      <c r="M121" s="13">
        <v>16142</v>
      </c>
      <c r="N121" s="12">
        <v>17914</v>
      </c>
      <c r="O121" s="12">
        <v>17046</v>
      </c>
      <c r="P121" s="12">
        <v>18550</v>
      </c>
      <c r="Q121" s="12">
        <v>14398</v>
      </c>
      <c r="R121" s="12">
        <v>13659</v>
      </c>
      <c r="S121" s="12">
        <v>14960</v>
      </c>
      <c r="T121" s="12">
        <v>11099</v>
      </c>
      <c r="U121" s="12">
        <v>10351</v>
      </c>
      <c r="V121" s="12">
        <v>11558</v>
      </c>
      <c r="W121" s="12">
        <v>5551</v>
      </c>
      <c r="X121" s="12">
        <v>5241</v>
      </c>
      <c r="Y121" s="13">
        <v>6002</v>
      </c>
      <c r="Z121" s="12">
        <v>17922</v>
      </c>
      <c r="AA121" s="12">
        <v>17280</v>
      </c>
      <c r="AB121" s="12">
        <v>18846</v>
      </c>
      <c r="AC121" s="12">
        <v>16280</v>
      </c>
      <c r="AD121" s="12">
        <v>15624</v>
      </c>
      <c r="AE121" s="12">
        <v>17247</v>
      </c>
      <c r="AF121" s="12">
        <v>14431</v>
      </c>
      <c r="AG121" s="12">
        <v>13815</v>
      </c>
      <c r="AH121" s="12">
        <v>15291</v>
      </c>
      <c r="AI121" s="12">
        <v>9389</v>
      </c>
      <c r="AJ121" s="12">
        <v>9135</v>
      </c>
      <c r="AK121" s="13">
        <v>10140</v>
      </c>
    </row>
    <row r="122" spans="1:37">
      <c r="A122" s="14">
        <v>44007</v>
      </c>
      <c r="B122" s="12">
        <v>36137</v>
      </c>
      <c r="C122" s="12">
        <v>34632</v>
      </c>
      <c r="D122" s="12">
        <v>37706</v>
      </c>
      <c r="E122" s="12">
        <v>30929</v>
      </c>
      <c r="F122" s="12">
        <v>29541</v>
      </c>
      <c r="G122" s="12">
        <v>32455</v>
      </c>
      <c r="H122" s="12">
        <v>25735</v>
      </c>
      <c r="I122" s="12">
        <v>24385</v>
      </c>
      <c r="J122" s="12">
        <v>27039</v>
      </c>
      <c r="K122" s="12">
        <v>15039</v>
      </c>
      <c r="L122" s="12">
        <v>14507</v>
      </c>
      <c r="M122" s="13">
        <v>16259</v>
      </c>
      <c r="N122" s="12">
        <v>18074</v>
      </c>
      <c r="O122" s="12">
        <v>17202</v>
      </c>
      <c r="P122" s="12">
        <v>18713</v>
      </c>
      <c r="Q122" s="12">
        <v>14524</v>
      </c>
      <c r="R122" s="12">
        <v>13780</v>
      </c>
      <c r="S122" s="12">
        <v>15082</v>
      </c>
      <c r="T122" s="12">
        <v>11192</v>
      </c>
      <c r="U122" s="12">
        <v>10447</v>
      </c>
      <c r="V122" s="12">
        <v>11643</v>
      </c>
      <c r="W122" s="12">
        <v>5592</v>
      </c>
      <c r="X122" s="12">
        <v>5289</v>
      </c>
      <c r="Y122" s="13">
        <v>6049</v>
      </c>
      <c r="Z122" s="12">
        <v>18063</v>
      </c>
      <c r="AA122" s="12">
        <v>17430</v>
      </c>
      <c r="AB122" s="12">
        <v>18993</v>
      </c>
      <c r="AC122" s="12">
        <v>16405</v>
      </c>
      <c r="AD122" s="12">
        <v>15761</v>
      </c>
      <c r="AE122" s="12">
        <v>17373</v>
      </c>
      <c r="AF122" s="12">
        <v>14543</v>
      </c>
      <c r="AG122" s="12">
        <v>13938</v>
      </c>
      <c r="AH122" s="12">
        <v>15396</v>
      </c>
      <c r="AI122" s="12">
        <v>9447</v>
      </c>
      <c r="AJ122" s="12">
        <v>9218</v>
      </c>
      <c r="AK122" s="13">
        <v>10210</v>
      </c>
    </row>
    <row r="123" spans="1:37">
      <c r="A123" s="14">
        <v>44008</v>
      </c>
      <c r="B123" s="12">
        <v>36427</v>
      </c>
      <c r="C123" s="12">
        <v>34905</v>
      </c>
      <c r="D123" s="12">
        <v>37998</v>
      </c>
      <c r="E123" s="12">
        <v>31179</v>
      </c>
      <c r="F123" s="12">
        <v>29766</v>
      </c>
      <c r="G123" s="12">
        <v>32716</v>
      </c>
      <c r="H123" s="12">
        <v>25929</v>
      </c>
      <c r="I123" s="12">
        <v>24576</v>
      </c>
      <c r="J123" s="12">
        <v>27257</v>
      </c>
      <c r="K123" s="12">
        <v>15145</v>
      </c>
      <c r="L123" s="12">
        <v>14627</v>
      </c>
      <c r="M123" s="13">
        <v>16386</v>
      </c>
      <c r="N123" s="12">
        <v>18228</v>
      </c>
      <c r="O123" s="12">
        <v>17344</v>
      </c>
      <c r="P123" s="12">
        <v>18860</v>
      </c>
      <c r="Q123" s="12">
        <v>14651</v>
      </c>
      <c r="R123" s="12">
        <v>13886</v>
      </c>
      <c r="S123" s="12">
        <v>15207</v>
      </c>
      <c r="T123" s="12">
        <v>11279</v>
      </c>
      <c r="U123" s="12">
        <v>10533</v>
      </c>
      <c r="V123" s="12">
        <v>11738</v>
      </c>
      <c r="W123" s="12">
        <v>5634</v>
      </c>
      <c r="X123" s="12">
        <v>5339</v>
      </c>
      <c r="Y123" s="13">
        <v>6099</v>
      </c>
      <c r="Z123" s="12">
        <v>18199</v>
      </c>
      <c r="AA123" s="12">
        <v>17561</v>
      </c>
      <c r="AB123" s="12">
        <v>19138</v>
      </c>
      <c r="AC123" s="12">
        <v>16528</v>
      </c>
      <c r="AD123" s="12">
        <v>15880</v>
      </c>
      <c r="AE123" s="12">
        <v>17509</v>
      </c>
      <c r="AF123" s="12">
        <v>14650</v>
      </c>
      <c r="AG123" s="12">
        <v>14043</v>
      </c>
      <c r="AH123" s="12">
        <v>15519</v>
      </c>
      <c r="AI123" s="12">
        <v>9511</v>
      </c>
      <c r="AJ123" s="12">
        <v>9288</v>
      </c>
      <c r="AK123" s="13">
        <v>10287</v>
      </c>
    </row>
    <row r="124" spans="1:37">
      <c r="A124" s="14">
        <v>44009</v>
      </c>
      <c r="B124" s="12">
        <v>36728</v>
      </c>
      <c r="C124" s="12">
        <v>35166</v>
      </c>
      <c r="D124" s="12">
        <v>38296</v>
      </c>
      <c r="E124" s="12">
        <v>31441</v>
      </c>
      <c r="F124" s="12">
        <v>29998</v>
      </c>
      <c r="G124" s="12">
        <v>32972</v>
      </c>
      <c r="H124" s="12">
        <v>26133</v>
      </c>
      <c r="I124" s="12">
        <v>24769</v>
      </c>
      <c r="J124" s="12">
        <v>27461</v>
      </c>
      <c r="K124" s="12">
        <v>15257</v>
      </c>
      <c r="L124" s="12">
        <v>14737</v>
      </c>
      <c r="M124" s="13">
        <v>16504</v>
      </c>
      <c r="N124" s="12">
        <v>18400</v>
      </c>
      <c r="O124" s="12">
        <v>17474</v>
      </c>
      <c r="P124" s="12">
        <v>19011</v>
      </c>
      <c r="Q124" s="12">
        <v>14789</v>
      </c>
      <c r="R124" s="12">
        <v>13994</v>
      </c>
      <c r="S124" s="12">
        <v>15326</v>
      </c>
      <c r="T124" s="12">
        <v>11374</v>
      </c>
      <c r="U124" s="12">
        <v>10615</v>
      </c>
      <c r="V124" s="12">
        <v>11822</v>
      </c>
      <c r="W124" s="12">
        <v>5677</v>
      </c>
      <c r="X124" s="12">
        <v>5381</v>
      </c>
      <c r="Y124" s="13">
        <v>6138</v>
      </c>
      <c r="Z124" s="12">
        <v>18328</v>
      </c>
      <c r="AA124" s="12">
        <v>17692</v>
      </c>
      <c r="AB124" s="12">
        <v>19285</v>
      </c>
      <c r="AC124" s="12">
        <v>16652</v>
      </c>
      <c r="AD124" s="12">
        <v>16004</v>
      </c>
      <c r="AE124" s="12">
        <v>17646</v>
      </c>
      <c r="AF124" s="12">
        <v>14759</v>
      </c>
      <c r="AG124" s="12">
        <v>14154</v>
      </c>
      <c r="AH124" s="12">
        <v>15639</v>
      </c>
      <c r="AI124" s="12">
        <v>9580</v>
      </c>
      <c r="AJ124" s="12">
        <v>9356</v>
      </c>
      <c r="AK124" s="13">
        <v>10366</v>
      </c>
    </row>
    <row r="125" spans="1:37">
      <c r="A125" s="14">
        <v>44010</v>
      </c>
      <c r="B125" s="12">
        <v>36981</v>
      </c>
      <c r="C125" s="12">
        <v>35409</v>
      </c>
      <c r="D125" s="12">
        <v>38564</v>
      </c>
      <c r="E125" s="12">
        <v>31657</v>
      </c>
      <c r="F125" s="12">
        <v>30206</v>
      </c>
      <c r="G125" s="12">
        <v>33200</v>
      </c>
      <c r="H125" s="12">
        <v>26312</v>
      </c>
      <c r="I125" s="12">
        <v>24939</v>
      </c>
      <c r="J125" s="12">
        <v>27655</v>
      </c>
      <c r="K125" s="12">
        <v>15359</v>
      </c>
      <c r="L125" s="12">
        <v>14842</v>
      </c>
      <c r="M125" s="13">
        <v>16618</v>
      </c>
      <c r="N125" s="12">
        <v>18546</v>
      </c>
      <c r="O125" s="12">
        <v>17592</v>
      </c>
      <c r="P125" s="12">
        <v>19142</v>
      </c>
      <c r="Q125" s="12">
        <v>14910</v>
      </c>
      <c r="R125" s="12">
        <v>14086</v>
      </c>
      <c r="S125" s="12">
        <v>15433</v>
      </c>
      <c r="T125" s="12">
        <v>11468</v>
      </c>
      <c r="U125" s="12">
        <v>10685</v>
      </c>
      <c r="V125" s="12">
        <v>11906</v>
      </c>
      <c r="W125" s="12">
        <v>5724</v>
      </c>
      <c r="X125" s="12">
        <v>5423</v>
      </c>
      <c r="Y125" s="13">
        <v>6177</v>
      </c>
      <c r="Z125" s="12">
        <v>18435</v>
      </c>
      <c r="AA125" s="12">
        <v>17817</v>
      </c>
      <c r="AB125" s="12">
        <v>19422</v>
      </c>
      <c r="AC125" s="12">
        <v>16747</v>
      </c>
      <c r="AD125" s="12">
        <v>16120</v>
      </c>
      <c r="AE125" s="12">
        <v>17767</v>
      </c>
      <c r="AF125" s="12">
        <v>14844</v>
      </c>
      <c r="AG125" s="12">
        <v>14254</v>
      </c>
      <c r="AH125" s="12">
        <v>15749</v>
      </c>
      <c r="AI125" s="12">
        <v>9635</v>
      </c>
      <c r="AJ125" s="12">
        <v>9419</v>
      </c>
      <c r="AK125" s="13">
        <v>10441</v>
      </c>
    </row>
    <row r="126" spans="1:37">
      <c r="A126" s="14">
        <v>44011</v>
      </c>
      <c r="B126" s="12">
        <v>37240</v>
      </c>
      <c r="C126" s="12">
        <v>35686</v>
      </c>
      <c r="D126" s="12">
        <v>38877</v>
      </c>
      <c r="E126" s="12">
        <v>31866</v>
      </c>
      <c r="F126" s="12">
        <v>30432</v>
      </c>
      <c r="G126" s="12">
        <v>33463</v>
      </c>
      <c r="H126" s="12">
        <v>26476</v>
      </c>
      <c r="I126" s="12">
        <v>25119</v>
      </c>
      <c r="J126" s="12">
        <v>27875</v>
      </c>
      <c r="K126" s="12">
        <v>15450</v>
      </c>
      <c r="L126" s="12">
        <v>14939</v>
      </c>
      <c r="M126" s="13">
        <v>16738</v>
      </c>
      <c r="N126" s="12">
        <v>18674</v>
      </c>
      <c r="O126" s="12">
        <v>17736</v>
      </c>
      <c r="P126" s="12">
        <v>19305</v>
      </c>
      <c r="Q126" s="12">
        <v>15011</v>
      </c>
      <c r="R126" s="12">
        <v>14193</v>
      </c>
      <c r="S126" s="12">
        <v>15559</v>
      </c>
      <c r="T126" s="12">
        <v>11543</v>
      </c>
      <c r="U126" s="12">
        <v>10766</v>
      </c>
      <c r="V126" s="12">
        <v>12002</v>
      </c>
      <c r="W126" s="12">
        <v>5755</v>
      </c>
      <c r="X126" s="12">
        <v>5462</v>
      </c>
      <c r="Y126" s="13">
        <v>6222</v>
      </c>
      <c r="Z126" s="12">
        <v>18566</v>
      </c>
      <c r="AA126" s="12">
        <v>17950</v>
      </c>
      <c r="AB126" s="12">
        <v>19572</v>
      </c>
      <c r="AC126" s="12">
        <v>16855</v>
      </c>
      <c r="AD126" s="12">
        <v>16239</v>
      </c>
      <c r="AE126" s="12">
        <v>17904</v>
      </c>
      <c r="AF126" s="12">
        <v>14933</v>
      </c>
      <c r="AG126" s="12">
        <v>14353</v>
      </c>
      <c r="AH126" s="12">
        <v>15873</v>
      </c>
      <c r="AI126" s="12">
        <v>9695</v>
      </c>
      <c r="AJ126" s="12">
        <v>9477</v>
      </c>
      <c r="AK126" s="13">
        <v>10516</v>
      </c>
    </row>
    <row r="127" spans="1:37">
      <c r="A127" s="14">
        <v>44012</v>
      </c>
      <c r="B127" s="12">
        <v>37522</v>
      </c>
      <c r="C127" s="12">
        <v>35955</v>
      </c>
      <c r="D127" s="12">
        <v>39174</v>
      </c>
      <c r="E127" s="12">
        <v>32096</v>
      </c>
      <c r="F127" s="12">
        <v>30654</v>
      </c>
      <c r="G127" s="12">
        <v>33708</v>
      </c>
      <c r="H127" s="12">
        <v>26669</v>
      </c>
      <c r="I127" s="12">
        <v>25299</v>
      </c>
      <c r="J127" s="12">
        <v>28059</v>
      </c>
      <c r="K127" s="12">
        <v>15569</v>
      </c>
      <c r="L127" s="12">
        <v>15040</v>
      </c>
      <c r="M127" s="13">
        <v>16835</v>
      </c>
      <c r="N127" s="12">
        <v>18815</v>
      </c>
      <c r="O127" s="12">
        <v>17877</v>
      </c>
      <c r="P127" s="12">
        <v>19460</v>
      </c>
      <c r="Q127" s="12">
        <v>15114</v>
      </c>
      <c r="R127" s="12">
        <v>14304</v>
      </c>
      <c r="S127" s="12">
        <v>15675</v>
      </c>
      <c r="T127" s="12">
        <v>11624</v>
      </c>
      <c r="U127" s="12">
        <v>10847</v>
      </c>
      <c r="V127" s="12">
        <v>12078</v>
      </c>
      <c r="W127" s="12">
        <v>5794</v>
      </c>
      <c r="X127" s="12">
        <v>5498</v>
      </c>
      <c r="Y127" s="13">
        <v>6257</v>
      </c>
      <c r="Z127" s="12">
        <v>18707</v>
      </c>
      <c r="AA127" s="12">
        <v>18078</v>
      </c>
      <c r="AB127" s="12">
        <v>19714</v>
      </c>
      <c r="AC127" s="12">
        <v>16982</v>
      </c>
      <c r="AD127" s="12">
        <v>16350</v>
      </c>
      <c r="AE127" s="12">
        <v>18033</v>
      </c>
      <c r="AF127" s="12">
        <v>15045</v>
      </c>
      <c r="AG127" s="12">
        <v>14452</v>
      </c>
      <c r="AH127" s="12">
        <v>15981</v>
      </c>
      <c r="AI127" s="12">
        <v>9775</v>
      </c>
      <c r="AJ127" s="12">
        <v>9542</v>
      </c>
      <c r="AK127" s="13">
        <v>10578</v>
      </c>
    </row>
    <row r="128" spans="1:37">
      <c r="A128" s="14">
        <v>44013</v>
      </c>
      <c r="B128" s="12">
        <v>37781</v>
      </c>
      <c r="C128" s="12">
        <v>36221</v>
      </c>
      <c r="D128" s="12">
        <v>39452</v>
      </c>
      <c r="E128" s="12">
        <v>32308</v>
      </c>
      <c r="F128" s="12">
        <v>30878</v>
      </c>
      <c r="G128" s="12">
        <v>33929</v>
      </c>
      <c r="H128" s="12">
        <v>26846</v>
      </c>
      <c r="I128" s="12">
        <v>25482</v>
      </c>
      <c r="J128" s="12">
        <v>28242</v>
      </c>
      <c r="K128" s="12">
        <v>15670</v>
      </c>
      <c r="L128" s="12">
        <v>15148</v>
      </c>
      <c r="M128" s="13">
        <v>16951</v>
      </c>
      <c r="N128" s="12">
        <v>18938</v>
      </c>
      <c r="O128" s="12">
        <v>18005</v>
      </c>
      <c r="P128" s="12">
        <v>19606</v>
      </c>
      <c r="Q128" s="12">
        <v>15204</v>
      </c>
      <c r="R128" s="12">
        <v>14406</v>
      </c>
      <c r="S128" s="12">
        <v>15776</v>
      </c>
      <c r="T128" s="12">
        <v>11689</v>
      </c>
      <c r="U128" s="12">
        <v>10922</v>
      </c>
      <c r="V128" s="12">
        <v>12154</v>
      </c>
      <c r="W128" s="12">
        <v>5819</v>
      </c>
      <c r="X128" s="12">
        <v>5541</v>
      </c>
      <c r="Y128" s="13">
        <v>6293</v>
      </c>
      <c r="Z128" s="12">
        <v>18843</v>
      </c>
      <c r="AA128" s="12">
        <v>18216</v>
      </c>
      <c r="AB128" s="12">
        <v>19846</v>
      </c>
      <c r="AC128" s="12">
        <v>17104</v>
      </c>
      <c r="AD128" s="12">
        <v>16472</v>
      </c>
      <c r="AE128" s="12">
        <v>18153</v>
      </c>
      <c r="AF128" s="12">
        <v>15157</v>
      </c>
      <c r="AG128" s="12">
        <v>14560</v>
      </c>
      <c r="AH128" s="12">
        <v>16088</v>
      </c>
      <c r="AI128" s="12">
        <v>9851</v>
      </c>
      <c r="AJ128" s="12">
        <v>9607</v>
      </c>
      <c r="AK128" s="13">
        <v>10658</v>
      </c>
    </row>
    <row r="129" spans="1:37">
      <c r="A129" s="14">
        <v>44014</v>
      </c>
      <c r="B129" s="12">
        <v>38042</v>
      </c>
      <c r="C129" s="12">
        <v>36504</v>
      </c>
      <c r="D129" s="12">
        <v>39758</v>
      </c>
      <c r="E129" s="12">
        <v>32523</v>
      </c>
      <c r="F129" s="12">
        <v>31126</v>
      </c>
      <c r="G129" s="12">
        <v>34192</v>
      </c>
      <c r="H129" s="12">
        <v>27021</v>
      </c>
      <c r="I129" s="12">
        <v>25686</v>
      </c>
      <c r="J129" s="12">
        <v>28459</v>
      </c>
      <c r="K129" s="12">
        <v>15775</v>
      </c>
      <c r="L129" s="12">
        <v>15271</v>
      </c>
      <c r="M129" s="13">
        <v>17080</v>
      </c>
      <c r="N129" s="12">
        <v>19069</v>
      </c>
      <c r="O129" s="12">
        <v>18144</v>
      </c>
      <c r="P129" s="12">
        <v>19746</v>
      </c>
      <c r="Q129" s="12">
        <v>15297</v>
      </c>
      <c r="R129" s="12">
        <v>14525</v>
      </c>
      <c r="S129" s="12">
        <v>15891</v>
      </c>
      <c r="T129" s="12">
        <v>11751</v>
      </c>
      <c r="U129" s="12">
        <v>11006</v>
      </c>
      <c r="V129" s="12">
        <v>12240</v>
      </c>
      <c r="W129" s="12">
        <v>5852</v>
      </c>
      <c r="X129" s="12">
        <v>5580</v>
      </c>
      <c r="Y129" s="13">
        <v>6333</v>
      </c>
      <c r="Z129" s="12">
        <v>18973</v>
      </c>
      <c r="AA129" s="12">
        <v>18360</v>
      </c>
      <c r="AB129" s="12">
        <v>20012</v>
      </c>
      <c r="AC129" s="12">
        <v>17226</v>
      </c>
      <c r="AD129" s="12">
        <v>16601</v>
      </c>
      <c r="AE129" s="12">
        <v>18301</v>
      </c>
      <c r="AF129" s="12">
        <v>15270</v>
      </c>
      <c r="AG129" s="12">
        <v>14680</v>
      </c>
      <c r="AH129" s="12">
        <v>16219</v>
      </c>
      <c r="AI129" s="12">
        <v>9923</v>
      </c>
      <c r="AJ129" s="12">
        <v>9691</v>
      </c>
      <c r="AK129" s="13">
        <v>10747</v>
      </c>
    </row>
    <row r="130" spans="1:37">
      <c r="A130" s="14">
        <v>44015</v>
      </c>
      <c r="B130" s="12">
        <v>38301</v>
      </c>
      <c r="C130" s="12">
        <v>36780</v>
      </c>
      <c r="D130" s="12">
        <v>40053</v>
      </c>
      <c r="E130" s="12">
        <v>32745</v>
      </c>
      <c r="F130" s="12">
        <v>31358</v>
      </c>
      <c r="G130" s="12">
        <v>34433</v>
      </c>
      <c r="H130" s="12">
        <v>27202</v>
      </c>
      <c r="I130" s="12">
        <v>25872</v>
      </c>
      <c r="J130" s="12">
        <v>28655</v>
      </c>
      <c r="K130" s="12">
        <v>15883</v>
      </c>
      <c r="L130" s="12">
        <v>15387</v>
      </c>
      <c r="M130" s="13">
        <v>17197</v>
      </c>
      <c r="N130" s="12">
        <v>19197</v>
      </c>
      <c r="O130" s="12">
        <v>18291</v>
      </c>
      <c r="P130" s="12">
        <v>19891</v>
      </c>
      <c r="Q130" s="12">
        <v>15401</v>
      </c>
      <c r="R130" s="12">
        <v>14645</v>
      </c>
      <c r="S130" s="12">
        <v>15994</v>
      </c>
      <c r="T130" s="12">
        <v>11833</v>
      </c>
      <c r="U130" s="12">
        <v>11092</v>
      </c>
      <c r="V130" s="12">
        <v>12317</v>
      </c>
      <c r="W130" s="12">
        <v>5891</v>
      </c>
      <c r="X130" s="12">
        <v>5629</v>
      </c>
      <c r="Y130" s="13">
        <v>6368</v>
      </c>
      <c r="Z130" s="12">
        <v>19104</v>
      </c>
      <c r="AA130" s="12">
        <v>18489</v>
      </c>
      <c r="AB130" s="12">
        <v>20162</v>
      </c>
      <c r="AC130" s="12">
        <v>17344</v>
      </c>
      <c r="AD130" s="12">
        <v>16713</v>
      </c>
      <c r="AE130" s="12">
        <v>18439</v>
      </c>
      <c r="AF130" s="12">
        <v>15369</v>
      </c>
      <c r="AG130" s="12">
        <v>14780</v>
      </c>
      <c r="AH130" s="12">
        <v>16338</v>
      </c>
      <c r="AI130" s="12">
        <v>9992</v>
      </c>
      <c r="AJ130" s="12">
        <v>9758</v>
      </c>
      <c r="AK130" s="13">
        <v>10829</v>
      </c>
    </row>
    <row r="131" spans="1:37">
      <c r="A131" s="14">
        <v>44016</v>
      </c>
      <c r="B131" s="12">
        <v>38552</v>
      </c>
      <c r="C131" s="12">
        <v>37046</v>
      </c>
      <c r="D131" s="12">
        <v>40317</v>
      </c>
      <c r="E131" s="12">
        <v>32950</v>
      </c>
      <c r="F131" s="12">
        <v>31582</v>
      </c>
      <c r="G131" s="12">
        <v>34657</v>
      </c>
      <c r="H131" s="12">
        <v>27369</v>
      </c>
      <c r="I131" s="12">
        <v>26048</v>
      </c>
      <c r="J131" s="12">
        <v>28842</v>
      </c>
      <c r="K131" s="12">
        <v>15978</v>
      </c>
      <c r="L131" s="12">
        <v>15491</v>
      </c>
      <c r="M131" s="13">
        <v>17299</v>
      </c>
      <c r="N131" s="12">
        <v>19321</v>
      </c>
      <c r="O131" s="12">
        <v>18420</v>
      </c>
      <c r="P131" s="12">
        <v>20024</v>
      </c>
      <c r="Q131" s="12">
        <v>15493</v>
      </c>
      <c r="R131" s="12">
        <v>14746</v>
      </c>
      <c r="S131" s="12">
        <v>16100</v>
      </c>
      <c r="T131" s="12">
        <v>11902</v>
      </c>
      <c r="U131" s="12">
        <v>11161</v>
      </c>
      <c r="V131" s="12">
        <v>12403</v>
      </c>
      <c r="W131" s="12">
        <v>5921</v>
      </c>
      <c r="X131" s="12">
        <v>5670</v>
      </c>
      <c r="Y131" s="13">
        <v>6410</v>
      </c>
      <c r="Z131" s="12">
        <v>19231</v>
      </c>
      <c r="AA131" s="12">
        <v>18626</v>
      </c>
      <c r="AB131" s="12">
        <v>20293</v>
      </c>
      <c r="AC131" s="12">
        <v>17457</v>
      </c>
      <c r="AD131" s="12">
        <v>16836</v>
      </c>
      <c r="AE131" s="12">
        <v>18557</v>
      </c>
      <c r="AF131" s="12">
        <v>15467</v>
      </c>
      <c r="AG131" s="12">
        <v>14887</v>
      </c>
      <c r="AH131" s="12">
        <v>16439</v>
      </c>
      <c r="AI131" s="12">
        <v>10057</v>
      </c>
      <c r="AJ131" s="12">
        <v>9821</v>
      </c>
      <c r="AK131" s="13">
        <v>10889</v>
      </c>
    </row>
    <row r="132" spans="1:37">
      <c r="A132" s="14">
        <v>44017</v>
      </c>
      <c r="B132" s="12">
        <v>38802</v>
      </c>
      <c r="C132" s="12">
        <v>37328</v>
      </c>
      <c r="D132" s="12">
        <v>40620</v>
      </c>
      <c r="E132" s="12">
        <v>33166</v>
      </c>
      <c r="F132" s="12">
        <v>31813</v>
      </c>
      <c r="G132" s="12">
        <v>34911</v>
      </c>
      <c r="H132" s="12">
        <v>27552</v>
      </c>
      <c r="I132" s="12">
        <v>26242</v>
      </c>
      <c r="J132" s="12">
        <v>29058</v>
      </c>
      <c r="K132" s="12">
        <v>16076</v>
      </c>
      <c r="L132" s="12">
        <v>15597</v>
      </c>
      <c r="M132" s="13">
        <v>17417</v>
      </c>
      <c r="N132" s="12">
        <v>19445</v>
      </c>
      <c r="O132" s="12">
        <v>18588</v>
      </c>
      <c r="P132" s="12">
        <v>20173</v>
      </c>
      <c r="Q132" s="12">
        <v>15598</v>
      </c>
      <c r="R132" s="12">
        <v>14874</v>
      </c>
      <c r="S132" s="12">
        <v>16215</v>
      </c>
      <c r="T132" s="12">
        <v>11984</v>
      </c>
      <c r="U132" s="12">
        <v>11259</v>
      </c>
      <c r="V132" s="12">
        <v>12495</v>
      </c>
      <c r="W132" s="12">
        <v>5964</v>
      </c>
      <c r="X132" s="12">
        <v>5719</v>
      </c>
      <c r="Y132" s="13">
        <v>6459</v>
      </c>
      <c r="Z132" s="12">
        <v>19357</v>
      </c>
      <c r="AA132" s="12">
        <v>18740</v>
      </c>
      <c r="AB132" s="12">
        <v>20447</v>
      </c>
      <c r="AC132" s="12">
        <v>17568</v>
      </c>
      <c r="AD132" s="12">
        <v>16939</v>
      </c>
      <c r="AE132" s="12">
        <v>18696</v>
      </c>
      <c r="AF132" s="12">
        <v>15568</v>
      </c>
      <c r="AG132" s="12">
        <v>14983</v>
      </c>
      <c r="AH132" s="12">
        <v>16563</v>
      </c>
      <c r="AI132" s="12">
        <v>10112</v>
      </c>
      <c r="AJ132" s="12">
        <v>9878</v>
      </c>
      <c r="AK132" s="13">
        <v>10958</v>
      </c>
    </row>
    <row r="133" spans="1:37">
      <c r="A133" s="14">
        <v>44018</v>
      </c>
      <c r="B133" s="12">
        <v>39039</v>
      </c>
      <c r="C133" s="12">
        <v>37590</v>
      </c>
      <c r="D133" s="12">
        <v>40921</v>
      </c>
      <c r="E133" s="12">
        <v>33373</v>
      </c>
      <c r="F133" s="12">
        <v>32031</v>
      </c>
      <c r="G133" s="12">
        <v>35172</v>
      </c>
      <c r="H133" s="12">
        <v>27726</v>
      </c>
      <c r="I133" s="12">
        <v>26421</v>
      </c>
      <c r="J133" s="12">
        <v>29278</v>
      </c>
      <c r="K133" s="12">
        <v>16177</v>
      </c>
      <c r="L133" s="12">
        <v>15713</v>
      </c>
      <c r="M133" s="13">
        <v>17555</v>
      </c>
      <c r="N133" s="12">
        <v>19564</v>
      </c>
      <c r="O133" s="12">
        <v>18719</v>
      </c>
      <c r="P133" s="12">
        <v>20307</v>
      </c>
      <c r="Q133" s="12">
        <v>15696</v>
      </c>
      <c r="R133" s="12">
        <v>14981</v>
      </c>
      <c r="S133" s="12">
        <v>16322</v>
      </c>
      <c r="T133" s="12">
        <v>12061</v>
      </c>
      <c r="U133" s="12">
        <v>11343</v>
      </c>
      <c r="V133" s="12">
        <v>12583</v>
      </c>
      <c r="W133" s="12">
        <v>5997</v>
      </c>
      <c r="X133" s="12">
        <v>5760</v>
      </c>
      <c r="Y133" s="13">
        <v>6507</v>
      </c>
      <c r="Z133" s="12">
        <v>19475</v>
      </c>
      <c r="AA133" s="12">
        <v>18871</v>
      </c>
      <c r="AB133" s="12">
        <v>20614</v>
      </c>
      <c r="AC133" s="12">
        <v>17677</v>
      </c>
      <c r="AD133" s="12">
        <v>17050</v>
      </c>
      <c r="AE133" s="12">
        <v>18850</v>
      </c>
      <c r="AF133" s="12">
        <v>15665</v>
      </c>
      <c r="AG133" s="12">
        <v>15078</v>
      </c>
      <c r="AH133" s="12">
        <v>16695</v>
      </c>
      <c r="AI133" s="12">
        <v>10180</v>
      </c>
      <c r="AJ133" s="12">
        <v>9953</v>
      </c>
      <c r="AK133" s="13">
        <v>11048</v>
      </c>
    </row>
    <row r="134" spans="1:37">
      <c r="A134" s="14">
        <v>44019</v>
      </c>
      <c r="B134" s="12">
        <v>39293</v>
      </c>
      <c r="C134" s="12">
        <v>37845</v>
      </c>
      <c r="D134" s="12">
        <v>41234</v>
      </c>
      <c r="E134" s="12">
        <v>33590</v>
      </c>
      <c r="F134" s="12">
        <v>32252</v>
      </c>
      <c r="G134" s="12">
        <v>35444</v>
      </c>
      <c r="H134" s="12">
        <v>27904</v>
      </c>
      <c r="I134" s="12">
        <v>26599</v>
      </c>
      <c r="J134" s="12">
        <v>29511</v>
      </c>
      <c r="K134" s="12">
        <v>16278</v>
      </c>
      <c r="L134" s="12">
        <v>15823</v>
      </c>
      <c r="M134" s="13">
        <v>17697</v>
      </c>
      <c r="N134" s="12">
        <v>19699</v>
      </c>
      <c r="O134" s="12">
        <v>18845</v>
      </c>
      <c r="P134" s="12">
        <v>20460</v>
      </c>
      <c r="Q134" s="12">
        <v>15802</v>
      </c>
      <c r="R134" s="12">
        <v>15081</v>
      </c>
      <c r="S134" s="12">
        <v>16450</v>
      </c>
      <c r="T134" s="12">
        <v>12141</v>
      </c>
      <c r="U134" s="12">
        <v>11415</v>
      </c>
      <c r="V134" s="12">
        <v>12687</v>
      </c>
      <c r="W134" s="12">
        <v>6032</v>
      </c>
      <c r="X134" s="12">
        <v>5800</v>
      </c>
      <c r="Y134" s="13">
        <v>6563</v>
      </c>
      <c r="Z134" s="12">
        <v>19594</v>
      </c>
      <c r="AA134" s="12">
        <v>19000</v>
      </c>
      <c r="AB134" s="12">
        <v>20774</v>
      </c>
      <c r="AC134" s="12">
        <v>17788</v>
      </c>
      <c r="AD134" s="12">
        <v>17171</v>
      </c>
      <c r="AE134" s="12">
        <v>18994</v>
      </c>
      <c r="AF134" s="12">
        <v>15763</v>
      </c>
      <c r="AG134" s="12">
        <v>15184</v>
      </c>
      <c r="AH134" s="12">
        <v>16824</v>
      </c>
      <c r="AI134" s="12">
        <v>10246</v>
      </c>
      <c r="AJ134" s="12">
        <v>10023</v>
      </c>
      <c r="AK134" s="13">
        <v>11134</v>
      </c>
    </row>
    <row r="135" spans="1:37">
      <c r="A135" s="14">
        <v>44020</v>
      </c>
      <c r="B135" s="12">
        <v>39553</v>
      </c>
      <c r="C135" s="12">
        <v>38120</v>
      </c>
      <c r="D135" s="12">
        <v>41569</v>
      </c>
      <c r="E135" s="12">
        <v>33813</v>
      </c>
      <c r="F135" s="12">
        <v>32481</v>
      </c>
      <c r="G135" s="12">
        <v>35733</v>
      </c>
      <c r="H135" s="12">
        <v>28090</v>
      </c>
      <c r="I135" s="12">
        <v>26778</v>
      </c>
      <c r="J135" s="12">
        <v>29757</v>
      </c>
      <c r="K135" s="12">
        <v>16383</v>
      </c>
      <c r="L135" s="12">
        <v>15935</v>
      </c>
      <c r="M135" s="13">
        <v>17856</v>
      </c>
      <c r="N135" s="12">
        <v>19835</v>
      </c>
      <c r="O135" s="12">
        <v>18981</v>
      </c>
      <c r="P135" s="12">
        <v>20608</v>
      </c>
      <c r="Q135" s="12">
        <v>15911</v>
      </c>
      <c r="R135" s="12">
        <v>15188</v>
      </c>
      <c r="S135" s="12">
        <v>16566</v>
      </c>
      <c r="T135" s="12">
        <v>12225</v>
      </c>
      <c r="U135" s="12">
        <v>11489</v>
      </c>
      <c r="V135" s="12">
        <v>12777</v>
      </c>
      <c r="W135" s="12">
        <v>6070</v>
      </c>
      <c r="X135" s="12">
        <v>5842</v>
      </c>
      <c r="Y135" s="13">
        <v>6613</v>
      </c>
      <c r="Z135" s="12">
        <v>19718</v>
      </c>
      <c r="AA135" s="12">
        <v>19139</v>
      </c>
      <c r="AB135" s="12">
        <v>20961</v>
      </c>
      <c r="AC135" s="12">
        <v>17902</v>
      </c>
      <c r="AD135" s="12">
        <v>17293</v>
      </c>
      <c r="AE135" s="12">
        <v>19167</v>
      </c>
      <c r="AF135" s="12">
        <v>15865</v>
      </c>
      <c r="AG135" s="12">
        <v>15289</v>
      </c>
      <c r="AH135" s="12">
        <v>16980</v>
      </c>
      <c r="AI135" s="12">
        <v>10313</v>
      </c>
      <c r="AJ135" s="12">
        <v>10093</v>
      </c>
      <c r="AK135" s="13">
        <v>11243</v>
      </c>
    </row>
    <row r="136" spans="1:37">
      <c r="A136" s="14">
        <v>44021</v>
      </c>
      <c r="B136" s="12">
        <v>39773</v>
      </c>
      <c r="C136" s="12">
        <v>38376</v>
      </c>
      <c r="D136" s="12">
        <v>41903</v>
      </c>
      <c r="E136" s="12">
        <v>34002</v>
      </c>
      <c r="F136" s="12">
        <v>32693</v>
      </c>
      <c r="G136" s="12">
        <v>36024</v>
      </c>
      <c r="H136" s="12">
        <v>28249</v>
      </c>
      <c r="I136" s="12">
        <v>26948</v>
      </c>
      <c r="J136" s="12">
        <v>29998</v>
      </c>
      <c r="K136" s="12">
        <v>16481</v>
      </c>
      <c r="L136" s="12">
        <v>16035</v>
      </c>
      <c r="M136" s="13">
        <v>18008</v>
      </c>
      <c r="N136" s="12">
        <v>19952</v>
      </c>
      <c r="O136" s="12">
        <v>19099</v>
      </c>
      <c r="P136" s="12">
        <v>20749</v>
      </c>
      <c r="Q136" s="12">
        <v>16005</v>
      </c>
      <c r="R136" s="12">
        <v>15276</v>
      </c>
      <c r="S136" s="12">
        <v>16676</v>
      </c>
      <c r="T136" s="12">
        <v>12300</v>
      </c>
      <c r="U136" s="12">
        <v>11550</v>
      </c>
      <c r="V136" s="12">
        <v>12864</v>
      </c>
      <c r="W136" s="12">
        <v>6110</v>
      </c>
      <c r="X136" s="12">
        <v>5865</v>
      </c>
      <c r="Y136" s="13">
        <v>6660</v>
      </c>
      <c r="Z136" s="12">
        <v>19821</v>
      </c>
      <c r="AA136" s="12">
        <v>19277</v>
      </c>
      <c r="AB136" s="12">
        <v>21154</v>
      </c>
      <c r="AC136" s="12">
        <v>17997</v>
      </c>
      <c r="AD136" s="12">
        <v>17417</v>
      </c>
      <c r="AE136" s="12">
        <v>19348</v>
      </c>
      <c r="AF136" s="12">
        <v>15949</v>
      </c>
      <c r="AG136" s="12">
        <v>15398</v>
      </c>
      <c r="AH136" s="12">
        <v>17134</v>
      </c>
      <c r="AI136" s="12">
        <v>10371</v>
      </c>
      <c r="AJ136" s="12">
        <v>10170</v>
      </c>
      <c r="AK136" s="13">
        <v>11348</v>
      </c>
    </row>
    <row r="137" spans="1:37">
      <c r="A137" s="14">
        <v>44022</v>
      </c>
      <c r="B137" s="12">
        <v>40031</v>
      </c>
      <c r="C137" s="12">
        <v>38645</v>
      </c>
      <c r="D137" s="12">
        <v>42230</v>
      </c>
      <c r="E137" s="12">
        <v>34218</v>
      </c>
      <c r="F137" s="12">
        <v>32920</v>
      </c>
      <c r="G137" s="12">
        <v>36302</v>
      </c>
      <c r="H137" s="12">
        <v>28431</v>
      </c>
      <c r="I137" s="12">
        <v>27132</v>
      </c>
      <c r="J137" s="12">
        <v>30233</v>
      </c>
      <c r="K137" s="12">
        <v>16576</v>
      </c>
      <c r="L137" s="12">
        <v>16140</v>
      </c>
      <c r="M137" s="13">
        <v>18151</v>
      </c>
      <c r="N137" s="12">
        <v>20090</v>
      </c>
      <c r="O137" s="12">
        <v>19239</v>
      </c>
      <c r="P137" s="12">
        <v>20925</v>
      </c>
      <c r="Q137" s="12">
        <v>16112</v>
      </c>
      <c r="R137" s="12">
        <v>15386</v>
      </c>
      <c r="S137" s="12">
        <v>16819</v>
      </c>
      <c r="T137" s="12">
        <v>12383</v>
      </c>
      <c r="U137" s="12">
        <v>11633</v>
      </c>
      <c r="V137" s="12">
        <v>12978</v>
      </c>
      <c r="W137" s="12">
        <v>6152</v>
      </c>
      <c r="X137" s="12">
        <v>5904</v>
      </c>
      <c r="Y137" s="13">
        <v>6725</v>
      </c>
      <c r="Z137" s="12">
        <v>19941</v>
      </c>
      <c r="AA137" s="12">
        <v>19406</v>
      </c>
      <c r="AB137" s="12">
        <v>21305</v>
      </c>
      <c r="AC137" s="12">
        <v>18106</v>
      </c>
      <c r="AD137" s="12">
        <v>17534</v>
      </c>
      <c r="AE137" s="12">
        <v>19483</v>
      </c>
      <c r="AF137" s="12">
        <v>16048</v>
      </c>
      <c r="AG137" s="12">
        <v>15499</v>
      </c>
      <c r="AH137" s="12">
        <v>17255</v>
      </c>
      <c r="AI137" s="12">
        <v>10424</v>
      </c>
      <c r="AJ137" s="12">
        <v>10236</v>
      </c>
      <c r="AK137" s="13">
        <v>11426</v>
      </c>
    </row>
    <row r="138" spans="1:37">
      <c r="A138" s="14">
        <v>44023</v>
      </c>
      <c r="B138" s="12">
        <v>40322</v>
      </c>
      <c r="C138" s="12">
        <v>38930</v>
      </c>
      <c r="D138" s="12">
        <v>42524</v>
      </c>
      <c r="E138" s="12">
        <v>34460</v>
      </c>
      <c r="F138" s="12">
        <v>33159</v>
      </c>
      <c r="G138" s="12">
        <v>36555</v>
      </c>
      <c r="H138" s="12">
        <v>28629</v>
      </c>
      <c r="I138" s="12">
        <v>27324</v>
      </c>
      <c r="J138" s="12">
        <v>30444</v>
      </c>
      <c r="K138" s="12">
        <v>16697</v>
      </c>
      <c r="L138" s="12">
        <v>16255</v>
      </c>
      <c r="M138" s="13">
        <v>18279</v>
      </c>
      <c r="N138" s="12">
        <v>20230</v>
      </c>
      <c r="O138" s="12">
        <v>19383</v>
      </c>
      <c r="P138" s="12">
        <v>21066</v>
      </c>
      <c r="Q138" s="12">
        <v>16222</v>
      </c>
      <c r="R138" s="12">
        <v>15504</v>
      </c>
      <c r="S138" s="12">
        <v>16933</v>
      </c>
      <c r="T138" s="12">
        <v>12462</v>
      </c>
      <c r="U138" s="12">
        <v>11715</v>
      </c>
      <c r="V138" s="12">
        <v>13064</v>
      </c>
      <c r="W138" s="12">
        <v>6192</v>
      </c>
      <c r="X138" s="12">
        <v>5946</v>
      </c>
      <c r="Y138" s="13">
        <v>6773</v>
      </c>
      <c r="Z138" s="12">
        <v>20092</v>
      </c>
      <c r="AA138" s="12">
        <v>19547</v>
      </c>
      <c r="AB138" s="12">
        <v>21458</v>
      </c>
      <c r="AC138" s="12">
        <v>18238</v>
      </c>
      <c r="AD138" s="12">
        <v>17655</v>
      </c>
      <c r="AE138" s="12">
        <v>19622</v>
      </c>
      <c r="AF138" s="12">
        <v>16167</v>
      </c>
      <c r="AG138" s="12">
        <v>15609</v>
      </c>
      <c r="AH138" s="12">
        <v>17380</v>
      </c>
      <c r="AI138" s="12">
        <v>10505</v>
      </c>
      <c r="AJ138" s="12">
        <v>10309</v>
      </c>
      <c r="AK138" s="13">
        <v>11506</v>
      </c>
    </row>
    <row r="139" spans="1:37">
      <c r="A139" s="14">
        <v>44024</v>
      </c>
      <c r="B139" s="12">
        <v>40612</v>
      </c>
      <c r="C139" s="12">
        <v>39220</v>
      </c>
      <c r="D139" s="12">
        <v>42843</v>
      </c>
      <c r="E139" s="12">
        <v>34707</v>
      </c>
      <c r="F139" s="12">
        <v>33401</v>
      </c>
      <c r="G139" s="12">
        <v>36831</v>
      </c>
      <c r="H139" s="12">
        <v>28832</v>
      </c>
      <c r="I139" s="12">
        <v>27526</v>
      </c>
      <c r="J139" s="12">
        <v>30672</v>
      </c>
      <c r="K139" s="12">
        <v>16816</v>
      </c>
      <c r="L139" s="12">
        <v>16366</v>
      </c>
      <c r="M139" s="13">
        <v>18399</v>
      </c>
      <c r="N139" s="12">
        <v>20384</v>
      </c>
      <c r="O139" s="12">
        <v>19539</v>
      </c>
      <c r="P139" s="12">
        <v>21206</v>
      </c>
      <c r="Q139" s="12">
        <v>16339</v>
      </c>
      <c r="R139" s="12">
        <v>15627</v>
      </c>
      <c r="S139" s="12">
        <v>17049</v>
      </c>
      <c r="T139" s="12">
        <v>12554</v>
      </c>
      <c r="U139" s="12">
        <v>11817</v>
      </c>
      <c r="V139" s="12">
        <v>13151</v>
      </c>
      <c r="W139" s="12">
        <v>6236</v>
      </c>
      <c r="X139" s="12">
        <v>5993</v>
      </c>
      <c r="Y139" s="13">
        <v>6813</v>
      </c>
      <c r="Z139" s="12">
        <v>20228</v>
      </c>
      <c r="AA139" s="12">
        <v>19681</v>
      </c>
      <c r="AB139" s="12">
        <v>21637</v>
      </c>
      <c r="AC139" s="12">
        <v>18368</v>
      </c>
      <c r="AD139" s="12">
        <v>17774</v>
      </c>
      <c r="AE139" s="12">
        <v>19782</v>
      </c>
      <c r="AF139" s="12">
        <v>16278</v>
      </c>
      <c r="AG139" s="12">
        <v>15709</v>
      </c>
      <c r="AH139" s="12">
        <v>17521</v>
      </c>
      <c r="AI139" s="12">
        <v>10580</v>
      </c>
      <c r="AJ139" s="12">
        <v>10373</v>
      </c>
      <c r="AK139" s="13">
        <v>11586</v>
      </c>
    </row>
    <row r="140" spans="1:37">
      <c r="A140" s="14">
        <v>44025</v>
      </c>
      <c r="B140" s="12">
        <v>40852</v>
      </c>
      <c r="C140" s="12">
        <v>39491</v>
      </c>
      <c r="D140" s="12">
        <v>43185</v>
      </c>
      <c r="E140" s="12">
        <v>34911</v>
      </c>
      <c r="F140" s="12">
        <v>33625</v>
      </c>
      <c r="G140" s="12">
        <v>37117</v>
      </c>
      <c r="H140" s="12">
        <v>29002</v>
      </c>
      <c r="I140" s="12">
        <v>27716</v>
      </c>
      <c r="J140" s="12">
        <v>30915</v>
      </c>
      <c r="K140" s="12">
        <v>16914</v>
      </c>
      <c r="L140" s="12">
        <v>16481</v>
      </c>
      <c r="M140" s="13">
        <v>18542</v>
      </c>
      <c r="N140" s="12">
        <v>20496</v>
      </c>
      <c r="O140" s="12">
        <v>19657</v>
      </c>
      <c r="P140" s="12">
        <v>21371</v>
      </c>
      <c r="Q140" s="12">
        <v>16431</v>
      </c>
      <c r="R140" s="12">
        <v>15721</v>
      </c>
      <c r="S140" s="12">
        <v>17175</v>
      </c>
      <c r="T140" s="12">
        <v>12628</v>
      </c>
      <c r="U140" s="12">
        <v>11892</v>
      </c>
      <c r="V140" s="12">
        <v>13244</v>
      </c>
      <c r="W140" s="12">
        <v>6272</v>
      </c>
      <c r="X140" s="12">
        <v>6036</v>
      </c>
      <c r="Y140" s="13">
        <v>6853</v>
      </c>
      <c r="Z140" s="12">
        <v>20356</v>
      </c>
      <c r="AA140" s="12">
        <v>19834</v>
      </c>
      <c r="AB140" s="12">
        <v>21814</v>
      </c>
      <c r="AC140" s="12">
        <v>18480</v>
      </c>
      <c r="AD140" s="12">
        <v>17904</v>
      </c>
      <c r="AE140" s="12">
        <v>19942</v>
      </c>
      <c r="AF140" s="12">
        <v>16374</v>
      </c>
      <c r="AG140" s="12">
        <v>15824</v>
      </c>
      <c r="AH140" s="12">
        <v>17671</v>
      </c>
      <c r="AI140" s="12">
        <v>10642</v>
      </c>
      <c r="AJ140" s="12">
        <v>10445</v>
      </c>
      <c r="AK140" s="13">
        <v>11689</v>
      </c>
    </row>
    <row r="141" spans="1:37">
      <c r="A141" s="14">
        <v>44026</v>
      </c>
      <c r="B141" s="12">
        <v>41096</v>
      </c>
      <c r="C141" s="12">
        <v>39746</v>
      </c>
      <c r="D141" s="12">
        <v>43582</v>
      </c>
      <c r="E141" s="12">
        <v>35105</v>
      </c>
      <c r="F141" s="12">
        <v>33842</v>
      </c>
      <c r="G141" s="12">
        <v>37459</v>
      </c>
      <c r="H141" s="12">
        <v>29171</v>
      </c>
      <c r="I141" s="12">
        <v>27889</v>
      </c>
      <c r="J141" s="12">
        <v>31209</v>
      </c>
      <c r="K141" s="12">
        <v>17026</v>
      </c>
      <c r="L141" s="12">
        <v>16571</v>
      </c>
      <c r="M141" s="13">
        <v>18720</v>
      </c>
      <c r="N141" s="12">
        <v>20629</v>
      </c>
      <c r="O141" s="12">
        <v>19789</v>
      </c>
      <c r="P141" s="12">
        <v>21558</v>
      </c>
      <c r="Q141" s="12">
        <v>16525</v>
      </c>
      <c r="R141" s="12">
        <v>15824</v>
      </c>
      <c r="S141" s="12">
        <v>17322</v>
      </c>
      <c r="T141" s="12">
        <v>12708</v>
      </c>
      <c r="U141" s="12">
        <v>11968</v>
      </c>
      <c r="V141" s="12">
        <v>13364</v>
      </c>
      <c r="W141" s="12">
        <v>6318</v>
      </c>
      <c r="X141" s="12">
        <v>6070</v>
      </c>
      <c r="Y141" s="13">
        <v>6910</v>
      </c>
      <c r="Z141" s="12">
        <v>20467</v>
      </c>
      <c r="AA141" s="12">
        <v>19957</v>
      </c>
      <c r="AB141" s="12">
        <v>22024</v>
      </c>
      <c r="AC141" s="12">
        <v>18580</v>
      </c>
      <c r="AD141" s="12">
        <v>18018</v>
      </c>
      <c r="AE141" s="12">
        <v>20137</v>
      </c>
      <c r="AF141" s="12">
        <v>16463</v>
      </c>
      <c r="AG141" s="12">
        <v>15921</v>
      </c>
      <c r="AH141" s="12">
        <v>17845</v>
      </c>
      <c r="AI141" s="12">
        <v>10708</v>
      </c>
      <c r="AJ141" s="12">
        <v>10501</v>
      </c>
      <c r="AK141" s="13">
        <v>11810</v>
      </c>
    </row>
    <row r="142" spans="1:37">
      <c r="A142" s="14">
        <v>44027</v>
      </c>
      <c r="B142" s="12">
        <v>41333</v>
      </c>
      <c r="C142" s="12">
        <v>39995</v>
      </c>
      <c r="D142" s="12">
        <v>43897</v>
      </c>
      <c r="E142" s="12">
        <v>35294</v>
      </c>
      <c r="F142" s="12">
        <v>34058</v>
      </c>
      <c r="G142" s="12">
        <v>37730</v>
      </c>
      <c r="H142" s="12">
        <v>29334</v>
      </c>
      <c r="I142" s="12">
        <v>28070</v>
      </c>
      <c r="J142" s="12">
        <v>31437</v>
      </c>
      <c r="K142" s="12">
        <v>17108</v>
      </c>
      <c r="L142" s="12">
        <v>16686</v>
      </c>
      <c r="M142" s="13">
        <v>18862</v>
      </c>
      <c r="N142" s="12">
        <v>20751</v>
      </c>
      <c r="O142" s="12">
        <v>19914</v>
      </c>
      <c r="P142" s="12">
        <v>21721</v>
      </c>
      <c r="Q142" s="12">
        <v>16612</v>
      </c>
      <c r="R142" s="12">
        <v>15926</v>
      </c>
      <c r="S142" s="12">
        <v>17455</v>
      </c>
      <c r="T142" s="12">
        <v>12781</v>
      </c>
      <c r="U142" s="12">
        <v>12048</v>
      </c>
      <c r="V142" s="12">
        <v>13471</v>
      </c>
      <c r="W142" s="12">
        <v>6347</v>
      </c>
      <c r="X142" s="12">
        <v>6111</v>
      </c>
      <c r="Y142" s="13">
        <v>6965</v>
      </c>
      <c r="Z142" s="12">
        <v>20582</v>
      </c>
      <c r="AA142" s="12">
        <v>20081</v>
      </c>
      <c r="AB142" s="12">
        <v>22176</v>
      </c>
      <c r="AC142" s="12">
        <v>18682</v>
      </c>
      <c r="AD142" s="12">
        <v>18132</v>
      </c>
      <c r="AE142" s="12">
        <v>20275</v>
      </c>
      <c r="AF142" s="12">
        <v>16553</v>
      </c>
      <c r="AG142" s="12">
        <v>16022</v>
      </c>
      <c r="AH142" s="12">
        <v>17966</v>
      </c>
      <c r="AI142" s="12">
        <v>10761</v>
      </c>
      <c r="AJ142" s="12">
        <v>10575</v>
      </c>
      <c r="AK142" s="13">
        <v>11897</v>
      </c>
    </row>
    <row r="143" spans="1:37">
      <c r="A143" s="14">
        <v>44028</v>
      </c>
      <c r="B143" s="12">
        <v>41577</v>
      </c>
      <c r="C143" s="12">
        <v>40249</v>
      </c>
      <c r="D143" s="12">
        <v>44294</v>
      </c>
      <c r="E143" s="12">
        <v>35489</v>
      </c>
      <c r="F143" s="12">
        <v>34272</v>
      </c>
      <c r="G143" s="12">
        <v>38076</v>
      </c>
      <c r="H143" s="12">
        <v>29487</v>
      </c>
      <c r="I143" s="12">
        <v>28247</v>
      </c>
      <c r="J143" s="12">
        <v>31741</v>
      </c>
      <c r="K143" s="12">
        <v>17198</v>
      </c>
      <c r="L143" s="12">
        <v>16786</v>
      </c>
      <c r="M143" s="13">
        <v>19050</v>
      </c>
      <c r="N143" s="12">
        <v>20879</v>
      </c>
      <c r="O143" s="12">
        <v>20037</v>
      </c>
      <c r="P143" s="12">
        <v>21904</v>
      </c>
      <c r="Q143" s="12">
        <v>16709</v>
      </c>
      <c r="R143" s="12">
        <v>16014</v>
      </c>
      <c r="S143" s="12">
        <v>17601</v>
      </c>
      <c r="T143" s="12">
        <v>12848</v>
      </c>
      <c r="U143" s="12">
        <v>12114</v>
      </c>
      <c r="V143" s="12">
        <v>13593</v>
      </c>
      <c r="W143" s="12">
        <v>6378</v>
      </c>
      <c r="X143" s="12">
        <v>6137</v>
      </c>
      <c r="Y143" s="13">
        <v>7025</v>
      </c>
      <c r="Z143" s="12">
        <v>20698</v>
      </c>
      <c r="AA143" s="12">
        <v>20212</v>
      </c>
      <c r="AB143" s="12">
        <v>22390</v>
      </c>
      <c r="AC143" s="12">
        <v>18780</v>
      </c>
      <c r="AD143" s="12">
        <v>18258</v>
      </c>
      <c r="AE143" s="12">
        <v>20475</v>
      </c>
      <c r="AF143" s="12">
        <v>16639</v>
      </c>
      <c r="AG143" s="12">
        <v>16133</v>
      </c>
      <c r="AH143" s="12">
        <v>18148</v>
      </c>
      <c r="AI143" s="12">
        <v>10820</v>
      </c>
      <c r="AJ143" s="12">
        <v>10649</v>
      </c>
      <c r="AK143" s="13">
        <v>12025</v>
      </c>
    </row>
    <row r="144" spans="1:37">
      <c r="A144" s="14">
        <v>44029</v>
      </c>
      <c r="B144" s="12">
        <v>41850</v>
      </c>
      <c r="C144" s="12">
        <v>40507</v>
      </c>
      <c r="D144" s="12">
        <v>44668</v>
      </c>
      <c r="E144" s="12">
        <v>35730</v>
      </c>
      <c r="F144" s="12">
        <v>34490</v>
      </c>
      <c r="G144" s="12">
        <v>38392</v>
      </c>
      <c r="H144" s="12">
        <v>29687</v>
      </c>
      <c r="I144" s="12">
        <v>28417</v>
      </c>
      <c r="J144" s="12">
        <v>32006</v>
      </c>
      <c r="K144" s="12">
        <v>17309</v>
      </c>
      <c r="L144" s="12">
        <v>16884</v>
      </c>
      <c r="M144" s="13">
        <v>19207</v>
      </c>
      <c r="N144" s="12">
        <v>21017</v>
      </c>
      <c r="O144" s="12">
        <v>20164</v>
      </c>
      <c r="P144" s="12">
        <v>22082</v>
      </c>
      <c r="Q144" s="12">
        <v>16825</v>
      </c>
      <c r="R144" s="12">
        <v>16112</v>
      </c>
      <c r="S144" s="12">
        <v>17738</v>
      </c>
      <c r="T144" s="12">
        <v>12939</v>
      </c>
      <c r="U144" s="12">
        <v>12186</v>
      </c>
      <c r="V144" s="12">
        <v>13695</v>
      </c>
      <c r="W144" s="12">
        <v>6424</v>
      </c>
      <c r="X144" s="12">
        <v>6177</v>
      </c>
      <c r="Y144" s="13">
        <v>7072</v>
      </c>
      <c r="Z144" s="12">
        <v>20833</v>
      </c>
      <c r="AA144" s="12">
        <v>20343</v>
      </c>
      <c r="AB144" s="12">
        <v>22586</v>
      </c>
      <c r="AC144" s="12">
        <v>18905</v>
      </c>
      <c r="AD144" s="12">
        <v>18378</v>
      </c>
      <c r="AE144" s="12">
        <v>20654</v>
      </c>
      <c r="AF144" s="12">
        <v>16748</v>
      </c>
      <c r="AG144" s="12">
        <v>16231</v>
      </c>
      <c r="AH144" s="12">
        <v>18311</v>
      </c>
      <c r="AI144" s="12">
        <v>10885</v>
      </c>
      <c r="AJ144" s="12">
        <v>10707</v>
      </c>
      <c r="AK144" s="13">
        <v>12135</v>
      </c>
    </row>
    <row r="145" spans="1:37">
      <c r="A145" s="14">
        <v>44030</v>
      </c>
      <c r="B145" s="12">
        <v>42129</v>
      </c>
      <c r="C145" s="12">
        <v>40761</v>
      </c>
      <c r="D145" s="12">
        <v>45075</v>
      </c>
      <c r="E145" s="12">
        <v>35962</v>
      </c>
      <c r="F145" s="12">
        <v>34700</v>
      </c>
      <c r="G145" s="12">
        <v>38757</v>
      </c>
      <c r="H145" s="12">
        <v>29879</v>
      </c>
      <c r="I145" s="12">
        <v>28593</v>
      </c>
      <c r="J145" s="12">
        <v>32318</v>
      </c>
      <c r="K145" s="12">
        <v>17424</v>
      </c>
      <c r="L145" s="12">
        <v>16990</v>
      </c>
      <c r="M145" s="13">
        <v>19409</v>
      </c>
      <c r="N145" s="12">
        <v>21159</v>
      </c>
      <c r="O145" s="12">
        <v>20298</v>
      </c>
      <c r="P145" s="12">
        <v>22251</v>
      </c>
      <c r="Q145" s="12">
        <v>16936</v>
      </c>
      <c r="R145" s="12">
        <v>16217</v>
      </c>
      <c r="S145" s="12">
        <v>17885</v>
      </c>
      <c r="T145" s="12">
        <v>13022</v>
      </c>
      <c r="U145" s="12">
        <v>12264</v>
      </c>
      <c r="V145" s="12">
        <v>13811</v>
      </c>
      <c r="W145" s="12">
        <v>6464</v>
      </c>
      <c r="X145" s="12">
        <v>6213</v>
      </c>
      <c r="Y145" s="13">
        <v>7134</v>
      </c>
      <c r="Z145" s="12">
        <v>20970</v>
      </c>
      <c r="AA145" s="12">
        <v>20463</v>
      </c>
      <c r="AB145" s="12">
        <v>22824</v>
      </c>
      <c r="AC145" s="12">
        <v>19026</v>
      </c>
      <c r="AD145" s="12">
        <v>18483</v>
      </c>
      <c r="AE145" s="12">
        <v>20872</v>
      </c>
      <c r="AF145" s="12">
        <v>16857</v>
      </c>
      <c r="AG145" s="12">
        <v>16329</v>
      </c>
      <c r="AH145" s="12">
        <v>18507</v>
      </c>
      <c r="AI145" s="12">
        <v>10960</v>
      </c>
      <c r="AJ145" s="12">
        <v>10777</v>
      </c>
      <c r="AK145" s="13">
        <v>12275</v>
      </c>
    </row>
    <row r="146" spans="1:37">
      <c r="A146" s="14">
        <v>44031</v>
      </c>
      <c r="B146" s="12">
        <v>42389</v>
      </c>
      <c r="C146" s="12">
        <v>41063</v>
      </c>
      <c r="D146" s="12">
        <v>45485</v>
      </c>
      <c r="E146" s="12">
        <v>36184</v>
      </c>
      <c r="F146" s="12">
        <v>34947</v>
      </c>
      <c r="G146" s="12">
        <v>39116</v>
      </c>
      <c r="H146" s="12">
        <v>30054</v>
      </c>
      <c r="I146" s="12">
        <v>28797</v>
      </c>
      <c r="J146" s="12">
        <v>32628</v>
      </c>
      <c r="K146" s="12">
        <v>17522</v>
      </c>
      <c r="L146" s="12">
        <v>17114</v>
      </c>
      <c r="M146" s="13">
        <v>19589</v>
      </c>
      <c r="N146" s="12">
        <v>21283</v>
      </c>
      <c r="O146" s="12">
        <v>20449</v>
      </c>
      <c r="P146" s="12">
        <v>22438</v>
      </c>
      <c r="Q146" s="12">
        <v>17030</v>
      </c>
      <c r="R146" s="12">
        <v>16327</v>
      </c>
      <c r="S146" s="12">
        <v>18033</v>
      </c>
      <c r="T146" s="12">
        <v>13088</v>
      </c>
      <c r="U146" s="12">
        <v>12349</v>
      </c>
      <c r="V146" s="12">
        <v>13929</v>
      </c>
      <c r="W146" s="12">
        <v>6495</v>
      </c>
      <c r="X146" s="12">
        <v>6260</v>
      </c>
      <c r="Y146" s="13">
        <v>7191</v>
      </c>
      <c r="Z146" s="12">
        <v>21106</v>
      </c>
      <c r="AA146" s="12">
        <v>20614</v>
      </c>
      <c r="AB146" s="12">
        <v>23047</v>
      </c>
      <c r="AC146" s="12">
        <v>19154</v>
      </c>
      <c r="AD146" s="12">
        <v>18620</v>
      </c>
      <c r="AE146" s="12">
        <v>21083</v>
      </c>
      <c r="AF146" s="12">
        <v>16966</v>
      </c>
      <c r="AG146" s="12">
        <v>16448</v>
      </c>
      <c r="AH146" s="12">
        <v>18699</v>
      </c>
      <c r="AI146" s="12">
        <v>11027</v>
      </c>
      <c r="AJ146" s="12">
        <v>10854</v>
      </c>
      <c r="AK146" s="13">
        <v>12398</v>
      </c>
    </row>
    <row r="147" spans="1:37">
      <c r="A147" s="14">
        <v>44032</v>
      </c>
      <c r="B147" s="12">
        <v>42663</v>
      </c>
      <c r="C147" s="12">
        <v>41324</v>
      </c>
      <c r="D147" s="12">
        <v>45860</v>
      </c>
      <c r="E147" s="12">
        <v>36409</v>
      </c>
      <c r="F147" s="12">
        <v>35168</v>
      </c>
      <c r="G147" s="12">
        <v>39440</v>
      </c>
      <c r="H147" s="12">
        <v>30238</v>
      </c>
      <c r="I147" s="12">
        <v>28976</v>
      </c>
      <c r="J147" s="12">
        <v>32900</v>
      </c>
      <c r="K147" s="12">
        <v>17632</v>
      </c>
      <c r="L147" s="12">
        <v>17216</v>
      </c>
      <c r="M147" s="13">
        <v>19742</v>
      </c>
      <c r="N147" s="12">
        <v>21418</v>
      </c>
      <c r="O147" s="12">
        <v>20572</v>
      </c>
      <c r="P147" s="12">
        <v>22619</v>
      </c>
      <c r="Q147" s="12">
        <v>17132</v>
      </c>
      <c r="R147" s="12">
        <v>16420</v>
      </c>
      <c r="S147" s="12">
        <v>18177</v>
      </c>
      <c r="T147" s="12">
        <v>13168</v>
      </c>
      <c r="U147" s="12">
        <v>12416</v>
      </c>
      <c r="V147" s="12">
        <v>14039</v>
      </c>
      <c r="W147" s="12">
        <v>6537</v>
      </c>
      <c r="X147" s="12">
        <v>6294</v>
      </c>
      <c r="Y147" s="13">
        <v>7247</v>
      </c>
      <c r="Z147" s="12">
        <v>21244</v>
      </c>
      <c r="AA147" s="12">
        <v>20752</v>
      </c>
      <c r="AB147" s="12">
        <v>23241</v>
      </c>
      <c r="AC147" s="12">
        <v>19277</v>
      </c>
      <c r="AD147" s="12">
        <v>18748</v>
      </c>
      <c r="AE147" s="12">
        <v>21263</v>
      </c>
      <c r="AF147" s="12">
        <v>17070</v>
      </c>
      <c r="AG147" s="12">
        <v>16560</v>
      </c>
      <c r="AH147" s="12">
        <v>18861</v>
      </c>
      <c r="AI147" s="12">
        <v>11095</v>
      </c>
      <c r="AJ147" s="12">
        <v>10922</v>
      </c>
      <c r="AK147" s="13">
        <v>12495</v>
      </c>
    </row>
    <row r="148" spans="1:37">
      <c r="A148" s="14">
        <v>44033</v>
      </c>
      <c r="B148" s="12">
        <v>42916</v>
      </c>
      <c r="C148" s="12">
        <v>41576</v>
      </c>
      <c r="D148" s="12">
        <v>46232</v>
      </c>
      <c r="E148" s="12">
        <v>36622</v>
      </c>
      <c r="F148" s="12">
        <v>35391</v>
      </c>
      <c r="G148" s="12">
        <v>39759</v>
      </c>
      <c r="H148" s="12">
        <v>30414</v>
      </c>
      <c r="I148" s="12">
        <v>29157</v>
      </c>
      <c r="J148" s="12">
        <v>33178</v>
      </c>
      <c r="K148" s="12">
        <v>17730</v>
      </c>
      <c r="L148" s="12">
        <v>17324</v>
      </c>
      <c r="M148" s="13">
        <v>19923</v>
      </c>
      <c r="N148" s="12">
        <v>21547</v>
      </c>
      <c r="O148" s="12">
        <v>20696</v>
      </c>
      <c r="P148" s="12">
        <v>22800</v>
      </c>
      <c r="Q148" s="12">
        <v>17233</v>
      </c>
      <c r="R148" s="12">
        <v>16522</v>
      </c>
      <c r="S148" s="12">
        <v>18319</v>
      </c>
      <c r="T148" s="12">
        <v>13242</v>
      </c>
      <c r="U148" s="12">
        <v>12491</v>
      </c>
      <c r="V148" s="12">
        <v>14158</v>
      </c>
      <c r="W148" s="12">
        <v>6574</v>
      </c>
      <c r="X148" s="12">
        <v>6331</v>
      </c>
      <c r="Y148" s="13">
        <v>7313</v>
      </c>
      <c r="Z148" s="12">
        <v>21368</v>
      </c>
      <c r="AA148" s="12">
        <v>20880</v>
      </c>
      <c r="AB148" s="12">
        <v>23432</v>
      </c>
      <c r="AC148" s="12">
        <v>19389</v>
      </c>
      <c r="AD148" s="12">
        <v>18869</v>
      </c>
      <c r="AE148" s="12">
        <v>21440</v>
      </c>
      <c r="AF148" s="12">
        <v>17172</v>
      </c>
      <c r="AG148" s="12">
        <v>16666</v>
      </c>
      <c r="AH148" s="12">
        <v>19020</v>
      </c>
      <c r="AI148" s="12">
        <v>11156</v>
      </c>
      <c r="AJ148" s="12">
        <v>10993</v>
      </c>
      <c r="AK148" s="13">
        <v>12610</v>
      </c>
    </row>
    <row r="149" spans="1:37">
      <c r="A149" s="14">
        <v>44034</v>
      </c>
      <c r="B149" s="12">
        <v>43161</v>
      </c>
      <c r="C149" s="12">
        <v>41842</v>
      </c>
      <c r="D149" s="12">
        <v>46595</v>
      </c>
      <c r="E149" s="12">
        <v>36831</v>
      </c>
      <c r="F149" s="12">
        <v>35611</v>
      </c>
      <c r="G149" s="12">
        <v>40078</v>
      </c>
      <c r="H149" s="12">
        <v>30580</v>
      </c>
      <c r="I149" s="12">
        <v>29335</v>
      </c>
      <c r="J149" s="12">
        <v>33453</v>
      </c>
      <c r="K149" s="12">
        <v>17822</v>
      </c>
      <c r="L149" s="12">
        <v>17424</v>
      </c>
      <c r="M149" s="13">
        <v>20097</v>
      </c>
      <c r="N149" s="12">
        <v>21681</v>
      </c>
      <c r="O149" s="12">
        <v>20840</v>
      </c>
      <c r="P149" s="12">
        <v>22976</v>
      </c>
      <c r="Q149" s="12">
        <v>17339</v>
      </c>
      <c r="R149" s="12">
        <v>16637</v>
      </c>
      <c r="S149" s="12">
        <v>18461</v>
      </c>
      <c r="T149" s="12">
        <v>13316</v>
      </c>
      <c r="U149" s="12">
        <v>12574</v>
      </c>
      <c r="V149" s="12">
        <v>14277</v>
      </c>
      <c r="W149" s="12">
        <v>6611</v>
      </c>
      <c r="X149" s="12">
        <v>6375</v>
      </c>
      <c r="Y149" s="13">
        <v>7374</v>
      </c>
      <c r="Z149" s="12">
        <v>21479</v>
      </c>
      <c r="AA149" s="12">
        <v>21002</v>
      </c>
      <c r="AB149" s="12">
        <v>23619</v>
      </c>
      <c r="AC149" s="12">
        <v>19492</v>
      </c>
      <c r="AD149" s="12">
        <v>18974</v>
      </c>
      <c r="AE149" s="12">
        <v>21617</v>
      </c>
      <c r="AF149" s="12">
        <v>17264</v>
      </c>
      <c r="AG149" s="12">
        <v>16761</v>
      </c>
      <c r="AH149" s="12">
        <v>19176</v>
      </c>
      <c r="AI149" s="12">
        <v>11211</v>
      </c>
      <c r="AJ149" s="12">
        <v>11049</v>
      </c>
      <c r="AK149" s="13">
        <v>12723</v>
      </c>
    </row>
    <row r="150" spans="1:37">
      <c r="A150" s="14">
        <v>44035</v>
      </c>
      <c r="B150" s="12">
        <v>43412</v>
      </c>
      <c r="C150" s="12">
        <v>42111</v>
      </c>
      <c r="D150" s="12">
        <v>46944</v>
      </c>
      <c r="E150" s="12">
        <v>37032</v>
      </c>
      <c r="F150" s="12">
        <v>35833</v>
      </c>
      <c r="G150" s="12">
        <v>40388</v>
      </c>
      <c r="H150" s="12">
        <v>30746</v>
      </c>
      <c r="I150" s="12">
        <v>29522</v>
      </c>
      <c r="J150" s="12">
        <v>33712</v>
      </c>
      <c r="K150" s="12">
        <v>17919</v>
      </c>
      <c r="L150" s="12">
        <v>17528</v>
      </c>
      <c r="M150" s="13">
        <v>20246</v>
      </c>
      <c r="N150" s="12">
        <v>21807</v>
      </c>
      <c r="O150" s="12">
        <v>20992</v>
      </c>
      <c r="P150" s="12">
        <v>23132</v>
      </c>
      <c r="Q150" s="12">
        <v>17434</v>
      </c>
      <c r="R150" s="12">
        <v>16755</v>
      </c>
      <c r="S150" s="12">
        <v>18589</v>
      </c>
      <c r="T150" s="12">
        <v>13388</v>
      </c>
      <c r="U150" s="12">
        <v>12668</v>
      </c>
      <c r="V150" s="12">
        <v>14378</v>
      </c>
      <c r="W150" s="12">
        <v>6648</v>
      </c>
      <c r="X150" s="12">
        <v>6422</v>
      </c>
      <c r="Y150" s="13">
        <v>7425</v>
      </c>
      <c r="Z150" s="12">
        <v>21604</v>
      </c>
      <c r="AA150" s="12">
        <v>21119</v>
      </c>
      <c r="AB150" s="12">
        <v>23812</v>
      </c>
      <c r="AC150" s="12">
        <v>19598</v>
      </c>
      <c r="AD150" s="12">
        <v>19078</v>
      </c>
      <c r="AE150" s="12">
        <v>21799</v>
      </c>
      <c r="AF150" s="12">
        <v>17358</v>
      </c>
      <c r="AG150" s="12">
        <v>16854</v>
      </c>
      <c r="AH150" s="12">
        <v>19334</v>
      </c>
      <c r="AI150" s="12">
        <v>11271</v>
      </c>
      <c r="AJ150" s="12">
        <v>11106</v>
      </c>
      <c r="AK150" s="13">
        <v>12821</v>
      </c>
    </row>
    <row r="151" spans="1:37">
      <c r="A151" s="14">
        <v>44036</v>
      </c>
      <c r="B151" s="12">
        <v>43678</v>
      </c>
      <c r="C151" s="12">
        <v>42354</v>
      </c>
      <c r="D151" s="12">
        <v>47294</v>
      </c>
      <c r="E151" s="12">
        <v>37258</v>
      </c>
      <c r="F151" s="12">
        <v>36032</v>
      </c>
      <c r="G151" s="12">
        <v>40689</v>
      </c>
      <c r="H151" s="12">
        <v>30926</v>
      </c>
      <c r="I151" s="12">
        <v>29688</v>
      </c>
      <c r="J151" s="12">
        <v>33964</v>
      </c>
      <c r="K151" s="12">
        <v>18021</v>
      </c>
      <c r="L151" s="12">
        <v>17620</v>
      </c>
      <c r="M151" s="13">
        <v>20394</v>
      </c>
      <c r="N151" s="12">
        <v>21952</v>
      </c>
      <c r="O151" s="12">
        <v>21108</v>
      </c>
      <c r="P151" s="12">
        <v>23299</v>
      </c>
      <c r="Q151" s="12">
        <v>17553</v>
      </c>
      <c r="R151" s="12">
        <v>16844</v>
      </c>
      <c r="S151" s="12">
        <v>18729</v>
      </c>
      <c r="T151" s="12">
        <v>13472</v>
      </c>
      <c r="U151" s="12">
        <v>12733</v>
      </c>
      <c r="V151" s="12">
        <v>14486</v>
      </c>
      <c r="W151" s="12">
        <v>6687</v>
      </c>
      <c r="X151" s="12">
        <v>6449</v>
      </c>
      <c r="Y151" s="13">
        <v>7482</v>
      </c>
      <c r="Z151" s="12">
        <v>21725</v>
      </c>
      <c r="AA151" s="12">
        <v>21246</v>
      </c>
      <c r="AB151" s="12">
        <v>23995</v>
      </c>
      <c r="AC151" s="12">
        <v>19705</v>
      </c>
      <c r="AD151" s="12">
        <v>19188</v>
      </c>
      <c r="AE151" s="12">
        <v>21960</v>
      </c>
      <c r="AF151" s="12">
        <v>17454</v>
      </c>
      <c r="AG151" s="12">
        <v>16955</v>
      </c>
      <c r="AH151" s="12">
        <v>19478</v>
      </c>
      <c r="AI151" s="12">
        <v>11334</v>
      </c>
      <c r="AJ151" s="12">
        <v>11171</v>
      </c>
      <c r="AK151" s="13">
        <v>12912</v>
      </c>
    </row>
    <row r="152" spans="1:37">
      <c r="A152" s="14">
        <v>44037</v>
      </c>
      <c r="B152" s="12">
        <v>43952</v>
      </c>
      <c r="C152" s="12">
        <v>42647</v>
      </c>
      <c r="D152" s="12">
        <v>47613</v>
      </c>
      <c r="E152" s="12">
        <v>37490</v>
      </c>
      <c r="F152" s="12">
        <v>36282</v>
      </c>
      <c r="G152" s="12">
        <v>40966</v>
      </c>
      <c r="H152" s="12">
        <v>31119</v>
      </c>
      <c r="I152" s="12">
        <v>29899</v>
      </c>
      <c r="J152" s="12">
        <v>34199</v>
      </c>
      <c r="K152" s="12">
        <v>18137</v>
      </c>
      <c r="L152" s="12">
        <v>17750</v>
      </c>
      <c r="M152" s="13">
        <v>20530</v>
      </c>
      <c r="N152" s="12">
        <v>22078</v>
      </c>
      <c r="O152" s="12">
        <v>21270</v>
      </c>
      <c r="P152" s="12">
        <v>23467</v>
      </c>
      <c r="Q152" s="12">
        <v>17648</v>
      </c>
      <c r="R152" s="12">
        <v>16978</v>
      </c>
      <c r="S152" s="12">
        <v>18869</v>
      </c>
      <c r="T152" s="12">
        <v>13548</v>
      </c>
      <c r="U152" s="12">
        <v>12843</v>
      </c>
      <c r="V152" s="12">
        <v>14602</v>
      </c>
      <c r="W152" s="12">
        <v>6719</v>
      </c>
      <c r="X152" s="12">
        <v>6508</v>
      </c>
      <c r="Y152" s="13">
        <v>7537</v>
      </c>
      <c r="Z152" s="12">
        <v>21873</v>
      </c>
      <c r="AA152" s="12">
        <v>21377</v>
      </c>
      <c r="AB152" s="12">
        <v>24146</v>
      </c>
      <c r="AC152" s="12">
        <v>19842</v>
      </c>
      <c r="AD152" s="12">
        <v>19304</v>
      </c>
      <c r="AE152" s="12">
        <v>22097</v>
      </c>
      <c r="AF152" s="12">
        <v>17571</v>
      </c>
      <c r="AG152" s="12">
        <v>17056</v>
      </c>
      <c r="AH152" s="12">
        <v>19597</v>
      </c>
      <c r="AI152" s="12">
        <v>11418</v>
      </c>
      <c r="AJ152" s="12">
        <v>11242</v>
      </c>
      <c r="AK152" s="13">
        <v>12993</v>
      </c>
    </row>
    <row r="153" spans="1:37">
      <c r="A153" s="14">
        <v>44038</v>
      </c>
      <c r="B153" s="12">
        <v>44234</v>
      </c>
      <c r="C153" s="12">
        <v>42902</v>
      </c>
      <c r="D153" s="12">
        <v>47913</v>
      </c>
      <c r="E153" s="12">
        <v>37730</v>
      </c>
      <c r="F153" s="12">
        <v>36500</v>
      </c>
      <c r="G153" s="12">
        <v>41231</v>
      </c>
      <c r="H153" s="12">
        <v>31316</v>
      </c>
      <c r="I153" s="12">
        <v>30074</v>
      </c>
      <c r="J153" s="12">
        <v>34422</v>
      </c>
      <c r="K153" s="12">
        <v>18243</v>
      </c>
      <c r="L153" s="12">
        <v>17859</v>
      </c>
      <c r="M153" s="13">
        <v>20669</v>
      </c>
      <c r="N153" s="12">
        <v>22206</v>
      </c>
      <c r="O153" s="12">
        <v>21396</v>
      </c>
      <c r="P153" s="12">
        <v>23616</v>
      </c>
      <c r="Q153" s="12">
        <v>17749</v>
      </c>
      <c r="R153" s="12">
        <v>17077</v>
      </c>
      <c r="S153" s="12">
        <v>18993</v>
      </c>
      <c r="T153" s="12">
        <v>13628</v>
      </c>
      <c r="U153" s="12">
        <v>12914</v>
      </c>
      <c r="V153" s="12">
        <v>14695</v>
      </c>
      <c r="W153" s="12">
        <v>6750</v>
      </c>
      <c r="X153" s="12">
        <v>6543</v>
      </c>
      <c r="Y153" s="13">
        <v>7589</v>
      </c>
      <c r="Z153" s="12">
        <v>22027</v>
      </c>
      <c r="AA153" s="12">
        <v>21506</v>
      </c>
      <c r="AB153" s="12">
        <v>24297</v>
      </c>
      <c r="AC153" s="12">
        <v>19981</v>
      </c>
      <c r="AD153" s="12">
        <v>19423</v>
      </c>
      <c r="AE153" s="12">
        <v>22238</v>
      </c>
      <c r="AF153" s="12">
        <v>17688</v>
      </c>
      <c r="AG153" s="12">
        <v>17160</v>
      </c>
      <c r="AH153" s="12">
        <v>19727</v>
      </c>
      <c r="AI153" s="12">
        <v>11493</v>
      </c>
      <c r="AJ153" s="12">
        <v>11316</v>
      </c>
      <c r="AK153" s="13">
        <v>13080</v>
      </c>
    </row>
    <row r="154" spans="1:37">
      <c r="A154" s="14">
        <v>44039</v>
      </c>
      <c r="B154" s="12">
        <v>44483</v>
      </c>
      <c r="C154" s="12">
        <v>43157</v>
      </c>
      <c r="D154" s="12">
        <v>48243</v>
      </c>
      <c r="E154" s="12">
        <v>37935</v>
      </c>
      <c r="F154" s="12">
        <v>36715</v>
      </c>
      <c r="G154" s="12">
        <v>41507</v>
      </c>
      <c r="H154" s="12">
        <v>31488</v>
      </c>
      <c r="I154" s="12">
        <v>30257</v>
      </c>
      <c r="J154" s="12">
        <v>34652</v>
      </c>
      <c r="K154" s="12">
        <v>18342</v>
      </c>
      <c r="L154" s="12">
        <v>17973</v>
      </c>
      <c r="M154" s="13">
        <v>20801</v>
      </c>
      <c r="N154" s="12">
        <v>22332</v>
      </c>
      <c r="O154" s="12">
        <v>21523</v>
      </c>
      <c r="P154" s="12">
        <v>23771</v>
      </c>
      <c r="Q154" s="12">
        <v>17843</v>
      </c>
      <c r="R154" s="12">
        <v>17177</v>
      </c>
      <c r="S154" s="12">
        <v>19106</v>
      </c>
      <c r="T154" s="12">
        <v>13702</v>
      </c>
      <c r="U154" s="12">
        <v>12993</v>
      </c>
      <c r="V154" s="12">
        <v>14780</v>
      </c>
      <c r="W154" s="12">
        <v>6785</v>
      </c>
      <c r="X154" s="12">
        <v>6579</v>
      </c>
      <c r="Y154" s="13">
        <v>7630</v>
      </c>
      <c r="Z154" s="12">
        <v>22150</v>
      </c>
      <c r="AA154" s="12">
        <v>21634</v>
      </c>
      <c r="AB154" s="12">
        <v>24472</v>
      </c>
      <c r="AC154" s="12">
        <v>20092</v>
      </c>
      <c r="AD154" s="12">
        <v>19538</v>
      </c>
      <c r="AE154" s="12">
        <v>22401</v>
      </c>
      <c r="AF154" s="12">
        <v>17786</v>
      </c>
      <c r="AG154" s="12">
        <v>17264</v>
      </c>
      <c r="AH154" s="12">
        <v>19872</v>
      </c>
      <c r="AI154" s="12">
        <v>11557</v>
      </c>
      <c r="AJ154" s="12">
        <v>11394</v>
      </c>
      <c r="AK154" s="13">
        <v>13171</v>
      </c>
    </row>
    <row r="155" spans="1:37">
      <c r="A155" s="14">
        <v>44040</v>
      </c>
      <c r="B155" s="12">
        <v>44758</v>
      </c>
      <c r="C155" s="12">
        <v>43431</v>
      </c>
      <c r="D155" s="12">
        <v>48561</v>
      </c>
      <c r="E155" s="12">
        <v>38157</v>
      </c>
      <c r="F155" s="12">
        <v>36938</v>
      </c>
      <c r="G155" s="12">
        <v>41785</v>
      </c>
      <c r="H155" s="12">
        <v>31669</v>
      </c>
      <c r="I155" s="12">
        <v>30434</v>
      </c>
      <c r="J155" s="12">
        <v>34884</v>
      </c>
      <c r="K155" s="12">
        <v>18457</v>
      </c>
      <c r="L155" s="12">
        <v>18079</v>
      </c>
      <c r="M155" s="13">
        <v>20934</v>
      </c>
      <c r="N155" s="12">
        <v>22472</v>
      </c>
      <c r="O155" s="12">
        <v>21654</v>
      </c>
      <c r="P155" s="12">
        <v>23904</v>
      </c>
      <c r="Q155" s="12">
        <v>17946</v>
      </c>
      <c r="R155" s="12">
        <v>17274</v>
      </c>
      <c r="S155" s="12">
        <v>19217</v>
      </c>
      <c r="T155" s="12">
        <v>13782</v>
      </c>
      <c r="U155" s="12">
        <v>13058</v>
      </c>
      <c r="V155" s="12">
        <v>14865</v>
      </c>
      <c r="W155" s="12">
        <v>6825</v>
      </c>
      <c r="X155" s="12">
        <v>6607</v>
      </c>
      <c r="Y155" s="13">
        <v>7670</v>
      </c>
      <c r="Z155" s="12">
        <v>22285</v>
      </c>
      <c r="AA155" s="12">
        <v>21777</v>
      </c>
      <c r="AB155" s="12">
        <v>24657</v>
      </c>
      <c r="AC155" s="12">
        <v>20211</v>
      </c>
      <c r="AD155" s="12">
        <v>19664</v>
      </c>
      <c r="AE155" s="12">
        <v>22568</v>
      </c>
      <c r="AF155" s="12">
        <v>17887</v>
      </c>
      <c r="AG155" s="12">
        <v>17376</v>
      </c>
      <c r="AH155" s="12">
        <v>20019</v>
      </c>
      <c r="AI155" s="12">
        <v>11632</v>
      </c>
      <c r="AJ155" s="12">
        <v>11472</v>
      </c>
      <c r="AK155" s="13">
        <v>13264</v>
      </c>
    </row>
    <row r="156" spans="1:37">
      <c r="A156" s="14">
        <v>44041</v>
      </c>
      <c r="B156" s="12">
        <v>45002</v>
      </c>
      <c r="C156" s="12">
        <v>43705</v>
      </c>
      <c r="D156" s="12">
        <v>48872</v>
      </c>
      <c r="E156" s="12">
        <v>38350</v>
      </c>
      <c r="F156" s="12">
        <v>37171</v>
      </c>
      <c r="G156" s="12">
        <v>42054</v>
      </c>
      <c r="H156" s="12">
        <v>31834</v>
      </c>
      <c r="I156" s="12">
        <v>30617</v>
      </c>
      <c r="J156" s="12">
        <v>35103</v>
      </c>
      <c r="K156" s="12">
        <v>18549</v>
      </c>
      <c r="L156" s="12">
        <v>18186</v>
      </c>
      <c r="M156" s="13">
        <v>21065</v>
      </c>
      <c r="N156" s="12">
        <v>22606</v>
      </c>
      <c r="O156" s="12">
        <v>21800</v>
      </c>
      <c r="P156" s="12">
        <v>24056</v>
      </c>
      <c r="Q156" s="12">
        <v>18047</v>
      </c>
      <c r="R156" s="12">
        <v>17391</v>
      </c>
      <c r="S156" s="12">
        <v>19337</v>
      </c>
      <c r="T156" s="12">
        <v>13865</v>
      </c>
      <c r="U156" s="12">
        <v>13138</v>
      </c>
      <c r="V156" s="12">
        <v>14953</v>
      </c>
      <c r="W156" s="12">
        <v>6865</v>
      </c>
      <c r="X156" s="12">
        <v>6654</v>
      </c>
      <c r="Y156" s="13">
        <v>7714</v>
      </c>
      <c r="Z156" s="12">
        <v>22395</v>
      </c>
      <c r="AA156" s="12">
        <v>21905</v>
      </c>
      <c r="AB156" s="12">
        <v>24816</v>
      </c>
      <c r="AC156" s="12">
        <v>20303</v>
      </c>
      <c r="AD156" s="12">
        <v>19780</v>
      </c>
      <c r="AE156" s="12">
        <v>22717</v>
      </c>
      <c r="AF156" s="12">
        <v>17969</v>
      </c>
      <c r="AG156" s="12">
        <v>17479</v>
      </c>
      <c r="AH156" s="12">
        <v>20150</v>
      </c>
      <c r="AI156" s="12">
        <v>11684</v>
      </c>
      <c r="AJ156" s="12">
        <v>11532</v>
      </c>
      <c r="AK156" s="13">
        <v>13351</v>
      </c>
    </row>
    <row r="157" spans="1:37">
      <c r="A157" s="14">
        <v>44042</v>
      </c>
      <c r="B157" s="12">
        <v>45270</v>
      </c>
      <c r="C157" s="12">
        <v>43939</v>
      </c>
      <c r="D157" s="12">
        <v>49216</v>
      </c>
      <c r="E157" s="12">
        <v>38572</v>
      </c>
      <c r="F157" s="12">
        <v>37371</v>
      </c>
      <c r="G157" s="12">
        <v>42347</v>
      </c>
      <c r="H157" s="12">
        <v>32006</v>
      </c>
      <c r="I157" s="12">
        <v>30781</v>
      </c>
      <c r="J157" s="12">
        <v>35353</v>
      </c>
      <c r="K157" s="12">
        <v>18648</v>
      </c>
      <c r="L157" s="12">
        <v>18283</v>
      </c>
      <c r="M157" s="13">
        <v>21214</v>
      </c>
      <c r="N157" s="12">
        <v>22744</v>
      </c>
      <c r="O157" s="12">
        <v>21925</v>
      </c>
      <c r="P157" s="12">
        <v>24208</v>
      </c>
      <c r="Q157" s="12">
        <v>18150</v>
      </c>
      <c r="R157" s="12">
        <v>17495</v>
      </c>
      <c r="S157" s="12">
        <v>19459</v>
      </c>
      <c r="T157" s="12">
        <v>13936</v>
      </c>
      <c r="U157" s="12">
        <v>13220</v>
      </c>
      <c r="V157" s="12">
        <v>15046</v>
      </c>
      <c r="W157" s="12">
        <v>6895</v>
      </c>
      <c r="X157" s="12">
        <v>6694</v>
      </c>
      <c r="Y157" s="13">
        <v>7757</v>
      </c>
      <c r="Z157" s="12">
        <v>22525</v>
      </c>
      <c r="AA157" s="12">
        <v>22014</v>
      </c>
      <c r="AB157" s="12">
        <v>25008</v>
      </c>
      <c r="AC157" s="12">
        <v>20422</v>
      </c>
      <c r="AD157" s="12">
        <v>19876</v>
      </c>
      <c r="AE157" s="12">
        <v>22888</v>
      </c>
      <c r="AF157" s="12">
        <v>18070</v>
      </c>
      <c r="AG157" s="12">
        <v>17561</v>
      </c>
      <c r="AH157" s="12">
        <v>20307</v>
      </c>
      <c r="AI157" s="12">
        <v>11753</v>
      </c>
      <c r="AJ157" s="12">
        <v>11589</v>
      </c>
      <c r="AK157" s="13">
        <v>13457</v>
      </c>
    </row>
    <row r="158" spans="1:37">
      <c r="A158" s="14">
        <v>44043</v>
      </c>
      <c r="B158" s="12">
        <v>45536</v>
      </c>
      <c r="C158" s="12">
        <v>44194</v>
      </c>
      <c r="D158" s="12">
        <v>49537</v>
      </c>
      <c r="E158" s="12">
        <v>38799</v>
      </c>
      <c r="F158" s="12">
        <v>37591</v>
      </c>
      <c r="G158" s="12">
        <v>42627</v>
      </c>
      <c r="H158" s="12">
        <v>32182</v>
      </c>
      <c r="I158" s="12">
        <v>30957</v>
      </c>
      <c r="J158" s="12">
        <v>35591</v>
      </c>
      <c r="K158" s="12">
        <v>18749</v>
      </c>
      <c r="L158" s="12">
        <v>18377</v>
      </c>
      <c r="M158" s="13">
        <v>21364</v>
      </c>
      <c r="N158" s="12">
        <v>22871</v>
      </c>
      <c r="O158" s="12">
        <v>22060</v>
      </c>
      <c r="P158" s="12">
        <v>24365</v>
      </c>
      <c r="Q158" s="12">
        <v>18252</v>
      </c>
      <c r="R158" s="12">
        <v>17607</v>
      </c>
      <c r="S158" s="12">
        <v>19587</v>
      </c>
      <c r="T158" s="12">
        <v>14004</v>
      </c>
      <c r="U158" s="12">
        <v>13301</v>
      </c>
      <c r="V158" s="12">
        <v>15151</v>
      </c>
      <c r="W158" s="12">
        <v>6929</v>
      </c>
      <c r="X158" s="12">
        <v>6727</v>
      </c>
      <c r="Y158" s="13">
        <v>7821</v>
      </c>
      <c r="Z158" s="12">
        <v>22664</v>
      </c>
      <c r="AA158" s="12">
        <v>22134</v>
      </c>
      <c r="AB158" s="12">
        <v>25172</v>
      </c>
      <c r="AC158" s="12">
        <v>20547</v>
      </c>
      <c r="AD158" s="12">
        <v>19984</v>
      </c>
      <c r="AE158" s="12">
        <v>23040</v>
      </c>
      <c r="AF158" s="12">
        <v>18178</v>
      </c>
      <c r="AG158" s="12">
        <v>17656</v>
      </c>
      <c r="AH158" s="12">
        <v>20440</v>
      </c>
      <c r="AI158" s="12">
        <v>11820</v>
      </c>
      <c r="AJ158" s="12">
        <v>11650</v>
      </c>
      <c r="AK158" s="13">
        <v>13543</v>
      </c>
    </row>
    <row r="159" spans="1:37">
      <c r="A159" s="14">
        <v>44044</v>
      </c>
      <c r="B159" s="12">
        <v>45795</v>
      </c>
      <c r="C159" s="12">
        <v>44451</v>
      </c>
      <c r="D159" s="12">
        <v>49848</v>
      </c>
      <c r="E159" s="12">
        <v>39012</v>
      </c>
      <c r="F159" s="12">
        <v>37814</v>
      </c>
      <c r="G159" s="12">
        <v>42887</v>
      </c>
      <c r="H159" s="12">
        <v>32367</v>
      </c>
      <c r="I159" s="12">
        <v>31136</v>
      </c>
      <c r="J159" s="12">
        <v>35800</v>
      </c>
      <c r="K159" s="12">
        <v>18862</v>
      </c>
      <c r="L159" s="12">
        <v>18495</v>
      </c>
      <c r="M159" s="13">
        <v>21490</v>
      </c>
      <c r="N159" s="12">
        <v>23004</v>
      </c>
      <c r="O159" s="12">
        <v>22200</v>
      </c>
      <c r="P159" s="12">
        <v>24514</v>
      </c>
      <c r="Q159" s="12">
        <v>18353</v>
      </c>
      <c r="R159" s="12">
        <v>17728</v>
      </c>
      <c r="S159" s="12">
        <v>19702</v>
      </c>
      <c r="T159" s="12">
        <v>14088</v>
      </c>
      <c r="U159" s="12">
        <v>13387</v>
      </c>
      <c r="V159" s="12">
        <v>15235</v>
      </c>
      <c r="W159" s="12">
        <v>6967</v>
      </c>
      <c r="X159" s="12">
        <v>6775</v>
      </c>
      <c r="Y159" s="13">
        <v>7864</v>
      </c>
      <c r="Z159" s="12">
        <v>22790</v>
      </c>
      <c r="AA159" s="12">
        <v>22251</v>
      </c>
      <c r="AB159" s="12">
        <v>25334</v>
      </c>
      <c r="AC159" s="12">
        <v>20659</v>
      </c>
      <c r="AD159" s="12">
        <v>20086</v>
      </c>
      <c r="AE159" s="12">
        <v>23185</v>
      </c>
      <c r="AF159" s="12">
        <v>18279</v>
      </c>
      <c r="AG159" s="12">
        <v>17749</v>
      </c>
      <c r="AH159" s="12">
        <v>20565</v>
      </c>
      <c r="AI159" s="12">
        <v>11895</v>
      </c>
      <c r="AJ159" s="12">
        <v>11720</v>
      </c>
      <c r="AK159" s="13">
        <v>13626</v>
      </c>
    </row>
    <row r="160" spans="1:37">
      <c r="A160" s="14">
        <v>44045</v>
      </c>
      <c r="B160" s="12">
        <v>46068</v>
      </c>
      <c r="C160" s="12">
        <v>44739</v>
      </c>
      <c r="D160" s="12">
        <v>50114</v>
      </c>
      <c r="E160" s="12">
        <v>39233</v>
      </c>
      <c r="F160" s="12">
        <v>38062</v>
      </c>
      <c r="G160" s="12">
        <v>43113</v>
      </c>
      <c r="H160" s="12">
        <v>32553</v>
      </c>
      <c r="I160" s="12">
        <v>31327</v>
      </c>
      <c r="J160" s="12">
        <v>35981</v>
      </c>
      <c r="K160" s="12">
        <v>18965</v>
      </c>
      <c r="L160" s="12">
        <v>18604</v>
      </c>
      <c r="M160" s="13">
        <v>21599</v>
      </c>
      <c r="N160" s="12">
        <v>23133</v>
      </c>
      <c r="O160" s="12">
        <v>22346</v>
      </c>
      <c r="P160" s="12">
        <v>24632</v>
      </c>
      <c r="Q160" s="12">
        <v>18446</v>
      </c>
      <c r="R160" s="12">
        <v>17847</v>
      </c>
      <c r="S160" s="12">
        <v>19796</v>
      </c>
      <c r="T160" s="12">
        <v>14159</v>
      </c>
      <c r="U160" s="12">
        <v>13467</v>
      </c>
      <c r="V160" s="12">
        <v>15301</v>
      </c>
      <c r="W160" s="12">
        <v>6995</v>
      </c>
      <c r="X160" s="12">
        <v>6815</v>
      </c>
      <c r="Y160" s="13">
        <v>7897</v>
      </c>
      <c r="Z160" s="12">
        <v>22934</v>
      </c>
      <c r="AA160" s="12">
        <v>22393</v>
      </c>
      <c r="AB160" s="12">
        <v>25482</v>
      </c>
      <c r="AC160" s="12">
        <v>20787</v>
      </c>
      <c r="AD160" s="12">
        <v>20215</v>
      </c>
      <c r="AE160" s="12">
        <v>23317</v>
      </c>
      <c r="AF160" s="12">
        <v>18394</v>
      </c>
      <c r="AG160" s="12">
        <v>17860</v>
      </c>
      <c r="AH160" s="12">
        <v>20680</v>
      </c>
      <c r="AI160" s="12">
        <v>11970</v>
      </c>
      <c r="AJ160" s="12">
        <v>11789</v>
      </c>
      <c r="AK160" s="13">
        <v>13702</v>
      </c>
    </row>
    <row r="161" spans="1:37">
      <c r="A161" s="14">
        <v>44046</v>
      </c>
      <c r="B161" s="12">
        <v>46385</v>
      </c>
      <c r="C161" s="12">
        <v>45051</v>
      </c>
      <c r="D161" s="12">
        <v>50425</v>
      </c>
      <c r="E161" s="12">
        <v>39499</v>
      </c>
      <c r="F161" s="12">
        <v>38314</v>
      </c>
      <c r="G161" s="12">
        <v>43373</v>
      </c>
      <c r="H161" s="12">
        <v>32779</v>
      </c>
      <c r="I161" s="12">
        <v>31525</v>
      </c>
      <c r="J161" s="12">
        <v>36194</v>
      </c>
      <c r="K161" s="12">
        <v>19097</v>
      </c>
      <c r="L161" s="12">
        <v>18712</v>
      </c>
      <c r="M161" s="13">
        <v>21725</v>
      </c>
      <c r="N161" s="12">
        <v>23291</v>
      </c>
      <c r="O161" s="12">
        <v>22501</v>
      </c>
      <c r="P161" s="12">
        <v>24788</v>
      </c>
      <c r="Q161" s="12">
        <v>18570</v>
      </c>
      <c r="R161" s="12">
        <v>17960</v>
      </c>
      <c r="S161" s="12">
        <v>19918</v>
      </c>
      <c r="T161" s="12">
        <v>14255</v>
      </c>
      <c r="U161" s="12">
        <v>13550</v>
      </c>
      <c r="V161" s="12">
        <v>15392</v>
      </c>
      <c r="W161" s="12">
        <v>7043</v>
      </c>
      <c r="X161" s="12">
        <v>6855</v>
      </c>
      <c r="Y161" s="13">
        <v>7937</v>
      </c>
      <c r="Z161" s="12">
        <v>23093</v>
      </c>
      <c r="AA161" s="12">
        <v>22550</v>
      </c>
      <c r="AB161" s="12">
        <v>25637</v>
      </c>
      <c r="AC161" s="12">
        <v>20929</v>
      </c>
      <c r="AD161" s="12">
        <v>20354</v>
      </c>
      <c r="AE161" s="12">
        <v>23455</v>
      </c>
      <c r="AF161" s="12">
        <v>18524</v>
      </c>
      <c r="AG161" s="12">
        <v>17975</v>
      </c>
      <c r="AH161" s="12">
        <v>20802</v>
      </c>
      <c r="AI161" s="12">
        <v>12054</v>
      </c>
      <c r="AJ161" s="12">
        <v>11857</v>
      </c>
      <c r="AK161" s="13">
        <v>13788</v>
      </c>
    </row>
    <row r="162" spans="1:37">
      <c r="A162" s="14">
        <v>44047</v>
      </c>
      <c r="B162" s="12">
        <v>46747</v>
      </c>
      <c r="C162" s="12">
        <v>45290</v>
      </c>
      <c r="D162" s="12">
        <v>50715</v>
      </c>
      <c r="E162" s="12">
        <v>39821</v>
      </c>
      <c r="F162" s="12">
        <v>38502</v>
      </c>
      <c r="G162" s="12">
        <v>43624</v>
      </c>
      <c r="H162" s="12">
        <v>33054</v>
      </c>
      <c r="I162" s="12">
        <v>31681</v>
      </c>
      <c r="J162" s="12">
        <v>36406</v>
      </c>
      <c r="K162" s="12">
        <v>19254</v>
      </c>
      <c r="L162" s="12">
        <v>18800</v>
      </c>
      <c r="M162" s="13">
        <v>21870</v>
      </c>
      <c r="N162" s="12">
        <v>23464</v>
      </c>
      <c r="O162" s="12">
        <v>22622</v>
      </c>
      <c r="P162" s="12">
        <v>24917</v>
      </c>
      <c r="Q162" s="12">
        <v>18715</v>
      </c>
      <c r="R162" s="12">
        <v>18045</v>
      </c>
      <c r="S162" s="12">
        <v>20027</v>
      </c>
      <c r="T162" s="12">
        <v>14373</v>
      </c>
      <c r="U162" s="12">
        <v>13612</v>
      </c>
      <c r="V162" s="12">
        <v>15477</v>
      </c>
      <c r="W162" s="12">
        <v>7101</v>
      </c>
      <c r="X162" s="12">
        <v>6880</v>
      </c>
      <c r="Y162" s="13">
        <v>7978</v>
      </c>
      <c r="Z162" s="12">
        <v>23282</v>
      </c>
      <c r="AA162" s="12">
        <v>22668</v>
      </c>
      <c r="AB162" s="12">
        <v>25798</v>
      </c>
      <c r="AC162" s="12">
        <v>21106</v>
      </c>
      <c r="AD162" s="12">
        <v>20457</v>
      </c>
      <c r="AE162" s="12">
        <v>23597</v>
      </c>
      <c r="AF162" s="12">
        <v>18681</v>
      </c>
      <c r="AG162" s="12">
        <v>18069</v>
      </c>
      <c r="AH162" s="12">
        <v>20929</v>
      </c>
      <c r="AI162" s="12">
        <v>12153</v>
      </c>
      <c r="AJ162" s="12">
        <v>11920</v>
      </c>
      <c r="AK162" s="13">
        <v>13892</v>
      </c>
    </row>
    <row r="163" spans="1:37">
      <c r="A163" s="14">
        <v>44048</v>
      </c>
      <c r="B163" s="12">
        <v>47260</v>
      </c>
      <c r="C163" s="12">
        <v>45533</v>
      </c>
      <c r="D163" s="12">
        <v>51012</v>
      </c>
      <c r="E163" s="12">
        <v>40260</v>
      </c>
      <c r="F163" s="12">
        <v>38711</v>
      </c>
      <c r="G163" s="12">
        <v>43878</v>
      </c>
      <c r="H163" s="12">
        <v>33427</v>
      </c>
      <c r="I163" s="12">
        <v>31855</v>
      </c>
      <c r="J163" s="12">
        <v>36613</v>
      </c>
      <c r="K163" s="12">
        <v>19495</v>
      </c>
      <c r="L163" s="12">
        <v>18901</v>
      </c>
      <c r="M163" s="13">
        <v>21994</v>
      </c>
      <c r="N163" s="12">
        <v>23693</v>
      </c>
      <c r="O163" s="12">
        <v>22741</v>
      </c>
      <c r="P163" s="12">
        <v>25054</v>
      </c>
      <c r="Q163" s="12">
        <v>18887</v>
      </c>
      <c r="R163" s="12">
        <v>18141</v>
      </c>
      <c r="S163" s="12">
        <v>20133</v>
      </c>
      <c r="T163" s="12">
        <v>14504</v>
      </c>
      <c r="U163" s="12">
        <v>13686</v>
      </c>
      <c r="V163" s="12">
        <v>15555</v>
      </c>
      <c r="W163" s="12">
        <v>7172</v>
      </c>
      <c r="X163" s="12">
        <v>6919</v>
      </c>
      <c r="Y163" s="13">
        <v>8015</v>
      </c>
      <c r="Z163" s="12">
        <v>23566</v>
      </c>
      <c r="AA163" s="12">
        <v>22792</v>
      </c>
      <c r="AB163" s="12">
        <v>25958</v>
      </c>
      <c r="AC163" s="12">
        <v>21373</v>
      </c>
      <c r="AD163" s="12">
        <v>20570</v>
      </c>
      <c r="AE163" s="12">
        <v>23745</v>
      </c>
      <c r="AF163" s="12">
        <v>18923</v>
      </c>
      <c r="AG163" s="12">
        <v>18169</v>
      </c>
      <c r="AH163" s="12">
        <v>21058</v>
      </c>
      <c r="AI163" s="12">
        <v>12323</v>
      </c>
      <c r="AJ163" s="12">
        <v>11982</v>
      </c>
      <c r="AK163" s="13">
        <v>13979</v>
      </c>
    </row>
    <row r="164" spans="1:37">
      <c r="A164" s="14">
        <v>44049</v>
      </c>
      <c r="B164" s="12">
        <v>47754</v>
      </c>
      <c r="C164" s="12">
        <v>45803</v>
      </c>
      <c r="D164" s="12">
        <v>51324</v>
      </c>
      <c r="E164" s="12">
        <v>40687</v>
      </c>
      <c r="F164" s="12">
        <v>38936</v>
      </c>
      <c r="G164" s="12">
        <v>44154</v>
      </c>
      <c r="H164" s="12">
        <v>33790</v>
      </c>
      <c r="I164" s="12">
        <v>32037</v>
      </c>
      <c r="J164" s="12">
        <v>36845</v>
      </c>
      <c r="K164" s="12">
        <v>19715</v>
      </c>
      <c r="L164" s="12">
        <v>18997</v>
      </c>
      <c r="M164" s="13">
        <v>22125</v>
      </c>
      <c r="N164" s="12">
        <v>23910</v>
      </c>
      <c r="O164" s="12">
        <v>22885</v>
      </c>
      <c r="P164" s="12">
        <v>25208</v>
      </c>
      <c r="Q164" s="12">
        <v>19056</v>
      </c>
      <c r="R164" s="12">
        <v>18253</v>
      </c>
      <c r="S164" s="12">
        <v>20262</v>
      </c>
      <c r="T164" s="12">
        <v>14632</v>
      </c>
      <c r="U164" s="12">
        <v>13768</v>
      </c>
      <c r="V164" s="12">
        <v>15659</v>
      </c>
      <c r="W164" s="12">
        <v>7241</v>
      </c>
      <c r="X164" s="12">
        <v>6953</v>
      </c>
      <c r="Y164" s="13">
        <v>8064</v>
      </c>
      <c r="Z164" s="12">
        <v>23843</v>
      </c>
      <c r="AA164" s="12">
        <v>22918</v>
      </c>
      <c r="AB164" s="12">
        <v>26116</v>
      </c>
      <c r="AC164" s="12">
        <v>21631</v>
      </c>
      <c r="AD164" s="12">
        <v>20683</v>
      </c>
      <c r="AE164" s="12">
        <v>23892</v>
      </c>
      <c r="AF164" s="12">
        <v>19158</v>
      </c>
      <c r="AG164" s="12">
        <v>18269</v>
      </c>
      <c r="AH164" s="12">
        <v>21186</v>
      </c>
      <c r="AI164" s="12">
        <v>12474</v>
      </c>
      <c r="AJ164" s="12">
        <v>12044</v>
      </c>
      <c r="AK164" s="13">
        <v>14061</v>
      </c>
    </row>
    <row r="165" spans="1:37">
      <c r="A165" s="14">
        <v>44050</v>
      </c>
      <c r="B165" s="12">
        <v>48096</v>
      </c>
      <c r="C165" s="12">
        <v>46062</v>
      </c>
      <c r="D165" s="12">
        <v>51615</v>
      </c>
      <c r="E165" s="12">
        <v>40980</v>
      </c>
      <c r="F165" s="12">
        <v>39158</v>
      </c>
      <c r="G165" s="12">
        <v>44406</v>
      </c>
      <c r="H165" s="12">
        <v>34032</v>
      </c>
      <c r="I165" s="12">
        <v>32224</v>
      </c>
      <c r="J165" s="12">
        <v>37056</v>
      </c>
      <c r="K165" s="12">
        <v>19856</v>
      </c>
      <c r="L165" s="12">
        <v>19099</v>
      </c>
      <c r="M165" s="13">
        <v>22261</v>
      </c>
      <c r="N165" s="12">
        <v>24066</v>
      </c>
      <c r="O165" s="12">
        <v>23022</v>
      </c>
      <c r="P165" s="12">
        <v>25352</v>
      </c>
      <c r="Q165" s="12">
        <v>19179</v>
      </c>
      <c r="R165" s="12">
        <v>18364</v>
      </c>
      <c r="S165" s="12">
        <v>20386</v>
      </c>
      <c r="T165" s="12">
        <v>14726</v>
      </c>
      <c r="U165" s="12">
        <v>13860</v>
      </c>
      <c r="V165" s="12">
        <v>15751</v>
      </c>
      <c r="W165" s="12">
        <v>7284</v>
      </c>
      <c r="X165" s="12">
        <v>6992</v>
      </c>
      <c r="Y165" s="13">
        <v>8117</v>
      </c>
      <c r="Z165" s="12">
        <v>24029</v>
      </c>
      <c r="AA165" s="12">
        <v>23040</v>
      </c>
      <c r="AB165" s="12">
        <v>26263</v>
      </c>
      <c r="AC165" s="12">
        <v>21801</v>
      </c>
      <c r="AD165" s="12">
        <v>20794</v>
      </c>
      <c r="AE165" s="12">
        <v>24020</v>
      </c>
      <c r="AF165" s="12">
        <v>19306</v>
      </c>
      <c r="AG165" s="12">
        <v>18364</v>
      </c>
      <c r="AH165" s="12">
        <v>21305</v>
      </c>
      <c r="AI165" s="12">
        <v>12572</v>
      </c>
      <c r="AJ165" s="12">
        <v>12107</v>
      </c>
      <c r="AK165" s="13">
        <v>14144</v>
      </c>
    </row>
    <row r="166" spans="1:37">
      <c r="A166" s="14">
        <v>44051</v>
      </c>
      <c r="B166" s="12">
        <v>48389</v>
      </c>
      <c r="C166" s="12">
        <v>46364</v>
      </c>
      <c r="D166" s="12">
        <v>51922</v>
      </c>
      <c r="E166" s="12">
        <v>41238</v>
      </c>
      <c r="F166" s="12">
        <v>39425</v>
      </c>
      <c r="G166" s="12">
        <v>44668</v>
      </c>
      <c r="H166" s="12">
        <v>34248</v>
      </c>
      <c r="I166" s="12">
        <v>32440</v>
      </c>
      <c r="J166" s="12">
        <v>37280</v>
      </c>
      <c r="K166" s="12">
        <v>19976</v>
      </c>
      <c r="L166" s="12">
        <v>19236</v>
      </c>
      <c r="M166" s="13">
        <v>22384</v>
      </c>
      <c r="N166" s="12">
        <v>24210</v>
      </c>
      <c r="O166" s="12">
        <v>23186</v>
      </c>
      <c r="P166" s="12">
        <v>25508</v>
      </c>
      <c r="Q166" s="12">
        <v>19297</v>
      </c>
      <c r="R166" s="12">
        <v>18504</v>
      </c>
      <c r="S166" s="12">
        <v>20512</v>
      </c>
      <c r="T166" s="12">
        <v>14819</v>
      </c>
      <c r="U166" s="12">
        <v>13966</v>
      </c>
      <c r="V166" s="12">
        <v>15849</v>
      </c>
      <c r="W166" s="12">
        <v>7332</v>
      </c>
      <c r="X166" s="12">
        <v>7052</v>
      </c>
      <c r="Y166" s="13">
        <v>8160</v>
      </c>
      <c r="Z166" s="12">
        <v>24178</v>
      </c>
      <c r="AA166" s="12">
        <v>23178</v>
      </c>
      <c r="AB166" s="12">
        <v>26414</v>
      </c>
      <c r="AC166" s="12">
        <v>21941</v>
      </c>
      <c r="AD166" s="12">
        <v>20921</v>
      </c>
      <c r="AE166" s="12">
        <v>24156</v>
      </c>
      <c r="AF166" s="12">
        <v>19429</v>
      </c>
      <c r="AG166" s="12">
        <v>18474</v>
      </c>
      <c r="AH166" s="12">
        <v>21431</v>
      </c>
      <c r="AI166" s="12">
        <v>12644</v>
      </c>
      <c r="AJ166" s="12">
        <v>12184</v>
      </c>
      <c r="AK166" s="13">
        <v>14224</v>
      </c>
    </row>
    <row r="167" spans="1:37">
      <c r="A167" s="14">
        <v>44052</v>
      </c>
      <c r="B167" s="12">
        <v>48679</v>
      </c>
      <c r="C167" s="12">
        <v>46648</v>
      </c>
      <c r="D167" s="12">
        <v>52189</v>
      </c>
      <c r="E167" s="12">
        <v>41485</v>
      </c>
      <c r="F167" s="12">
        <v>39656</v>
      </c>
      <c r="G167" s="12">
        <v>44896</v>
      </c>
      <c r="H167" s="12">
        <v>34461</v>
      </c>
      <c r="I167" s="12">
        <v>32634</v>
      </c>
      <c r="J167" s="12">
        <v>37468</v>
      </c>
      <c r="K167" s="12">
        <v>20101</v>
      </c>
      <c r="L167" s="12">
        <v>19345</v>
      </c>
      <c r="M167" s="13">
        <v>22496</v>
      </c>
      <c r="N167" s="12">
        <v>24341</v>
      </c>
      <c r="O167" s="12">
        <v>23331</v>
      </c>
      <c r="P167" s="12">
        <v>25648</v>
      </c>
      <c r="Q167" s="12">
        <v>19400</v>
      </c>
      <c r="R167" s="12">
        <v>18612</v>
      </c>
      <c r="S167" s="12">
        <v>20624</v>
      </c>
      <c r="T167" s="12">
        <v>14900</v>
      </c>
      <c r="U167" s="12">
        <v>14053</v>
      </c>
      <c r="V167" s="12">
        <v>15933</v>
      </c>
      <c r="W167" s="12">
        <v>7370</v>
      </c>
      <c r="X167" s="12">
        <v>7090</v>
      </c>
      <c r="Y167" s="13">
        <v>8203</v>
      </c>
      <c r="Z167" s="12">
        <v>24337</v>
      </c>
      <c r="AA167" s="12">
        <v>23317</v>
      </c>
      <c r="AB167" s="12">
        <v>26541</v>
      </c>
      <c r="AC167" s="12">
        <v>22085</v>
      </c>
      <c r="AD167" s="12">
        <v>21044</v>
      </c>
      <c r="AE167" s="12">
        <v>24272</v>
      </c>
      <c r="AF167" s="12">
        <v>19561</v>
      </c>
      <c r="AG167" s="12">
        <v>18581</v>
      </c>
      <c r="AH167" s="12">
        <v>21535</v>
      </c>
      <c r="AI167" s="12">
        <v>12731</v>
      </c>
      <c r="AJ167" s="12">
        <v>12255</v>
      </c>
      <c r="AK167" s="13">
        <v>14293</v>
      </c>
    </row>
    <row r="168" spans="1:37">
      <c r="A168" s="14">
        <v>44053</v>
      </c>
      <c r="B168" s="12">
        <v>48930</v>
      </c>
      <c r="C168" s="12">
        <v>46907</v>
      </c>
      <c r="D168" s="12">
        <v>52483</v>
      </c>
      <c r="E168" s="12">
        <v>41703</v>
      </c>
      <c r="F168" s="12">
        <v>39863</v>
      </c>
      <c r="G168" s="12">
        <v>45153</v>
      </c>
      <c r="H168" s="12">
        <v>34643</v>
      </c>
      <c r="I168" s="12">
        <v>32808</v>
      </c>
      <c r="J168" s="12">
        <v>37679</v>
      </c>
      <c r="K168" s="12">
        <v>20203</v>
      </c>
      <c r="L168" s="12">
        <v>19449</v>
      </c>
      <c r="M168" s="13">
        <v>22609</v>
      </c>
      <c r="N168" s="12">
        <v>24466</v>
      </c>
      <c r="O168" s="12">
        <v>23463</v>
      </c>
      <c r="P168" s="12">
        <v>25793</v>
      </c>
      <c r="Q168" s="12">
        <v>19497</v>
      </c>
      <c r="R168" s="12">
        <v>18707</v>
      </c>
      <c r="S168" s="12">
        <v>20747</v>
      </c>
      <c r="T168" s="12">
        <v>14975</v>
      </c>
      <c r="U168" s="12">
        <v>14127</v>
      </c>
      <c r="V168" s="12">
        <v>16027</v>
      </c>
      <c r="W168" s="12">
        <v>7400</v>
      </c>
      <c r="X168" s="12">
        <v>7131</v>
      </c>
      <c r="Y168" s="13">
        <v>8245</v>
      </c>
      <c r="Z168" s="12">
        <v>24463</v>
      </c>
      <c r="AA168" s="12">
        <v>23444</v>
      </c>
      <c r="AB168" s="12">
        <v>26690</v>
      </c>
      <c r="AC168" s="12">
        <v>22206</v>
      </c>
      <c r="AD168" s="12">
        <v>21156</v>
      </c>
      <c r="AE168" s="12">
        <v>24406</v>
      </c>
      <c r="AF168" s="12">
        <v>19668</v>
      </c>
      <c r="AG168" s="12">
        <v>18681</v>
      </c>
      <c r="AH168" s="12">
        <v>21652</v>
      </c>
      <c r="AI168" s="12">
        <v>12803</v>
      </c>
      <c r="AJ168" s="12">
        <v>12318</v>
      </c>
      <c r="AK168" s="13">
        <v>14364</v>
      </c>
    </row>
    <row r="169" spans="1:37">
      <c r="A169" s="14">
        <v>44054</v>
      </c>
      <c r="B169" s="12">
        <v>49205</v>
      </c>
      <c r="C169" s="12">
        <v>47137</v>
      </c>
      <c r="D169" s="12">
        <v>52780</v>
      </c>
      <c r="E169" s="12">
        <v>41931</v>
      </c>
      <c r="F169" s="12">
        <v>40060</v>
      </c>
      <c r="G169" s="12">
        <v>45396</v>
      </c>
      <c r="H169" s="12">
        <v>34835</v>
      </c>
      <c r="I169" s="12">
        <v>32967</v>
      </c>
      <c r="J169" s="12">
        <v>37879</v>
      </c>
      <c r="K169" s="12">
        <v>20314</v>
      </c>
      <c r="L169" s="12">
        <v>19546</v>
      </c>
      <c r="M169" s="13">
        <v>22724</v>
      </c>
      <c r="N169" s="12">
        <v>24605</v>
      </c>
      <c r="O169" s="12">
        <v>23587</v>
      </c>
      <c r="P169" s="12">
        <v>25939</v>
      </c>
      <c r="Q169" s="12">
        <v>19601</v>
      </c>
      <c r="R169" s="12">
        <v>18807</v>
      </c>
      <c r="S169" s="12">
        <v>20862</v>
      </c>
      <c r="T169" s="12">
        <v>15056</v>
      </c>
      <c r="U169" s="12">
        <v>14201</v>
      </c>
      <c r="V169" s="12">
        <v>16114</v>
      </c>
      <c r="W169" s="12">
        <v>7437</v>
      </c>
      <c r="X169" s="12">
        <v>7168</v>
      </c>
      <c r="Y169" s="13">
        <v>8290</v>
      </c>
      <c r="Z169" s="12">
        <v>24599</v>
      </c>
      <c r="AA169" s="12">
        <v>23550</v>
      </c>
      <c r="AB169" s="12">
        <v>26841</v>
      </c>
      <c r="AC169" s="12">
        <v>22330</v>
      </c>
      <c r="AD169" s="12">
        <v>21253</v>
      </c>
      <c r="AE169" s="12">
        <v>24534</v>
      </c>
      <c r="AF169" s="12">
        <v>19779</v>
      </c>
      <c r="AG169" s="12">
        <v>18766</v>
      </c>
      <c r="AH169" s="12">
        <v>21765</v>
      </c>
      <c r="AI169" s="12">
        <v>12877</v>
      </c>
      <c r="AJ169" s="12">
        <v>12378</v>
      </c>
      <c r="AK169" s="13">
        <v>14434</v>
      </c>
    </row>
    <row r="170" spans="1:37">
      <c r="A170" s="14">
        <v>44055</v>
      </c>
      <c r="B170" s="12">
        <v>49469</v>
      </c>
      <c r="C170" s="12">
        <v>47384</v>
      </c>
      <c r="D170" s="12">
        <v>53069</v>
      </c>
      <c r="E170" s="12">
        <v>42157</v>
      </c>
      <c r="F170" s="12">
        <v>40263</v>
      </c>
      <c r="G170" s="12">
        <v>45642</v>
      </c>
      <c r="H170" s="12">
        <v>35011</v>
      </c>
      <c r="I170" s="12">
        <v>33135</v>
      </c>
      <c r="J170" s="12">
        <v>38070</v>
      </c>
      <c r="K170" s="12">
        <v>20415</v>
      </c>
      <c r="L170" s="12">
        <v>19642</v>
      </c>
      <c r="M170" s="13">
        <v>22839</v>
      </c>
      <c r="N170" s="12">
        <v>24731</v>
      </c>
      <c r="O170" s="12">
        <v>23711</v>
      </c>
      <c r="P170" s="12">
        <v>26100</v>
      </c>
      <c r="Q170" s="12">
        <v>19702</v>
      </c>
      <c r="R170" s="12">
        <v>18902</v>
      </c>
      <c r="S170" s="12">
        <v>20992</v>
      </c>
      <c r="T170" s="12">
        <v>15130</v>
      </c>
      <c r="U170" s="12">
        <v>14276</v>
      </c>
      <c r="V170" s="12">
        <v>16206</v>
      </c>
      <c r="W170" s="12">
        <v>7475</v>
      </c>
      <c r="X170" s="12">
        <v>7205</v>
      </c>
      <c r="Y170" s="13">
        <v>8338</v>
      </c>
      <c r="Z170" s="12">
        <v>24737</v>
      </c>
      <c r="AA170" s="12">
        <v>23673</v>
      </c>
      <c r="AB170" s="12">
        <v>26969</v>
      </c>
      <c r="AC170" s="12">
        <v>22455</v>
      </c>
      <c r="AD170" s="12">
        <v>21361</v>
      </c>
      <c r="AE170" s="12">
        <v>24650</v>
      </c>
      <c r="AF170" s="12">
        <v>19881</v>
      </c>
      <c r="AG170" s="12">
        <v>18859</v>
      </c>
      <c r="AH170" s="12">
        <v>21864</v>
      </c>
      <c r="AI170" s="12">
        <v>12940</v>
      </c>
      <c r="AJ170" s="12">
        <v>12437</v>
      </c>
      <c r="AK170" s="13">
        <v>14501</v>
      </c>
    </row>
    <row r="171" spans="1:37">
      <c r="A171" s="14">
        <v>44056</v>
      </c>
      <c r="B171" s="12">
        <v>49746</v>
      </c>
      <c r="C171" s="12">
        <v>47640</v>
      </c>
      <c r="D171" s="12">
        <v>53324</v>
      </c>
      <c r="E171" s="12">
        <v>42402</v>
      </c>
      <c r="F171" s="12">
        <v>40480</v>
      </c>
      <c r="G171" s="12">
        <v>45854</v>
      </c>
      <c r="H171" s="12">
        <v>35215</v>
      </c>
      <c r="I171" s="12">
        <v>33303</v>
      </c>
      <c r="J171" s="12">
        <v>38248</v>
      </c>
      <c r="K171" s="12">
        <v>20532</v>
      </c>
      <c r="L171" s="12">
        <v>19733</v>
      </c>
      <c r="M171" s="13">
        <v>22946</v>
      </c>
      <c r="N171" s="12">
        <v>24866</v>
      </c>
      <c r="O171" s="12">
        <v>23859</v>
      </c>
      <c r="P171" s="12">
        <v>26236</v>
      </c>
      <c r="Q171" s="12">
        <v>19818</v>
      </c>
      <c r="R171" s="12">
        <v>19023</v>
      </c>
      <c r="S171" s="12">
        <v>21094</v>
      </c>
      <c r="T171" s="12">
        <v>15220</v>
      </c>
      <c r="U171" s="12">
        <v>14360</v>
      </c>
      <c r="V171" s="12">
        <v>16285</v>
      </c>
      <c r="W171" s="12">
        <v>7517</v>
      </c>
      <c r="X171" s="12">
        <v>7245</v>
      </c>
      <c r="Y171" s="13">
        <v>8375</v>
      </c>
      <c r="Z171" s="12">
        <v>24879</v>
      </c>
      <c r="AA171" s="12">
        <v>23781</v>
      </c>
      <c r="AB171" s="12">
        <v>27088</v>
      </c>
      <c r="AC171" s="12">
        <v>22584</v>
      </c>
      <c r="AD171" s="12">
        <v>21457</v>
      </c>
      <c r="AE171" s="12">
        <v>24760</v>
      </c>
      <c r="AF171" s="12">
        <v>19995</v>
      </c>
      <c r="AG171" s="12">
        <v>18943</v>
      </c>
      <c r="AH171" s="12">
        <v>21963</v>
      </c>
      <c r="AI171" s="12">
        <v>13015</v>
      </c>
      <c r="AJ171" s="12">
        <v>12488</v>
      </c>
      <c r="AK171" s="13">
        <v>14571</v>
      </c>
    </row>
    <row r="172" spans="1:37">
      <c r="A172" s="14">
        <v>44057</v>
      </c>
      <c r="B172" s="12">
        <v>50036</v>
      </c>
      <c r="C172" s="12">
        <v>47882</v>
      </c>
      <c r="D172" s="12">
        <v>53584</v>
      </c>
      <c r="E172" s="12">
        <v>42643</v>
      </c>
      <c r="F172" s="12">
        <v>40682</v>
      </c>
      <c r="G172" s="12">
        <v>46075</v>
      </c>
      <c r="H172" s="12">
        <v>35416</v>
      </c>
      <c r="I172" s="12">
        <v>33466</v>
      </c>
      <c r="J172" s="12">
        <v>38435</v>
      </c>
      <c r="K172" s="12">
        <v>20645</v>
      </c>
      <c r="L172" s="12">
        <v>19846</v>
      </c>
      <c r="M172" s="13">
        <v>23054</v>
      </c>
      <c r="N172" s="12">
        <v>25019</v>
      </c>
      <c r="O172" s="12">
        <v>23985</v>
      </c>
      <c r="P172" s="12">
        <v>26363</v>
      </c>
      <c r="Q172" s="12">
        <v>19938</v>
      </c>
      <c r="R172" s="12">
        <v>19126</v>
      </c>
      <c r="S172" s="12">
        <v>21196</v>
      </c>
      <c r="T172" s="12">
        <v>15315</v>
      </c>
      <c r="U172" s="12">
        <v>14430</v>
      </c>
      <c r="V172" s="12">
        <v>16361</v>
      </c>
      <c r="W172" s="12">
        <v>7565</v>
      </c>
      <c r="X172" s="12">
        <v>7296</v>
      </c>
      <c r="Y172" s="13">
        <v>8409</v>
      </c>
      <c r="Z172" s="12">
        <v>25016</v>
      </c>
      <c r="AA172" s="12">
        <v>23897</v>
      </c>
      <c r="AB172" s="12">
        <v>27221</v>
      </c>
      <c r="AC172" s="12">
        <v>22705</v>
      </c>
      <c r="AD172" s="12">
        <v>21556</v>
      </c>
      <c r="AE172" s="12">
        <v>24879</v>
      </c>
      <c r="AF172" s="12">
        <v>20101</v>
      </c>
      <c r="AG172" s="12">
        <v>19036</v>
      </c>
      <c r="AH172" s="12">
        <v>22074</v>
      </c>
      <c r="AI172" s="12">
        <v>13080</v>
      </c>
      <c r="AJ172" s="12">
        <v>12550</v>
      </c>
      <c r="AK172" s="13">
        <v>14645</v>
      </c>
    </row>
    <row r="173" spans="1:37">
      <c r="A173" s="14">
        <v>44058</v>
      </c>
      <c r="B173" s="12">
        <v>50303</v>
      </c>
      <c r="C173" s="12">
        <v>48113</v>
      </c>
      <c r="D173" s="12">
        <v>53864</v>
      </c>
      <c r="E173" s="12">
        <v>42865</v>
      </c>
      <c r="F173" s="12">
        <v>40875</v>
      </c>
      <c r="G173" s="12">
        <v>46320</v>
      </c>
      <c r="H173" s="12">
        <v>35598</v>
      </c>
      <c r="I173" s="12">
        <v>33625</v>
      </c>
      <c r="J173" s="12">
        <v>38631</v>
      </c>
      <c r="K173" s="12">
        <v>20752</v>
      </c>
      <c r="L173" s="12">
        <v>19944</v>
      </c>
      <c r="M173" s="13">
        <v>23167</v>
      </c>
      <c r="N173" s="12">
        <v>25156</v>
      </c>
      <c r="O173" s="12">
        <v>24086</v>
      </c>
      <c r="P173" s="12">
        <v>26498</v>
      </c>
      <c r="Q173" s="12">
        <v>20045</v>
      </c>
      <c r="R173" s="12">
        <v>19203</v>
      </c>
      <c r="S173" s="12">
        <v>21309</v>
      </c>
      <c r="T173" s="12">
        <v>15394</v>
      </c>
      <c r="U173" s="12">
        <v>14485</v>
      </c>
      <c r="V173" s="12">
        <v>16446</v>
      </c>
      <c r="W173" s="12">
        <v>7607</v>
      </c>
      <c r="X173" s="12">
        <v>7324</v>
      </c>
      <c r="Y173" s="13">
        <v>8451</v>
      </c>
      <c r="Z173" s="12">
        <v>25146</v>
      </c>
      <c r="AA173" s="12">
        <v>24027</v>
      </c>
      <c r="AB173" s="12">
        <v>27366</v>
      </c>
      <c r="AC173" s="12">
        <v>22820</v>
      </c>
      <c r="AD173" s="12">
        <v>21672</v>
      </c>
      <c r="AE173" s="12">
        <v>25011</v>
      </c>
      <c r="AF173" s="12">
        <v>20204</v>
      </c>
      <c r="AG173" s="12">
        <v>19140</v>
      </c>
      <c r="AH173" s="12">
        <v>22185</v>
      </c>
      <c r="AI173" s="12">
        <v>13145</v>
      </c>
      <c r="AJ173" s="12">
        <v>12620</v>
      </c>
      <c r="AK173" s="13">
        <v>14716</v>
      </c>
    </row>
    <row r="174" spans="1:37">
      <c r="A174" s="14">
        <v>44059</v>
      </c>
      <c r="B174" s="12">
        <v>50594</v>
      </c>
      <c r="C174" s="12">
        <v>48376</v>
      </c>
      <c r="D174" s="12">
        <v>54112</v>
      </c>
      <c r="E174" s="12">
        <v>43107</v>
      </c>
      <c r="F174" s="12">
        <v>41093</v>
      </c>
      <c r="G174" s="12">
        <v>46532</v>
      </c>
      <c r="H174" s="12">
        <v>35790</v>
      </c>
      <c r="I174" s="12">
        <v>33816</v>
      </c>
      <c r="J174" s="12">
        <v>38807</v>
      </c>
      <c r="K174" s="12">
        <v>20861</v>
      </c>
      <c r="L174" s="12">
        <v>20051</v>
      </c>
      <c r="M174" s="13">
        <v>23272</v>
      </c>
      <c r="N174" s="12">
        <v>25325</v>
      </c>
      <c r="O174" s="12">
        <v>24222</v>
      </c>
      <c r="P174" s="12">
        <v>26612</v>
      </c>
      <c r="Q174" s="12">
        <v>20180</v>
      </c>
      <c r="R174" s="12">
        <v>19307</v>
      </c>
      <c r="S174" s="12">
        <v>21403</v>
      </c>
      <c r="T174" s="12">
        <v>15485</v>
      </c>
      <c r="U174" s="12">
        <v>14570</v>
      </c>
      <c r="V174" s="12">
        <v>16524</v>
      </c>
      <c r="W174" s="12">
        <v>7650</v>
      </c>
      <c r="X174" s="12">
        <v>7357</v>
      </c>
      <c r="Y174" s="13">
        <v>8493</v>
      </c>
      <c r="Z174" s="12">
        <v>25268</v>
      </c>
      <c r="AA174" s="12">
        <v>24154</v>
      </c>
      <c r="AB174" s="12">
        <v>27500</v>
      </c>
      <c r="AC174" s="12">
        <v>22927</v>
      </c>
      <c r="AD174" s="12">
        <v>21786</v>
      </c>
      <c r="AE174" s="12">
        <v>25129</v>
      </c>
      <c r="AF174" s="12">
        <v>20305</v>
      </c>
      <c r="AG174" s="12">
        <v>19246</v>
      </c>
      <c r="AH174" s="12">
        <v>22283</v>
      </c>
      <c r="AI174" s="12">
        <v>13211</v>
      </c>
      <c r="AJ174" s="12">
        <v>12694</v>
      </c>
      <c r="AK174" s="13">
        <v>14779</v>
      </c>
    </row>
    <row r="175" spans="1:37">
      <c r="A175" s="14">
        <v>44060</v>
      </c>
      <c r="B175" s="12">
        <v>50862</v>
      </c>
      <c r="C175" s="12">
        <v>48642</v>
      </c>
      <c r="D175" s="12">
        <v>54380</v>
      </c>
      <c r="E175" s="12">
        <v>43334</v>
      </c>
      <c r="F175" s="12">
        <v>41320</v>
      </c>
      <c r="G175" s="12">
        <v>46756</v>
      </c>
      <c r="H175" s="12">
        <v>35966</v>
      </c>
      <c r="I175" s="12">
        <v>34005</v>
      </c>
      <c r="J175" s="12">
        <v>38994</v>
      </c>
      <c r="K175" s="12">
        <v>20962</v>
      </c>
      <c r="L175" s="12">
        <v>20149</v>
      </c>
      <c r="M175" s="13">
        <v>23389</v>
      </c>
      <c r="N175" s="12">
        <v>25464</v>
      </c>
      <c r="O175" s="12">
        <v>24347</v>
      </c>
      <c r="P175" s="12">
        <v>26745</v>
      </c>
      <c r="Q175" s="12">
        <v>20289</v>
      </c>
      <c r="R175" s="12">
        <v>19408</v>
      </c>
      <c r="S175" s="12">
        <v>21501</v>
      </c>
      <c r="T175" s="12">
        <v>15562</v>
      </c>
      <c r="U175" s="12">
        <v>14648</v>
      </c>
      <c r="V175" s="12">
        <v>16598</v>
      </c>
      <c r="W175" s="12">
        <v>7684</v>
      </c>
      <c r="X175" s="12">
        <v>7387</v>
      </c>
      <c r="Y175" s="13">
        <v>8534</v>
      </c>
      <c r="Z175" s="12">
        <v>25397</v>
      </c>
      <c r="AA175" s="12">
        <v>24295</v>
      </c>
      <c r="AB175" s="12">
        <v>27635</v>
      </c>
      <c r="AC175" s="12">
        <v>23045</v>
      </c>
      <c r="AD175" s="12">
        <v>21912</v>
      </c>
      <c r="AE175" s="12">
        <v>25255</v>
      </c>
      <c r="AF175" s="12">
        <v>20404</v>
      </c>
      <c r="AG175" s="12">
        <v>19357</v>
      </c>
      <c r="AH175" s="12">
        <v>22396</v>
      </c>
      <c r="AI175" s="12">
        <v>13278</v>
      </c>
      <c r="AJ175" s="12">
        <v>12762</v>
      </c>
      <c r="AK175" s="13">
        <v>14855</v>
      </c>
    </row>
    <row r="176" spans="1:37">
      <c r="A176" s="14">
        <v>44061</v>
      </c>
      <c r="B176" s="12">
        <v>51156</v>
      </c>
      <c r="C176" s="12">
        <v>48918</v>
      </c>
      <c r="D176" s="12">
        <v>54669</v>
      </c>
      <c r="E176" s="12">
        <v>43582</v>
      </c>
      <c r="F176" s="12">
        <v>41548</v>
      </c>
      <c r="G176" s="12">
        <v>46999</v>
      </c>
      <c r="H176" s="12">
        <v>36178</v>
      </c>
      <c r="I176" s="12">
        <v>34192</v>
      </c>
      <c r="J176" s="12">
        <v>39201</v>
      </c>
      <c r="K176" s="12">
        <v>21087</v>
      </c>
      <c r="L176" s="12">
        <v>20245</v>
      </c>
      <c r="M176" s="13">
        <v>23524</v>
      </c>
      <c r="N176" s="12">
        <v>25607</v>
      </c>
      <c r="O176" s="12">
        <v>24479</v>
      </c>
      <c r="P176" s="12">
        <v>26892</v>
      </c>
      <c r="Q176" s="12">
        <v>20400</v>
      </c>
      <c r="R176" s="12">
        <v>19508</v>
      </c>
      <c r="S176" s="12">
        <v>21620</v>
      </c>
      <c r="T176" s="12">
        <v>15650</v>
      </c>
      <c r="U176" s="12">
        <v>14725</v>
      </c>
      <c r="V176" s="12">
        <v>16698</v>
      </c>
      <c r="W176" s="12">
        <v>7727</v>
      </c>
      <c r="X176" s="12">
        <v>7423</v>
      </c>
      <c r="Y176" s="13">
        <v>8590</v>
      </c>
      <c r="Z176" s="12">
        <v>25548</v>
      </c>
      <c r="AA176" s="12">
        <v>24439</v>
      </c>
      <c r="AB176" s="12">
        <v>27777</v>
      </c>
      <c r="AC176" s="12">
        <v>23182</v>
      </c>
      <c r="AD176" s="12">
        <v>22040</v>
      </c>
      <c r="AE176" s="12">
        <v>25379</v>
      </c>
      <c r="AF176" s="12">
        <v>20528</v>
      </c>
      <c r="AG176" s="12">
        <v>19467</v>
      </c>
      <c r="AH176" s="12">
        <v>22503</v>
      </c>
      <c r="AI176" s="12">
        <v>13360</v>
      </c>
      <c r="AJ176" s="12">
        <v>12822</v>
      </c>
      <c r="AK176" s="13">
        <v>14934</v>
      </c>
    </row>
    <row r="177" spans="1:37">
      <c r="A177" s="14">
        <v>44062</v>
      </c>
      <c r="B177" s="12">
        <v>51417</v>
      </c>
      <c r="C177" s="12">
        <v>49176</v>
      </c>
      <c r="D177" s="12">
        <v>54949</v>
      </c>
      <c r="E177" s="12">
        <v>43808</v>
      </c>
      <c r="F177" s="12">
        <v>41751</v>
      </c>
      <c r="G177" s="12">
        <v>47234</v>
      </c>
      <c r="H177" s="12">
        <v>36362</v>
      </c>
      <c r="I177" s="12">
        <v>34356</v>
      </c>
      <c r="J177" s="12">
        <v>39401</v>
      </c>
      <c r="K177" s="12">
        <v>21191</v>
      </c>
      <c r="L177" s="12">
        <v>20334</v>
      </c>
      <c r="M177" s="13">
        <v>23650</v>
      </c>
      <c r="N177" s="12">
        <v>25726</v>
      </c>
      <c r="O177" s="12">
        <v>24607</v>
      </c>
      <c r="P177" s="12">
        <v>27033</v>
      </c>
      <c r="Q177" s="12">
        <v>20499</v>
      </c>
      <c r="R177" s="12">
        <v>19602</v>
      </c>
      <c r="S177" s="12">
        <v>21728</v>
      </c>
      <c r="T177" s="12">
        <v>15724</v>
      </c>
      <c r="U177" s="12">
        <v>14794</v>
      </c>
      <c r="V177" s="12">
        <v>16786</v>
      </c>
      <c r="W177" s="12">
        <v>7761</v>
      </c>
      <c r="X177" s="12">
        <v>7450</v>
      </c>
      <c r="Y177" s="13">
        <v>8638</v>
      </c>
      <c r="Z177" s="12">
        <v>25690</v>
      </c>
      <c r="AA177" s="12">
        <v>24569</v>
      </c>
      <c r="AB177" s="12">
        <v>27916</v>
      </c>
      <c r="AC177" s="12">
        <v>23309</v>
      </c>
      <c r="AD177" s="12">
        <v>22149</v>
      </c>
      <c r="AE177" s="12">
        <v>25506</v>
      </c>
      <c r="AF177" s="12">
        <v>20638</v>
      </c>
      <c r="AG177" s="12">
        <v>19562</v>
      </c>
      <c r="AH177" s="12">
        <v>22615</v>
      </c>
      <c r="AI177" s="12">
        <v>13430</v>
      </c>
      <c r="AJ177" s="12">
        <v>12884</v>
      </c>
      <c r="AK177" s="13">
        <v>15012</v>
      </c>
    </row>
    <row r="178" spans="1:37">
      <c r="A178" s="14">
        <v>44063</v>
      </c>
      <c r="B178" s="12">
        <v>51706</v>
      </c>
      <c r="C178" s="12">
        <v>49442</v>
      </c>
      <c r="D178" s="12">
        <v>55253</v>
      </c>
      <c r="E178" s="12">
        <v>44052</v>
      </c>
      <c r="F178" s="12">
        <v>41975</v>
      </c>
      <c r="G178" s="12">
        <v>47490</v>
      </c>
      <c r="H178" s="12">
        <v>36565</v>
      </c>
      <c r="I178" s="12">
        <v>34531</v>
      </c>
      <c r="J178" s="12">
        <v>39610</v>
      </c>
      <c r="K178" s="12">
        <v>21306</v>
      </c>
      <c r="L178" s="12">
        <v>20440</v>
      </c>
      <c r="M178" s="13">
        <v>23766</v>
      </c>
      <c r="N178" s="12">
        <v>25874</v>
      </c>
      <c r="O178" s="12">
        <v>24740</v>
      </c>
      <c r="P178" s="12">
        <v>27174</v>
      </c>
      <c r="Q178" s="12">
        <v>20611</v>
      </c>
      <c r="R178" s="12">
        <v>19708</v>
      </c>
      <c r="S178" s="12">
        <v>21843</v>
      </c>
      <c r="T178" s="12">
        <v>15809</v>
      </c>
      <c r="U178" s="12">
        <v>14870</v>
      </c>
      <c r="V178" s="12">
        <v>16875</v>
      </c>
      <c r="W178" s="12">
        <v>7806</v>
      </c>
      <c r="X178" s="12">
        <v>7487</v>
      </c>
      <c r="Y178" s="13">
        <v>8681</v>
      </c>
      <c r="Z178" s="12">
        <v>25831</v>
      </c>
      <c r="AA178" s="12">
        <v>24702</v>
      </c>
      <c r="AB178" s="12">
        <v>28079</v>
      </c>
      <c r="AC178" s="12">
        <v>23441</v>
      </c>
      <c r="AD178" s="12">
        <v>22267</v>
      </c>
      <c r="AE178" s="12">
        <v>25647</v>
      </c>
      <c r="AF178" s="12">
        <v>20756</v>
      </c>
      <c r="AG178" s="12">
        <v>19661</v>
      </c>
      <c r="AH178" s="12">
        <v>22735</v>
      </c>
      <c r="AI178" s="12">
        <v>13500</v>
      </c>
      <c r="AJ178" s="12">
        <v>12953</v>
      </c>
      <c r="AK178" s="13">
        <v>15085</v>
      </c>
    </row>
    <row r="179" spans="1:37">
      <c r="A179" s="14">
        <v>44064</v>
      </c>
      <c r="B179" s="12">
        <v>52026</v>
      </c>
      <c r="C179" s="12">
        <v>49727</v>
      </c>
      <c r="D179" s="12">
        <v>55534</v>
      </c>
      <c r="E179" s="12">
        <v>44320</v>
      </c>
      <c r="F179" s="12">
        <v>42218</v>
      </c>
      <c r="G179" s="12">
        <v>47730</v>
      </c>
      <c r="H179" s="12">
        <v>36777</v>
      </c>
      <c r="I179" s="12">
        <v>34727</v>
      </c>
      <c r="J179" s="12">
        <v>39811</v>
      </c>
      <c r="K179" s="12">
        <v>21422</v>
      </c>
      <c r="L179" s="12">
        <v>20548</v>
      </c>
      <c r="M179" s="13">
        <v>23879</v>
      </c>
      <c r="N179" s="12">
        <v>26051</v>
      </c>
      <c r="O179" s="12">
        <v>24889</v>
      </c>
      <c r="P179" s="12">
        <v>27318</v>
      </c>
      <c r="Q179" s="12">
        <v>20755</v>
      </c>
      <c r="R179" s="12">
        <v>19827</v>
      </c>
      <c r="S179" s="12">
        <v>21962</v>
      </c>
      <c r="T179" s="12">
        <v>15915</v>
      </c>
      <c r="U179" s="12">
        <v>14958</v>
      </c>
      <c r="V179" s="12">
        <v>16963</v>
      </c>
      <c r="W179" s="12">
        <v>7854</v>
      </c>
      <c r="X179" s="12">
        <v>7527</v>
      </c>
      <c r="Y179" s="13">
        <v>8724</v>
      </c>
      <c r="Z179" s="12">
        <v>25974</v>
      </c>
      <c r="AA179" s="12">
        <v>24838</v>
      </c>
      <c r="AB179" s="12">
        <v>28216</v>
      </c>
      <c r="AC179" s="12">
        <v>23565</v>
      </c>
      <c r="AD179" s="12">
        <v>22391</v>
      </c>
      <c r="AE179" s="12">
        <v>25768</v>
      </c>
      <c r="AF179" s="12">
        <v>20862</v>
      </c>
      <c r="AG179" s="12">
        <v>19769</v>
      </c>
      <c r="AH179" s="12">
        <v>22848</v>
      </c>
      <c r="AI179" s="12">
        <v>13568</v>
      </c>
      <c r="AJ179" s="12">
        <v>13021</v>
      </c>
      <c r="AK179" s="13">
        <v>15155</v>
      </c>
    </row>
    <row r="180" spans="1:37">
      <c r="A180" s="14">
        <v>44065</v>
      </c>
      <c r="B180" s="12">
        <v>52307</v>
      </c>
      <c r="C180" s="12">
        <v>49995</v>
      </c>
      <c r="D180" s="12">
        <v>55817</v>
      </c>
      <c r="E180" s="12">
        <v>44558</v>
      </c>
      <c r="F180" s="12">
        <v>42445</v>
      </c>
      <c r="G180" s="12">
        <v>47969</v>
      </c>
      <c r="H180" s="12">
        <v>36973</v>
      </c>
      <c r="I180" s="12">
        <v>34913</v>
      </c>
      <c r="J180" s="12">
        <v>40010</v>
      </c>
      <c r="K180" s="12">
        <v>21535</v>
      </c>
      <c r="L180" s="12">
        <v>20648</v>
      </c>
      <c r="M180" s="13">
        <v>24008</v>
      </c>
      <c r="N180" s="12">
        <v>26183</v>
      </c>
      <c r="O180" s="12">
        <v>25018</v>
      </c>
      <c r="P180" s="12">
        <v>27446</v>
      </c>
      <c r="Q180" s="12">
        <v>20853</v>
      </c>
      <c r="R180" s="12">
        <v>19930</v>
      </c>
      <c r="S180" s="12">
        <v>22064</v>
      </c>
      <c r="T180" s="12">
        <v>15993</v>
      </c>
      <c r="U180" s="12">
        <v>15041</v>
      </c>
      <c r="V180" s="12">
        <v>17035</v>
      </c>
      <c r="W180" s="12">
        <v>7892</v>
      </c>
      <c r="X180" s="12">
        <v>7563</v>
      </c>
      <c r="Y180" s="13">
        <v>8764</v>
      </c>
      <c r="Z180" s="12">
        <v>26123</v>
      </c>
      <c r="AA180" s="12">
        <v>24977</v>
      </c>
      <c r="AB180" s="12">
        <v>28371</v>
      </c>
      <c r="AC180" s="12">
        <v>23705</v>
      </c>
      <c r="AD180" s="12">
        <v>22515</v>
      </c>
      <c r="AE180" s="12">
        <v>25905</v>
      </c>
      <c r="AF180" s="12">
        <v>20980</v>
      </c>
      <c r="AG180" s="12">
        <v>19872</v>
      </c>
      <c r="AH180" s="12">
        <v>22975</v>
      </c>
      <c r="AI180" s="12">
        <v>13643</v>
      </c>
      <c r="AJ180" s="12">
        <v>13085</v>
      </c>
      <c r="AK180" s="13">
        <v>15244</v>
      </c>
    </row>
    <row r="181" spans="1:37">
      <c r="A181" s="14">
        <v>44066</v>
      </c>
      <c r="B181" s="12">
        <v>52586</v>
      </c>
      <c r="C181" s="12">
        <v>50296</v>
      </c>
      <c r="D181" s="12">
        <v>56097</v>
      </c>
      <c r="E181" s="12">
        <v>44792</v>
      </c>
      <c r="F181" s="12">
        <v>42699</v>
      </c>
      <c r="G181" s="12">
        <v>48216</v>
      </c>
      <c r="H181" s="12">
        <v>37171</v>
      </c>
      <c r="I181" s="12">
        <v>35120</v>
      </c>
      <c r="J181" s="12">
        <v>40206</v>
      </c>
      <c r="K181" s="12">
        <v>21646</v>
      </c>
      <c r="L181" s="12">
        <v>20768</v>
      </c>
      <c r="M181" s="13">
        <v>24127</v>
      </c>
      <c r="N181" s="12">
        <v>26324</v>
      </c>
      <c r="O181" s="12">
        <v>25163</v>
      </c>
      <c r="P181" s="12">
        <v>27575</v>
      </c>
      <c r="Q181" s="12">
        <v>20964</v>
      </c>
      <c r="R181" s="12">
        <v>20040</v>
      </c>
      <c r="S181" s="12">
        <v>22166</v>
      </c>
      <c r="T181" s="12">
        <v>16082</v>
      </c>
      <c r="U181" s="12">
        <v>15125</v>
      </c>
      <c r="V181" s="12">
        <v>17109</v>
      </c>
      <c r="W181" s="12">
        <v>7933</v>
      </c>
      <c r="X181" s="12">
        <v>7598</v>
      </c>
      <c r="Y181" s="13">
        <v>8811</v>
      </c>
      <c r="Z181" s="12">
        <v>26261</v>
      </c>
      <c r="AA181" s="12">
        <v>25133</v>
      </c>
      <c r="AB181" s="12">
        <v>28522</v>
      </c>
      <c r="AC181" s="12">
        <v>23828</v>
      </c>
      <c r="AD181" s="12">
        <v>22659</v>
      </c>
      <c r="AE181" s="12">
        <v>26050</v>
      </c>
      <c r="AF181" s="12">
        <v>21089</v>
      </c>
      <c r="AG181" s="12">
        <v>19995</v>
      </c>
      <c r="AH181" s="12">
        <v>23097</v>
      </c>
      <c r="AI181" s="12">
        <v>13713</v>
      </c>
      <c r="AJ181" s="12">
        <v>13170</v>
      </c>
      <c r="AK181" s="13">
        <v>15316</v>
      </c>
    </row>
    <row r="182" spans="1:37">
      <c r="A182" s="14">
        <v>44067</v>
      </c>
      <c r="B182" s="12">
        <v>52850</v>
      </c>
      <c r="C182" s="12">
        <v>50608</v>
      </c>
      <c r="D182" s="12">
        <v>56385</v>
      </c>
      <c r="E182" s="12">
        <v>45020</v>
      </c>
      <c r="F182" s="12">
        <v>42964</v>
      </c>
      <c r="G182" s="12">
        <v>48461</v>
      </c>
      <c r="H182" s="12">
        <v>37350</v>
      </c>
      <c r="I182" s="12">
        <v>35342</v>
      </c>
      <c r="J182" s="12">
        <v>40406</v>
      </c>
      <c r="K182" s="12">
        <v>21738</v>
      </c>
      <c r="L182" s="12">
        <v>20899</v>
      </c>
      <c r="M182" s="13">
        <v>24253</v>
      </c>
      <c r="N182" s="12">
        <v>26457</v>
      </c>
      <c r="O182" s="12">
        <v>25312</v>
      </c>
      <c r="P182" s="12">
        <v>27715</v>
      </c>
      <c r="Q182" s="12">
        <v>21073</v>
      </c>
      <c r="R182" s="12">
        <v>20157</v>
      </c>
      <c r="S182" s="12">
        <v>22280</v>
      </c>
      <c r="T182" s="12">
        <v>16160</v>
      </c>
      <c r="U182" s="12">
        <v>15214</v>
      </c>
      <c r="V182" s="12">
        <v>17189</v>
      </c>
      <c r="W182" s="12">
        <v>7966</v>
      </c>
      <c r="X182" s="12">
        <v>7638</v>
      </c>
      <c r="Y182" s="13">
        <v>8859</v>
      </c>
      <c r="Z182" s="12">
        <v>26392</v>
      </c>
      <c r="AA182" s="12">
        <v>25296</v>
      </c>
      <c r="AB182" s="12">
        <v>28670</v>
      </c>
      <c r="AC182" s="12">
        <v>23947</v>
      </c>
      <c r="AD182" s="12">
        <v>22807</v>
      </c>
      <c r="AE182" s="12">
        <v>26181</v>
      </c>
      <c r="AF182" s="12">
        <v>21190</v>
      </c>
      <c r="AG182" s="12">
        <v>20128</v>
      </c>
      <c r="AH182" s="12">
        <v>23217</v>
      </c>
      <c r="AI182" s="12">
        <v>13772</v>
      </c>
      <c r="AJ182" s="12">
        <v>13261</v>
      </c>
      <c r="AK182" s="13">
        <v>15394</v>
      </c>
    </row>
    <row r="183" spans="1:37">
      <c r="A183" s="14">
        <v>44068</v>
      </c>
      <c r="B183" s="12">
        <v>53142</v>
      </c>
      <c r="C183" s="12">
        <v>50864</v>
      </c>
      <c r="D183" s="12">
        <v>56685</v>
      </c>
      <c r="E183" s="12">
        <v>45269</v>
      </c>
      <c r="F183" s="12">
        <v>43182</v>
      </c>
      <c r="G183" s="12">
        <v>48719</v>
      </c>
      <c r="H183" s="12">
        <v>37551</v>
      </c>
      <c r="I183" s="12">
        <v>35524</v>
      </c>
      <c r="J183" s="12">
        <v>40607</v>
      </c>
      <c r="K183" s="12">
        <v>21862</v>
      </c>
      <c r="L183" s="12">
        <v>21011</v>
      </c>
      <c r="M183" s="13">
        <v>24373</v>
      </c>
      <c r="N183" s="12">
        <v>26612</v>
      </c>
      <c r="O183" s="12">
        <v>25430</v>
      </c>
      <c r="P183" s="12">
        <v>27861</v>
      </c>
      <c r="Q183" s="12">
        <v>21197</v>
      </c>
      <c r="R183" s="12">
        <v>20251</v>
      </c>
      <c r="S183" s="12">
        <v>22400</v>
      </c>
      <c r="T183" s="12">
        <v>16248</v>
      </c>
      <c r="U183" s="12">
        <v>15288</v>
      </c>
      <c r="V183" s="12">
        <v>17268</v>
      </c>
      <c r="W183" s="12">
        <v>8012</v>
      </c>
      <c r="X183" s="12">
        <v>7677</v>
      </c>
      <c r="Y183" s="13">
        <v>8901</v>
      </c>
      <c r="Z183" s="12">
        <v>26529</v>
      </c>
      <c r="AA183" s="12">
        <v>25434</v>
      </c>
      <c r="AB183" s="12">
        <v>28824</v>
      </c>
      <c r="AC183" s="12">
        <v>24072</v>
      </c>
      <c r="AD183" s="12">
        <v>22931</v>
      </c>
      <c r="AE183" s="12">
        <v>26319</v>
      </c>
      <c r="AF183" s="12">
        <v>21303</v>
      </c>
      <c r="AG183" s="12">
        <v>20236</v>
      </c>
      <c r="AH183" s="12">
        <v>23339</v>
      </c>
      <c r="AI183" s="12">
        <v>13850</v>
      </c>
      <c r="AJ183" s="12">
        <v>13334</v>
      </c>
      <c r="AK183" s="13">
        <v>15472</v>
      </c>
    </row>
    <row r="184" spans="1:37">
      <c r="A184" s="14">
        <v>44069</v>
      </c>
      <c r="B184" s="12">
        <v>53387</v>
      </c>
      <c r="C184" s="12">
        <v>51154</v>
      </c>
      <c r="D184" s="12">
        <v>56983</v>
      </c>
      <c r="E184" s="12">
        <v>45474</v>
      </c>
      <c r="F184" s="12">
        <v>43428</v>
      </c>
      <c r="G184" s="12">
        <v>48979</v>
      </c>
      <c r="H184" s="12">
        <v>37721</v>
      </c>
      <c r="I184" s="12">
        <v>35727</v>
      </c>
      <c r="J184" s="12">
        <v>40816</v>
      </c>
      <c r="K184" s="12">
        <v>21962</v>
      </c>
      <c r="L184" s="12">
        <v>21128</v>
      </c>
      <c r="M184" s="13">
        <v>24498</v>
      </c>
      <c r="N184" s="12">
        <v>26720</v>
      </c>
      <c r="O184" s="12">
        <v>25584</v>
      </c>
      <c r="P184" s="12">
        <v>28003</v>
      </c>
      <c r="Q184" s="12">
        <v>21278</v>
      </c>
      <c r="R184" s="12">
        <v>20375</v>
      </c>
      <c r="S184" s="12">
        <v>22515</v>
      </c>
      <c r="T184" s="12">
        <v>16313</v>
      </c>
      <c r="U184" s="12">
        <v>15386</v>
      </c>
      <c r="V184" s="12">
        <v>17351</v>
      </c>
      <c r="W184" s="12">
        <v>8044</v>
      </c>
      <c r="X184" s="12">
        <v>7720</v>
      </c>
      <c r="Y184" s="13">
        <v>8944</v>
      </c>
      <c r="Z184" s="12">
        <v>26666</v>
      </c>
      <c r="AA184" s="12">
        <v>25570</v>
      </c>
      <c r="AB184" s="12">
        <v>28980</v>
      </c>
      <c r="AC184" s="12">
        <v>24196</v>
      </c>
      <c r="AD184" s="12">
        <v>23053</v>
      </c>
      <c r="AE184" s="12">
        <v>26464</v>
      </c>
      <c r="AF184" s="12">
        <v>21408</v>
      </c>
      <c r="AG184" s="12">
        <v>20341</v>
      </c>
      <c r="AH184" s="12">
        <v>23465</v>
      </c>
      <c r="AI184" s="12">
        <v>13918</v>
      </c>
      <c r="AJ184" s="12">
        <v>13408</v>
      </c>
      <c r="AK184" s="13">
        <v>15554</v>
      </c>
    </row>
    <row r="185" spans="1:37">
      <c r="A185" s="14">
        <v>44070</v>
      </c>
      <c r="B185" s="12">
        <v>53620</v>
      </c>
      <c r="C185" s="12">
        <v>51410</v>
      </c>
      <c r="D185" s="12">
        <v>57282</v>
      </c>
      <c r="E185" s="12">
        <v>45665</v>
      </c>
      <c r="F185" s="12">
        <v>43641</v>
      </c>
      <c r="G185" s="12">
        <v>49231</v>
      </c>
      <c r="H185" s="12">
        <v>37881</v>
      </c>
      <c r="I185" s="12">
        <v>35908</v>
      </c>
      <c r="J185" s="12">
        <v>41020</v>
      </c>
      <c r="K185" s="12">
        <v>22053</v>
      </c>
      <c r="L185" s="12">
        <v>21222</v>
      </c>
      <c r="M185" s="13">
        <v>24621</v>
      </c>
      <c r="N185" s="12">
        <v>26854</v>
      </c>
      <c r="O185" s="12">
        <v>25714</v>
      </c>
      <c r="P185" s="12">
        <v>28147</v>
      </c>
      <c r="Q185" s="12">
        <v>21377</v>
      </c>
      <c r="R185" s="12">
        <v>20477</v>
      </c>
      <c r="S185" s="12">
        <v>22630</v>
      </c>
      <c r="T185" s="12">
        <v>16392</v>
      </c>
      <c r="U185" s="12">
        <v>15471</v>
      </c>
      <c r="V185" s="12">
        <v>17439</v>
      </c>
      <c r="W185" s="12">
        <v>8077</v>
      </c>
      <c r="X185" s="12">
        <v>7758</v>
      </c>
      <c r="Y185" s="13">
        <v>8995</v>
      </c>
      <c r="Z185" s="12">
        <v>26765</v>
      </c>
      <c r="AA185" s="12">
        <v>25696</v>
      </c>
      <c r="AB185" s="12">
        <v>29135</v>
      </c>
      <c r="AC185" s="12">
        <v>24288</v>
      </c>
      <c r="AD185" s="12">
        <v>23164</v>
      </c>
      <c r="AE185" s="12">
        <v>26601</v>
      </c>
      <c r="AF185" s="12">
        <v>21489</v>
      </c>
      <c r="AG185" s="12">
        <v>20437</v>
      </c>
      <c r="AH185" s="12">
        <v>23581</v>
      </c>
      <c r="AI185" s="12">
        <v>13976</v>
      </c>
      <c r="AJ185" s="12">
        <v>13464</v>
      </c>
      <c r="AK185" s="13">
        <v>15626</v>
      </c>
    </row>
    <row r="186" spans="1:37">
      <c r="A186" s="14">
        <v>44071</v>
      </c>
      <c r="B186" s="12">
        <v>53875</v>
      </c>
      <c r="C186" s="12">
        <v>51682</v>
      </c>
      <c r="D186" s="12">
        <v>57587</v>
      </c>
      <c r="E186" s="12">
        <v>45871</v>
      </c>
      <c r="F186" s="12">
        <v>43871</v>
      </c>
      <c r="G186" s="12">
        <v>49494</v>
      </c>
      <c r="H186" s="12">
        <v>38057</v>
      </c>
      <c r="I186" s="12">
        <v>36089</v>
      </c>
      <c r="J186" s="12">
        <v>41244</v>
      </c>
      <c r="K186" s="12">
        <v>22153</v>
      </c>
      <c r="L186" s="12">
        <v>21331</v>
      </c>
      <c r="M186" s="13">
        <v>24751</v>
      </c>
      <c r="N186" s="12">
        <v>26967</v>
      </c>
      <c r="O186" s="12">
        <v>25852</v>
      </c>
      <c r="P186" s="12">
        <v>28304</v>
      </c>
      <c r="Q186" s="12">
        <v>21457</v>
      </c>
      <c r="R186" s="12">
        <v>20590</v>
      </c>
      <c r="S186" s="12">
        <v>22754</v>
      </c>
      <c r="T186" s="12">
        <v>16453</v>
      </c>
      <c r="U186" s="12">
        <v>15555</v>
      </c>
      <c r="V186" s="12">
        <v>17534</v>
      </c>
      <c r="W186" s="12">
        <v>8109</v>
      </c>
      <c r="X186" s="12">
        <v>7803</v>
      </c>
      <c r="Y186" s="13">
        <v>9037</v>
      </c>
      <c r="Z186" s="12">
        <v>26907</v>
      </c>
      <c r="AA186" s="12">
        <v>25830</v>
      </c>
      <c r="AB186" s="12">
        <v>29283</v>
      </c>
      <c r="AC186" s="12">
        <v>24414</v>
      </c>
      <c r="AD186" s="12">
        <v>23281</v>
      </c>
      <c r="AE186" s="12">
        <v>26740</v>
      </c>
      <c r="AF186" s="12">
        <v>21604</v>
      </c>
      <c r="AG186" s="12">
        <v>20534</v>
      </c>
      <c r="AH186" s="12">
        <v>23710</v>
      </c>
      <c r="AI186" s="12">
        <v>14044</v>
      </c>
      <c r="AJ186" s="12">
        <v>13528</v>
      </c>
      <c r="AK186" s="13">
        <v>15714</v>
      </c>
    </row>
    <row r="187" spans="1:37">
      <c r="A187" s="14">
        <v>44072</v>
      </c>
      <c r="B187" s="12">
        <v>54125</v>
      </c>
      <c r="C187" s="12">
        <v>51968</v>
      </c>
      <c r="D187" s="12">
        <v>57858</v>
      </c>
      <c r="E187" s="12">
        <v>46074</v>
      </c>
      <c r="F187" s="12">
        <v>44098</v>
      </c>
      <c r="G187" s="12">
        <v>49722</v>
      </c>
      <c r="H187" s="12">
        <v>38219</v>
      </c>
      <c r="I187" s="12">
        <v>36276</v>
      </c>
      <c r="J187" s="12">
        <v>41435</v>
      </c>
      <c r="K187" s="12">
        <v>22239</v>
      </c>
      <c r="L187" s="12">
        <v>21439</v>
      </c>
      <c r="M187" s="13">
        <v>24866</v>
      </c>
      <c r="N187" s="12">
        <v>27089</v>
      </c>
      <c r="O187" s="12">
        <v>26003</v>
      </c>
      <c r="P187" s="12">
        <v>28444</v>
      </c>
      <c r="Q187" s="12">
        <v>21548</v>
      </c>
      <c r="R187" s="12">
        <v>20702</v>
      </c>
      <c r="S187" s="12">
        <v>22861</v>
      </c>
      <c r="T187" s="12">
        <v>16519</v>
      </c>
      <c r="U187" s="12">
        <v>15639</v>
      </c>
      <c r="V187" s="12">
        <v>17617</v>
      </c>
      <c r="W187" s="12">
        <v>8134</v>
      </c>
      <c r="X187" s="12">
        <v>7845</v>
      </c>
      <c r="Y187" s="13">
        <v>9081</v>
      </c>
      <c r="Z187" s="12">
        <v>27035</v>
      </c>
      <c r="AA187" s="12">
        <v>25965</v>
      </c>
      <c r="AB187" s="12">
        <v>29414</v>
      </c>
      <c r="AC187" s="12">
        <v>24526</v>
      </c>
      <c r="AD187" s="12">
        <v>23396</v>
      </c>
      <c r="AE187" s="12">
        <v>26861</v>
      </c>
      <c r="AF187" s="12">
        <v>21700</v>
      </c>
      <c r="AG187" s="12">
        <v>20637</v>
      </c>
      <c r="AH187" s="12">
        <v>23818</v>
      </c>
      <c r="AI187" s="12">
        <v>14105</v>
      </c>
      <c r="AJ187" s="12">
        <v>13594</v>
      </c>
      <c r="AK187" s="13">
        <v>15785</v>
      </c>
    </row>
    <row r="188" spans="1:37">
      <c r="A188" s="14">
        <v>44073</v>
      </c>
      <c r="B188" s="12">
        <v>54367</v>
      </c>
      <c r="C188" s="12">
        <v>52242</v>
      </c>
      <c r="D188" s="12">
        <v>58124</v>
      </c>
      <c r="E188" s="12">
        <v>46275</v>
      </c>
      <c r="F188" s="12">
        <v>44323</v>
      </c>
      <c r="G188" s="12">
        <v>49941</v>
      </c>
      <c r="H188" s="12">
        <v>38379</v>
      </c>
      <c r="I188" s="12">
        <v>36460</v>
      </c>
      <c r="J188" s="12">
        <v>41622</v>
      </c>
      <c r="K188" s="12">
        <v>22321</v>
      </c>
      <c r="L188" s="12">
        <v>21553</v>
      </c>
      <c r="M188" s="13">
        <v>24986</v>
      </c>
      <c r="N188" s="12">
        <v>27217</v>
      </c>
      <c r="O188" s="12">
        <v>26149</v>
      </c>
      <c r="P188" s="12">
        <v>28561</v>
      </c>
      <c r="Q188" s="12">
        <v>21650</v>
      </c>
      <c r="R188" s="12">
        <v>20812</v>
      </c>
      <c r="S188" s="12">
        <v>22953</v>
      </c>
      <c r="T188" s="12">
        <v>16592</v>
      </c>
      <c r="U188" s="12">
        <v>15721</v>
      </c>
      <c r="V188" s="12">
        <v>17690</v>
      </c>
      <c r="W188" s="12">
        <v>8166</v>
      </c>
      <c r="X188" s="12">
        <v>7891</v>
      </c>
      <c r="Y188" s="13">
        <v>9123</v>
      </c>
      <c r="Z188" s="12">
        <v>27149</v>
      </c>
      <c r="AA188" s="12">
        <v>26093</v>
      </c>
      <c r="AB188" s="12">
        <v>29563</v>
      </c>
      <c r="AC188" s="12">
        <v>24625</v>
      </c>
      <c r="AD188" s="12">
        <v>23511</v>
      </c>
      <c r="AE188" s="12">
        <v>26988</v>
      </c>
      <c r="AF188" s="12">
        <v>21787</v>
      </c>
      <c r="AG188" s="12">
        <v>20739</v>
      </c>
      <c r="AH188" s="12">
        <v>23932</v>
      </c>
      <c r="AI188" s="12">
        <v>14155</v>
      </c>
      <c r="AJ188" s="12">
        <v>13662</v>
      </c>
      <c r="AK188" s="13">
        <v>15863</v>
      </c>
    </row>
    <row r="190" spans="1:37">
      <c r="A190" s="5" t="s">
        <v>6</v>
      </c>
    </row>
    <row r="191" spans="1:37">
      <c r="A191" s="5"/>
    </row>
    <row r="192" spans="1:37">
      <c r="A192" s="6" t="s">
        <v>10</v>
      </c>
    </row>
    <row r="193" spans="1:1">
      <c r="A193" s="5" t="s">
        <v>726</v>
      </c>
    </row>
    <row r="194" spans="1:1">
      <c r="A194" s="5" t="s">
        <v>11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3"/>
  <sheetViews>
    <sheetView showGridLines="0" workbookViewId="0"/>
  </sheetViews>
  <sheetFormatPr defaultColWidth="9.140625" defaultRowHeight="15"/>
  <cols>
    <col min="1" max="1" width="9.140625" style="2"/>
    <col min="2" max="4" width="5.5703125" style="2" bestFit="1" customWidth="1"/>
    <col min="5" max="13" width="6.5703125" style="2" bestFit="1" customWidth="1"/>
    <col min="14" max="16" width="5.5703125" style="2" bestFit="1" customWidth="1"/>
    <col min="17" max="25" width="6.5703125" style="2" bestFit="1" customWidth="1"/>
    <col min="26" max="28" width="5.5703125" style="2" bestFit="1" customWidth="1"/>
    <col min="29" max="37" width="6.5703125" style="2" bestFit="1" customWidth="1"/>
    <col min="38" max="16384" width="9.140625" style="2"/>
  </cols>
  <sheetData>
    <row r="1" spans="1:37">
      <c r="A1" s="1" t="s">
        <v>731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>
      <c r="A3" s="73" t="s">
        <v>1</v>
      </c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 t="s">
        <v>3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 t="s">
        <v>13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>
      <c r="A4" s="73"/>
      <c r="B4" s="72" t="s">
        <v>0</v>
      </c>
      <c r="C4" s="72"/>
      <c r="D4" s="72"/>
      <c r="E4" s="72" t="s">
        <v>18</v>
      </c>
      <c r="F4" s="72"/>
      <c r="G4" s="72"/>
      <c r="H4" s="72" t="s">
        <v>19</v>
      </c>
      <c r="I4" s="72"/>
      <c r="J4" s="72"/>
      <c r="K4" s="72" t="s">
        <v>2</v>
      </c>
      <c r="L4" s="72"/>
      <c r="M4" s="72"/>
      <c r="N4" s="72" t="s">
        <v>0</v>
      </c>
      <c r="O4" s="72"/>
      <c r="P4" s="72"/>
      <c r="Q4" s="72" t="s">
        <v>18</v>
      </c>
      <c r="R4" s="72"/>
      <c r="S4" s="72"/>
      <c r="T4" s="72" t="s">
        <v>19</v>
      </c>
      <c r="U4" s="72"/>
      <c r="V4" s="72"/>
      <c r="W4" s="72" t="s">
        <v>2</v>
      </c>
      <c r="X4" s="72"/>
      <c r="Y4" s="72"/>
      <c r="Z4" s="72" t="s">
        <v>0</v>
      </c>
      <c r="AA4" s="72"/>
      <c r="AB4" s="72"/>
      <c r="AC4" s="72" t="s">
        <v>18</v>
      </c>
      <c r="AD4" s="72"/>
      <c r="AE4" s="72"/>
      <c r="AF4" s="72" t="s">
        <v>19</v>
      </c>
      <c r="AG4" s="72"/>
      <c r="AH4" s="72"/>
      <c r="AI4" s="72" t="s">
        <v>2</v>
      </c>
      <c r="AJ4" s="72"/>
      <c r="AK4" s="72"/>
    </row>
    <row r="5" spans="1:37">
      <c r="A5" s="73"/>
      <c r="B5" s="63">
        <v>2018</v>
      </c>
      <c r="C5" s="63">
        <v>2019</v>
      </c>
      <c r="D5" s="63">
        <v>2020</v>
      </c>
      <c r="E5" s="63">
        <v>2018</v>
      </c>
      <c r="F5" s="63">
        <v>2019</v>
      </c>
      <c r="G5" s="63">
        <v>2020</v>
      </c>
      <c r="H5" s="63">
        <v>2018</v>
      </c>
      <c r="I5" s="63">
        <v>2019</v>
      </c>
      <c r="J5" s="63">
        <v>2020</v>
      </c>
      <c r="K5" s="63">
        <v>2018</v>
      </c>
      <c r="L5" s="63">
        <v>2019</v>
      </c>
      <c r="M5" s="63">
        <v>2020</v>
      </c>
      <c r="N5" s="63">
        <v>2018</v>
      </c>
      <c r="O5" s="63">
        <v>2019</v>
      </c>
      <c r="P5" s="63">
        <v>2020</v>
      </c>
      <c r="Q5" s="63">
        <v>2018</v>
      </c>
      <c r="R5" s="63">
        <v>2019</v>
      </c>
      <c r="S5" s="63">
        <v>2020</v>
      </c>
      <c r="T5" s="63">
        <v>2018</v>
      </c>
      <c r="U5" s="63">
        <v>2019</v>
      </c>
      <c r="V5" s="63">
        <v>2020</v>
      </c>
      <c r="W5" s="63">
        <v>2018</v>
      </c>
      <c r="X5" s="63">
        <v>2019</v>
      </c>
      <c r="Y5" s="63">
        <v>2020</v>
      </c>
      <c r="Z5" s="63">
        <v>2018</v>
      </c>
      <c r="AA5" s="63">
        <v>2019</v>
      </c>
      <c r="AB5" s="63">
        <v>2020</v>
      </c>
      <c r="AC5" s="63">
        <v>2018</v>
      </c>
      <c r="AD5" s="63">
        <v>2019</v>
      </c>
      <c r="AE5" s="63">
        <v>2020</v>
      </c>
      <c r="AF5" s="63">
        <v>2018</v>
      </c>
      <c r="AG5" s="63">
        <v>2019</v>
      </c>
      <c r="AH5" s="63">
        <v>2020</v>
      </c>
      <c r="AI5" s="63">
        <v>2018</v>
      </c>
      <c r="AJ5" s="63">
        <v>2019</v>
      </c>
      <c r="AK5" s="63">
        <v>2020</v>
      </c>
    </row>
    <row r="6" spans="1:37">
      <c r="A6" s="10">
        <v>43891</v>
      </c>
      <c r="B6" s="19">
        <v>3.6</v>
      </c>
      <c r="C6" s="20">
        <v>3.4</v>
      </c>
      <c r="D6" s="20">
        <v>3.2</v>
      </c>
      <c r="E6" s="20">
        <v>15.1</v>
      </c>
      <c r="F6" s="20">
        <v>14</v>
      </c>
      <c r="G6" s="20">
        <v>13.2</v>
      </c>
      <c r="H6" s="20">
        <v>26.4</v>
      </c>
      <c r="I6" s="20">
        <v>24.6</v>
      </c>
      <c r="J6" s="20">
        <v>22.7</v>
      </c>
      <c r="K6" s="20">
        <v>56.1</v>
      </c>
      <c r="L6" s="20">
        <v>47.7</v>
      </c>
      <c r="M6" s="58">
        <v>43.4</v>
      </c>
      <c r="N6" s="20">
        <v>3.7</v>
      </c>
      <c r="O6" s="20">
        <v>3.5</v>
      </c>
      <c r="P6" s="20">
        <v>3.3</v>
      </c>
      <c r="Q6" s="20">
        <v>17</v>
      </c>
      <c r="R6" s="20">
        <v>15.5</v>
      </c>
      <c r="S6" s="20">
        <v>14.9</v>
      </c>
      <c r="T6" s="20">
        <v>31.3</v>
      </c>
      <c r="U6" s="20">
        <v>26.2</v>
      </c>
      <c r="V6" s="20">
        <v>25.9</v>
      </c>
      <c r="W6" s="20">
        <v>64.8</v>
      </c>
      <c r="X6" s="20">
        <v>50.9</v>
      </c>
      <c r="Y6" s="21">
        <v>52.4</v>
      </c>
      <c r="Z6" s="19">
        <v>3.6</v>
      </c>
      <c r="AA6" s="20">
        <v>3.4</v>
      </c>
      <c r="AB6" s="20">
        <v>3.2</v>
      </c>
      <c r="AC6" s="20">
        <v>13.8</v>
      </c>
      <c r="AD6" s="20">
        <v>12.9</v>
      </c>
      <c r="AE6" s="20">
        <v>11.9</v>
      </c>
      <c r="AF6" s="20">
        <v>23.4</v>
      </c>
      <c r="AG6" s="20">
        <v>23.7</v>
      </c>
      <c r="AH6" s="20">
        <v>20.8</v>
      </c>
      <c r="AI6" s="20">
        <v>52</v>
      </c>
      <c r="AJ6" s="20">
        <v>46.2</v>
      </c>
      <c r="AK6" s="21">
        <v>39</v>
      </c>
    </row>
    <row r="7" spans="1:37">
      <c r="A7" s="10">
        <v>43892</v>
      </c>
      <c r="B7" s="19">
        <v>7.3</v>
      </c>
      <c r="C7" s="20">
        <v>6.7</v>
      </c>
      <c r="D7" s="20">
        <v>6.2</v>
      </c>
      <c r="E7" s="20">
        <v>30.9</v>
      </c>
      <c r="F7" s="20">
        <v>26.6</v>
      </c>
      <c r="G7" s="20">
        <v>25</v>
      </c>
      <c r="H7" s="20">
        <v>54.4</v>
      </c>
      <c r="I7" s="20">
        <v>47.3</v>
      </c>
      <c r="J7" s="20">
        <v>42.9</v>
      </c>
      <c r="K7" s="20">
        <v>121.3</v>
      </c>
      <c r="L7" s="20">
        <v>94.8</v>
      </c>
      <c r="M7" s="21">
        <v>87.4</v>
      </c>
      <c r="N7" s="19">
        <v>7.5</v>
      </c>
      <c r="O7" s="20">
        <v>6.7</v>
      </c>
      <c r="P7" s="20">
        <v>6.3</v>
      </c>
      <c r="Q7" s="20">
        <v>34</v>
      </c>
      <c r="R7" s="20">
        <v>28.4</v>
      </c>
      <c r="S7" s="20">
        <v>27.6</v>
      </c>
      <c r="T7" s="20">
        <v>62.8</v>
      </c>
      <c r="U7" s="20">
        <v>49.5</v>
      </c>
      <c r="V7" s="20">
        <v>47.6</v>
      </c>
      <c r="W7" s="20">
        <v>139</v>
      </c>
      <c r="X7" s="20">
        <v>94.9</v>
      </c>
      <c r="Y7" s="21">
        <v>100.1</v>
      </c>
      <c r="Z7" s="19">
        <v>7.2</v>
      </c>
      <c r="AA7" s="20">
        <v>6.8</v>
      </c>
      <c r="AB7" s="20">
        <v>6.1</v>
      </c>
      <c r="AC7" s="20">
        <v>28.6</v>
      </c>
      <c r="AD7" s="20">
        <v>25.3</v>
      </c>
      <c r="AE7" s="20">
        <v>23.2</v>
      </c>
      <c r="AF7" s="20">
        <v>49.2</v>
      </c>
      <c r="AG7" s="20">
        <v>45.9</v>
      </c>
      <c r="AH7" s="20">
        <v>39.9</v>
      </c>
      <c r="AI7" s="20">
        <v>112.9</v>
      </c>
      <c r="AJ7" s="20">
        <v>94.7</v>
      </c>
      <c r="AK7" s="21">
        <v>81.3</v>
      </c>
    </row>
    <row r="8" spans="1:37">
      <c r="A8" s="10">
        <v>43893</v>
      </c>
      <c r="B8" s="19">
        <v>10.9</v>
      </c>
      <c r="C8" s="20">
        <v>10.199999999999999</v>
      </c>
      <c r="D8" s="20">
        <v>9.4</v>
      </c>
      <c r="E8" s="20">
        <v>45.1</v>
      </c>
      <c r="F8" s="20">
        <v>40.700000000000003</v>
      </c>
      <c r="G8" s="20">
        <v>37.6</v>
      </c>
      <c r="H8" s="20">
        <v>79.3</v>
      </c>
      <c r="I8" s="20">
        <v>71.400000000000006</v>
      </c>
      <c r="J8" s="20">
        <v>64.8</v>
      </c>
      <c r="K8" s="20">
        <v>175.8</v>
      </c>
      <c r="L8" s="20">
        <v>148.30000000000001</v>
      </c>
      <c r="M8" s="21">
        <v>130.5</v>
      </c>
      <c r="N8" s="19">
        <v>11.2</v>
      </c>
      <c r="O8" s="20">
        <v>10.6</v>
      </c>
      <c r="P8" s="20">
        <v>9.6999999999999993</v>
      </c>
      <c r="Q8" s="20">
        <v>49.5</v>
      </c>
      <c r="R8" s="20">
        <v>45.6</v>
      </c>
      <c r="S8" s="20">
        <v>41.9</v>
      </c>
      <c r="T8" s="20">
        <v>91.1</v>
      </c>
      <c r="U8" s="20">
        <v>79.599999999999994</v>
      </c>
      <c r="V8" s="20">
        <v>73.3</v>
      </c>
      <c r="W8" s="20">
        <v>208</v>
      </c>
      <c r="X8" s="20">
        <v>162.80000000000001</v>
      </c>
      <c r="Y8" s="21">
        <v>152.5</v>
      </c>
      <c r="Z8" s="19">
        <v>10.7</v>
      </c>
      <c r="AA8" s="20">
        <v>9.9</v>
      </c>
      <c r="AB8" s="20">
        <v>9.1</v>
      </c>
      <c r="AC8" s="20">
        <v>41.9</v>
      </c>
      <c r="AD8" s="20">
        <v>37.200000000000003</v>
      </c>
      <c r="AE8" s="20">
        <v>34.5</v>
      </c>
      <c r="AF8" s="20">
        <v>72</v>
      </c>
      <c r="AG8" s="20">
        <v>66.400000000000006</v>
      </c>
      <c r="AH8" s="20">
        <v>59.6</v>
      </c>
      <c r="AI8" s="20">
        <v>160.5</v>
      </c>
      <c r="AJ8" s="20">
        <v>141.30000000000001</v>
      </c>
      <c r="AK8" s="21">
        <v>119.9</v>
      </c>
    </row>
    <row r="9" spans="1:37">
      <c r="A9" s="10">
        <v>43894</v>
      </c>
      <c r="B9" s="19">
        <v>14.3</v>
      </c>
      <c r="C9" s="20">
        <v>13.6</v>
      </c>
      <c r="D9" s="20">
        <v>12.4</v>
      </c>
      <c r="E9" s="20">
        <v>58.6</v>
      </c>
      <c r="F9" s="20">
        <v>53.8</v>
      </c>
      <c r="G9" s="20">
        <v>48.8</v>
      </c>
      <c r="H9" s="20">
        <v>103.5</v>
      </c>
      <c r="I9" s="20">
        <v>93.4</v>
      </c>
      <c r="J9" s="20">
        <v>83.9</v>
      </c>
      <c r="K9" s="20">
        <v>229.2</v>
      </c>
      <c r="L9" s="20">
        <v>189.5</v>
      </c>
      <c r="M9" s="21">
        <v>170.2</v>
      </c>
      <c r="N9" s="19">
        <v>14.8</v>
      </c>
      <c r="O9" s="20">
        <v>14.3</v>
      </c>
      <c r="P9" s="20">
        <v>12.9</v>
      </c>
      <c r="Q9" s="20">
        <v>64.900000000000006</v>
      </c>
      <c r="R9" s="20">
        <v>60.8</v>
      </c>
      <c r="S9" s="20">
        <v>54.6</v>
      </c>
      <c r="T9" s="20">
        <v>119.2</v>
      </c>
      <c r="U9" s="20">
        <v>105.8</v>
      </c>
      <c r="V9" s="20">
        <v>95.2</v>
      </c>
      <c r="W9" s="20">
        <v>268.60000000000002</v>
      </c>
      <c r="X9" s="20">
        <v>215.8</v>
      </c>
      <c r="Y9" s="21">
        <v>200.2</v>
      </c>
      <c r="Z9" s="19">
        <v>13.8</v>
      </c>
      <c r="AA9" s="20">
        <v>13</v>
      </c>
      <c r="AB9" s="20">
        <v>11.8</v>
      </c>
      <c r="AC9" s="20">
        <v>54.2</v>
      </c>
      <c r="AD9" s="20">
        <v>48.8</v>
      </c>
      <c r="AE9" s="20">
        <v>44.6</v>
      </c>
      <c r="AF9" s="20">
        <v>93.7</v>
      </c>
      <c r="AG9" s="20">
        <v>85.8</v>
      </c>
      <c r="AH9" s="20">
        <v>77</v>
      </c>
      <c r="AI9" s="20">
        <v>210.5</v>
      </c>
      <c r="AJ9" s="20">
        <v>177</v>
      </c>
      <c r="AK9" s="21">
        <v>155.69999999999999</v>
      </c>
    </row>
    <row r="10" spans="1:37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71.900000000000006</v>
      </c>
      <c r="F10" s="20">
        <v>66.7</v>
      </c>
      <c r="G10" s="20">
        <v>60.4</v>
      </c>
      <c r="H10" s="20">
        <v>127</v>
      </c>
      <c r="I10" s="20">
        <v>114.8</v>
      </c>
      <c r="J10" s="20">
        <v>103</v>
      </c>
      <c r="K10" s="20">
        <v>282</v>
      </c>
      <c r="L10" s="20">
        <v>232.1</v>
      </c>
      <c r="M10" s="21">
        <v>213.9</v>
      </c>
      <c r="N10" s="19">
        <v>18.399999999999999</v>
      </c>
      <c r="O10" s="20">
        <v>17.600000000000001</v>
      </c>
      <c r="P10" s="20">
        <v>16</v>
      </c>
      <c r="Q10" s="20">
        <v>80</v>
      </c>
      <c r="R10" s="20">
        <v>74.599999999999994</v>
      </c>
      <c r="S10" s="20">
        <v>67.7</v>
      </c>
      <c r="T10" s="20">
        <v>147.80000000000001</v>
      </c>
      <c r="U10" s="20">
        <v>130.30000000000001</v>
      </c>
      <c r="V10" s="20">
        <v>115.9</v>
      </c>
      <c r="W10" s="20">
        <v>339.7</v>
      </c>
      <c r="X10" s="20">
        <v>269.7</v>
      </c>
      <c r="Y10" s="21">
        <v>249.8</v>
      </c>
      <c r="Z10" s="19">
        <v>16.8</v>
      </c>
      <c r="AA10" s="20">
        <v>16.2</v>
      </c>
      <c r="AB10" s="20">
        <v>14.6</v>
      </c>
      <c r="AC10" s="20">
        <v>66.099999999999994</v>
      </c>
      <c r="AD10" s="20">
        <v>61</v>
      </c>
      <c r="AE10" s="20">
        <v>55.2</v>
      </c>
      <c r="AF10" s="20">
        <v>114.1</v>
      </c>
      <c r="AG10" s="20">
        <v>105.3</v>
      </c>
      <c r="AH10" s="20">
        <v>95</v>
      </c>
      <c r="AI10" s="20">
        <v>254.6</v>
      </c>
      <c r="AJ10" s="20">
        <v>214.1</v>
      </c>
      <c r="AK10" s="21">
        <v>196.6</v>
      </c>
    </row>
    <row r="11" spans="1:37">
      <c r="A11" s="10">
        <v>43896</v>
      </c>
      <c r="B11" s="19">
        <v>21.4</v>
      </c>
      <c r="C11" s="20">
        <v>20</v>
      </c>
      <c r="D11" s="20">
        <v>18.399999999999999</v>
      </c>
      <c r="E11" s="20">
        <v>87.3</v>
      </c>
      <c r="F11" s="20">
        <v>79.099999999999994</v>
      </c>
      <c r="G11" s="20">
        <v>72.2</v>
      </c>
      <c r="H11" s="20">
        <v>154.69999999999999</v>
      </c>
      <c r="I11" s="20">
        <v>136.4</v>
      </c>
      <c r="J11" s="20">
        <v>123.9</v>
      </c>
      <c r="K11" s="20">
        <v>340.5</v>
      </c>
      <c r="L11" s="20">
        <v>275.89999999999998</v>
      </c>
      <c r="M11" s="21">
        <v>253.2</v>
      </c>
      <c r="N11" s="19">
        <v>22.4</v>
      </c>
      <c r="O11" s="20">
        <v>20.9</v>
      </c>
      <c r="P11" s="20">
        <v>19.2</v>
      </c>
      <c r="Q11" s="20">
        <v>97.1</v>
      </c>
      <c r="R11" s="20">
        <v>88.3</v>
      </c>
      <c r="S11" s="20">
        <v>79.900000000000006</v>
      </c>
      <c r="T11" s="20">
        <v>178.8</v>
      </c>
      <c r="U11" s="20">
        <v>155</v>
      </c>
      <c r="V11" s="20">
        <v>136.6</v>
      </c>
      <c r="W11" s="20">
        <v>405.6</v>
      </c>
      <c r="X11" s="20">
        <v>323.7</v>
      </c>
      <c r="Y11" s="21">
        <v>286.89999999999998</v>
      </c>
      <c r="Z11" s="19">
        <v>20.399999999999999</v>
      </c>
      <c r="AA11" s="20">
        <v>19.100000000000001</v>
      </c>
      <c r="AB11" s="20">
        <v>17.7</v>
      </c>
      <c r="AC11" s="20">
        <v>80.3</v>
      </c>
      <c r="AD11" s="20">
        <v>72.5</v>
      </c>
      <c r="AE11" s="20">
        <v>66.7</v>
      </c>
      <c r="AF11" s="20">
        <v>139.80000000000001</v>
      </c>
      <c r="AG11" s="20">
        <v>124.9</v>
      </c>
      <c r="AH11" s="20">
        <v>116</v>
      </c>
      <c r="AI11" s="20">
        <v>309.60000000000002</v>
      </c>
      <c r="AJ11" s="20">
        <v>253.1</v>
      </c>
      <c r="AK11" s="21">
        <v>237</v>
      </c>
    </row>
    <row r="12" spans="1:37">
      <c r="A12" s="10">
        <v>43897</v>
      </c>
      <c r="B12" s="19">
        <v>24.5</v>
      </c>
      <c r="C12" s="20">
        <v>23.2</v>
      </c>
      <c r="D12" s="20">
        <v>21.5</v>
      </c>
      <c r="E12" s="20">
        <v>99.5</v>
      </c>
      <c r="F12" s="20">
        <v>92.2</v>
      </c>
      <c r="G12" s="20">
        <v>84.3</v>
      </c>
      <c r="H12" s="20">
        <v>175.1</v>
      </c>
      <c r="I12" s="20">
        <v>158.6</v>
      </c>
      <c r="J12" s="20">
        <v>144</v>
      </c>
      <c r="K12" s="20">
        <v>381.8</v>
      </c>
      <c r="L12" s="20">
        <v>323.3</v>
      </c>
      <c r="M12" s="21">
        <v>292</v>
      </c>
      <c r="N12" s="19">
        <v>25.7</v>
      </c>
      <c r="O12" s="20">
        <v>24.1</v>
      </c>
      <c r="P12" s="20">
        <v>22.6</v>
      </c>
      <c r="Q12" s="20">
        <v>111.1</v>
      </c>
      <c r="R12" s="20">
        <v>102.8</v>
      </c>
      <c r="S12" s="20">
        <v>94.6</v>
      </c>
      <c r="T12" s="20">
        <v>201.5</v>
      </c>
      <c r="U12" s="20">
        <v>179.5</v>
      </c>
      <c r="V12" s="20">
        <v>160.4</v>
      </c>
      <c r="W12" s="20">
        <v>450.5</v>
      </c>
      <c r="X12" s="20">
        <v>378.6</v>
      </c>
      <c r="Y12" s="21">
        <v>330.8</v>
      </c>
      <c r="Z12" s="19">
        <v>23.4</v>
      </c>
      <c r="AA12" s="20">
        <v>22.4</v>
      </c>
      <c r="AB12" s="20">
        <v>20.5</v>
      </c>
      <c r="AC12" s="20">
        <v>91.2</v>
      </c>
      <c r="AD12" s="20">
        <v>84.7</v>
      </c>
      <c r="AE12" s="20">
        <v>76.900000000000006</v>
      </c>
      <c r="AF12" s="20">
        <v>158.80000000000001</v>
      </c>
      <c r="AG12" s="20">
        <v>145.6</v>
      </c>
      <c r="AH12" s="20">
        <v>133.69999999999999</v>
      </c>
      <c r="AI12" s="20">
        <v>349.2</v>
      </c>
      <c r="AJ12" s="20">
        <v>296.89999999999998</v>
      </c>
      <c r="AK12" s="21">
        <v>273.3</v>
      </c>
    </row>
    <row r="13" spans="1:37">
      <c r="A13" s="10">
        <v>43898</v>
      </c>
      <c r="B13" s="19">
        <v>27.6</v>
      </c>
      <c r="C13" s="20">
        <v>26.4</v>
      </c>
      <c r="D13" s="20">
        <v>24.4</v>
      </c>
      <c r="E13" s="20">
        <v>112.6</v>
      </c>
      <c r="F13" s="20">
        <v>104.6</v>
      </c>
      <c r="G13" s="20">
        <v>96</v>
      </c>
      <c r="H13" s="20">
        <v>198</v>
      </c>
      <c r="I13" s="20">
        <v>179.7</v>
      </c>
      <c r="J13" s="20">
        <v>164.6</v>
      </c>
      <c r="K13" s="20">
        <v>430.5</v>
      </c>
      <c r="L13" s="20">
        <v>369.7</v>
      </c>
      <c r="M13" s="21">
        <v>336.9</v>
      </c>
      <c r="N13" s="19">
        <v>29.1</v>
      </c>
      <c r="O13" s="20">
        <v>27.5</v>
      </c>
      <c r="P13" s="20">
        <v>25.7</v>
      </c>
      <c r="Q13" s="20">
        <v>126.4</v>
      </c>
      <c r="R13" s="20">
        <v>117.1</v>
      </c>
      <c r="S13" s="20">
        <v>107.9</v>
      </c>
      <c r="T13" s="20">
        <v>227.6</v>
      </c>
      <c r="U13" s="20">
        <v>205</v>
      </c>
      <c r="V13" s="20">
        <v>183.7</v>
      </c>
      <c r="W13" s="20">
        <v>513.20000000000005</v>
      </c>
      <c r="X13" s="20">
        <v>432.6</v>
      </c>
      <c r="Y13" s="21">
        <v>385.1</v>
      </c>
      <c r="Z13" s="19">
        <v>26.3</v>
      </c>
      <c r="AA13" s="20">
        <v>25.5</v>
      </c>
      <c r="AB13" s="20">
        <v>23.3</v>
      </c>
      <c r="AC13" s="20">
        <v>102.8</v>
      </c>
      <c r="AD13" s="20">
        <v>95.7</v>
      </c>
      <c r="AE13" s="20">
        <v>87.4</v>
      </c>
      <c r="AF13" s="20">
        <v>179.6</v>
      </c>
      <c r="AG13" s="20">
        <v>163.9</v>
      </c>
      <c r="AH13" s="20">
        <v>152.80000000000001</v>
      </c>
      <c r="AI13" s="20">
        <v>391.3</v>
      </c>
      <c r="AJ13" s="20">
        <v>339.7</v>
      </c>
      <c r="AK13" s="21">
        <v>313.7</v>
      </c>
    </row>
    <row r="14" spans="1:37">
      <c r="A14" s="10">
        <v>43899</v>
      </c>
      <c r="B14" s="19">
        <v>30.8</v>
      </c>
      <c r="C14" s="20">
        <v>29.7</v>
      </c>
      <c r="D14" s="20">
        <v>27.7</v>
      </c>
      <c r="E14" s="20">
        <v>125.2</v>
      </c>
      <c r="F14" s="20">
        <v>117</v>
      </c>
      <c r="G14" s="20">
        <v>108.4</v>
      </c>
      <c r="H14" s="20">
        <v>220</v>
      </c>
      <c r="I14" s="20">
        <v>202</v>
      </c>
      <c r="J14" s="20">
        <v>186.1</v>
      </c>
      <c r="K14" s="20">
        <v>474.2</v>
      </c>
      <c r="L14" s="20">
        <v>416.4</v>
      </c>
      <c r="M14" s="21">
        <v>383.1</v>
      </c>
      <c r="N14" s="19">
        <v>32.5</v>
      </c>
      <c r="O14" s="20">
        <v>30.6</v>
      </c>
      <c r="P14" s="20">
        <v>29.1</v>
      </c>
      <c r="Q14" s="20">
        <v>140.6</v>
      </c>
      <c r="R14" s="20">
        <v>129.6</v>
      </c>
      <c r="S14" s="20">
        <v>121.4</v>
      </c>
      <c r="T14" s="20">
        <v>253.8</v>
      </c>
      <c r="U14" s="20">
        <v>227.6</v>
      </c>
      <c r="V14" s="20">
        <v>207.5</v>
      </c>
      <c r="W14" s="20">
        <v>565.5</v>
      </c>
      <c r="X14" s="20">
        <v>482.5</v>
      </c>
      <c r="Y14" s="21">
        <v>430.9</v>
      </c>
      <c r="Z14" s="19">
        <v>29.2</v>
      </c>
      <c r="AA14" s="20">
        <v>28.9</v>
      </c>
      <c r="AB14" s="20">
        <v>26.4</v>
      </c>
      <c r="AC14" s="20">
        <v>114.1</v>
      </c>
      <c r="AD14" s="20">
        <v>108</v>
      </c>
      <c r="AE14" s="20">
        <v>99.1</v>
      </c>
      <c r="AF14" s="20">
        <v>199.1</v>
      </c>
      <c r="AG14" s="20">
        <v>186.1</v>
      </c>
      <c r="AH14" s="20">
        <v>172.8</v>
      </c>
      <c r="AI14" s="20">
        <v>431</v>
      </c>
      <c r="AJ14" s="20">
        <v>384.9</v>
      </c>
      <c r="AK14" s="21">
        <v>360.1</v>
      </c>
    </row>
    <row r="15" spans="1:37">
      <c r="A15" s="10">
        <v>43900</v>
      </c>
      <c r="B15" s="19">
        <v>34.299999999999997</v>
      </c>
      <c r="C15" s="20">
        <v>32.9</v>
      </c>
      <c r="D15" s="20">
        <v>31</v>
      </c>
      <c r="E15" s="20">
        <v>139.4</v>
      </c>
      <c r="F15" s="20">
        <v>129.80000000000001</v>
      </c>
      <c r="G15" s="20">
        <v>120.6</v>
      </c>
      <c r="H15" s="20">
        <v>244.3</v>
      </c>
      <c r="I15" s="20">
        <v>224.4</v>
      </c>
      <c r="J15" s="20">
        <v>207.9</v>
      </c>
      <c r="K15" s="20">
        <v>530.70000000000005</v>
      </c>
      <c r="L15" s="20">
        <v>462.2</v>
      </c>
      <c r="M15" s="21">
        <v>427.1</v>
      </c>
      <c r="N15" s="19">
        <v>36.1</v>
      </c>
      <c r="O15" s="20">
        <v>34.1</v>
      </c>
      <c r="P15" s="20">
        <v>32.700000000000003</v>
      </c>
      <c r="Q15" s="20">
        <v>156.5</v>
      </c>
      <c r="R15" s="20">
        <v>144.30000000000001</v>
      </c>
      <c r="S15" s="20">
        <v>135.30000000000001</v>
      </c>
      <c r="T15" s="20">
        <v>280.39999999999998</v>
      </c>
      <c r="U15" s="20">
        <v>254.5</v>
      </c>
      <c r="V15" s="20">
        <v>231.8</v>
      </c>
      <c r="W15" s="20">
        <v>635.5</v>
      </c>
      <c r="X15" s="20">
        <v>536.5</v>
      </c>
      <c r="Y15" s="21">
        <v>481.4</v>
      </c>
      <c r="Z15" s="19">
        <v>32.6</v>
      </c>
      <c r="AA15" s="20">
        <v>31.9</v>
      </c>
      <c r="AB15" s="20">
        <v>29.5</v>
      </c>
      <c r="AC15" s="20">
        <v>127.2</v>
      </c>
      <c r="AD15" s="20">
        <v>119.5</v>
      </c>
      <c r="AE15" s="20">
        <v>110.1</v>
      </c>
      <c r="AF15" s="20">
        <v>222</v>
      </c>
      <c r="AG15" s="20">
        <v>205.8</v>
      </c>
      <c r="AH15" s="20">
        <v>193</v>
      </c>
      <c r="AI15" s="20">
        <v>481</v>
      </c>
      <c r="AJ15" s="20">
        <v>426.8</v>
      </c>
      <c r="AK15" s="21">
        <v>401</v>
      </c>
    </row>
    <row r="16" spans="1:37">
      <c r="A16" s="10">
        <v>43901</v>
      </c>
      <c r="B16" s="19">
        <v>37.5</v>
      </c>
      <c r="C16" s="20">
        <v>36.200000000000003</v>
      </c>
      <c r="D16" s="20">
        <v>34.4</v>
      </c>
      <c r="E16" s="20">
        <v>152.6</v>
      </c>
      <c r="F16" s="20">
        <v>142.80000000000001</v>
      </c>
      <c r="G16" s="20">
        <v>133.6</v>
      </c>
      <c r="H16" s="20">
        <v>267.60000000000002</v>
      </c>
      <c r="I16" s="20">
        <v>246.6</v>
      </c>
      <c r="J16" s="20">
        <v>229.6</v>
      </c>
      <c r="K16" s="20">
        <v>580.79999999999995</v>
      </c>
      <c r="L16" s="20">
        <v>506.3</v>
      </c>
      <c r="M16" s="21">
        <v>470.2</v>
      </c>
      <c r="N16" s="19">
        <v>39.4</v>
      </c>
      <c r="O16" s="20">
        <v>37.5</v>
      </c>
      <c r="P16" s="20">
        <v>36.5</v>
      </c>
      <c r="Q16" s="20">
        <v>170.2</v>
      </c>
      <c r="R16" s="20">
        <v>159</v>
      </c>
      <c r="S16" s="20">
        <v>150.69999999999999</v>
      </c>
      <c r="T16" s="20">
        <v>304.8</v>
      </c>
      <c r="U16" s="20">
        <v>281</v>
      </c>
      <c r="V16" s="20">
        <v>257.7</v>
      </c>
      <c r="W16" s="20">
        <v>689.9</v>
      </c>
      <c r="X16" s="20">
        <v>595.4</v>
      </c>
      <c r="Y16" s="21">
        <v>533.79999999999995</v>
      </c>
      <c r="Z16" s="19">
        <v>35.9</v>
      </c>
      <c r="AA16" s="20">
        <v>35</v>
      </c>
      <c r="AB16" s="20">
        <v>32.4</v>
      </c>
      <c r="AC16" s="20">
        <v>140</v>
      </c>
      <c r="AD16" s="20">
        <v>131.19999999999999</v>
      </c>
      <c r="AE16" s="20">
        <v>121.3</v>
      </c>
      <c r="AF16" s="20">
        <v>244.5</v>
      </c>
      <c r="AG16" s="20">
        <v>225.3</v>
      </c>
      <c r="AH16" s="20">
        <v>212.2</v>
      </c>
      <c r="AI16" s="20">
        <v>529</v>
      </c>
      <c r="AJ16" s="20">
        <v>463.9</v>
      </c>
      <c r="AK16" s="21">
        <v>439.6</v>
      </c>
    </row>
    <row r="17" spans="1:37">
      <c r="A17" s="10">
        <v>43902</v>
      </c>
      <c r="B17" s="19">
        <v>41</v>
      </c>
      <c r="C17" s="20">
        <v>39.5</v>
      </c>
      <c r="D17" s="20">
        <v>37.700000000000003</v>
      </c>
      <c r="E17" s="20">
        <v>166</v>
      </c>
      <c r="F17" s="20">
        <v>156</v>
      </c>
      <c r="G17" s="20">
        <v>146.9</v>
      </c>
      <c r="H17" s="20">
        <v>291.39999999999998</v>
      </c>
      <c r="I17" s="20">
        <v>268.3</v>
      </c>
      <c r="J17" s="20">
        <v>252.3</v>
      </c>
      <c r="K17" s="20">
        <v>630.20000000000005</v>
      </c>
      <c r="L17" s="20">
        <v>549.20000000000005</v>
      </c>
      <c r="M17" s="21">
        <v>521.1</v>
      </c>
      <c r="N17" s="19">
        <v>43.2</v>
      </c>
      <c r="O17" s="20">
        <v>41.2</v>
      </c>
      <c r="P17" s="20">
        <v>39.9</v>
      </c>
      <c r="Q17" s="20">
        <v>185.3</v>
      </c>
      <c r="R17" s="20">
        <v>174.8</v>
      </c>
      <c r="S17" s="20">
        <v>164.6</v>
      </c>
      <c r="T17" s="20">
        <v>333.2</v>
      </c>
      <c r="U17" s="20">
        <v>307.7</v>
      </c>
      <c r="V17" s="20">
        <v>281.5</v>
      </c>
      <c r="W17" s="20">
        <v>754.7</v>
      </c>
      <c r="X17" s="20">
        <v>651.4</v>
      </c>
      <c r="Y17" s="21">
        <v>587.20000000000005</v>
      </c>
      <c r="Z17" s="19">
        <v>39.1</v>
      </c>
      <c r="AA17" s="20">
        <v>38</v>
      </c>
      <c r="AB17" s="20">
        <v>35.799999999999997</v>
      </c>
      <c r="AC17" s="20">
        <v>152.1</v>
      </c>
      <c r="AD17" s="20">
        <v>142.4</v>
      </c>
      <c r="AE17" s="20">
        <v>134.1</v>
      </c>
      <c r="AF17" s="20">
        <v>265.7</v>
      </c>
      <c r="AG17" s="20">
        <v>243.9</v>
      </c>
      <c r="AH17" s="20">
        <v>234.1</v>
      </c>
      <c r="AI17" s="20">
        <v>571.20000000000005</v>
      </c>
      <c r="AJ17" s="20">
        <v>500.5</v>
      </c>
      <c r="AK17" s="21">
        <v>489.2</v>
      </c>
    </row>
    <row r="18" spans="1:37">
      <c r="A18" s="10">
        <v>43903</v>
      </c>
      <c r="B18" s="19">
        <v>44.3</v>
      </c>
      <c r="C18" s="20">
        <v>42.6</v>
      </c>
      <c r="D18" s="20">
        <v>41.1</v>
      </c>
      <c r="E18" s="20">
        <v>179.2</v>
      </c>
      <c r="F18" s="20">
        <v>167.8</v>
      </c>
      <c r="G18" s="20">
        <v>159.80000000000001</v>
      </c>
      <c r="H18" s="20">
        <v>314.3</v>
      </c>
      <c r="I18" s="20">
        <v>289.2</v>
      </c>
      <c r="J18" s="20">
        <v>274.5</v>
      </c>
      <c r="K18" s="20">
        <v>678.6</v>
      </c>
      <c r="L18" s="20">
        <v>593.29999999999995</v>
      </c>
      <c r="M18" s="21">
        <v>565.4</v>
      </c>
      <c r="N18" s="19">
        <v>46.7</v>
      </c>
      <c r="O18" s="20">
        <v>45</v>
      </c>
      <c r="P18" s="20">
        <v>43.9</v>
      </c>
      <c r="Q18" s="20">
        <v>199.9</v>
      </c>
      <c r="R18" s="20">
        <v>190.3</v>
      </c>
      <c r="S18" s="20">
        <v>180.7</v>
      </c>
      <c r="T18" s="20">
        <v>359.1</v>
      </c>
      <c r="U18" s="20">
        <v>336.3</v>
      </c>
      <c r="V18" s="20">
        <v>310.3</v>
      </c>
      <c r="W18" s="20">
        <v>809.1</v>
      </c>
      <c r="X18" s="20">
        <v>717.3</v>
      </c>
      <c r="Y18" s="21">
        <v>648.20000000000005</v>
      </c>
      <c r="Z18" s="19">
        <v>42.2</v>
      </c>
      <c r="AA18" s="20">
        <v>40.5</v>
      </c>
      <c r="AB18" s="20">
        <v>38.6</v>
      </c>
      <c r="AC18" s="20">
        <v>164.5</v>
      </c>
      <c r="AD18" s="20">
        <v>151.69999999999999</v>
      </c>
      <c r="AE18" s="20">
        <v>144.69999999999999</v>
      </c>
      <c r="AF18" s="20">
        <v>286.60000000000002</v>
      </c>
      <c r="AG18" s="20">
        <v>260</v>
      </c>
      <c r="AH18" s="20">
        <v>252.3</v>
      </c>
      <c r="AI18" s="20">
        <v>616.70000000000005</v>
      </c>
      <c r="AJ18" s="20">
        <v>534.29999999999995</v>
      </c>
      <c r="AK18" s="21">
        <v>525.5</v>
      </c>
    </row>
    <row r="19" spans="1:37">
      <c r="A19" s="10">
        <v>43904</v>
      </c>
      <c r="B19" s="19">
        <v>47.9</v>
      </c>
      <c r="C19" s="20">
        <v>45.9</v>
      </c>
      <c r="D19" s="20">
        <v>44.4</v>
      </c>
      <c r="E19" s="20">
        <v>193.1</v>
      </c>
      <c r="F19" s="20">
        <v>181</v>
      </c>
      <c r="G19" s="20">
        <v>172.6</v>
      </c>
      <c r="H19" s="20">
        <v>338.6</v>
      </c>
      <c r="I19" s="20">
        <v>311.7</v>
      </c>
      <c r="J19" s="20">
        <v>295.39999999999998</v>
      </c>
      <c r="K19" s="20">
        <v>731.7</v>
      </c>
      <c r="L19" s="20">
        <v>641.4</v>
      </c>
      <c r="M19" s="21">
        <v>607.20000000000005</v>
      </c>
      <c r="N19" s="19">
        <v>50.7</v>
      </c>
      <c r="O19" s="20">
        <v>48.3</v>
      </c>
      <c r="P19" s="20">
        <v>47.6</v>
      </c>
      <c r="Q19" s="20">
        <v>216.2</v>
      </c>
      <c r="R19" s="20">
        <v>204.8</v>
      </c>
      <c r="S19" s="20">
        <v>196.6</v>
      </c>
      <c r="T19" s="20">
        <v>388.9</v>
      </c>
      <c r="U19" s="20">
        <v>361.7</v>
      </c>
      <c r="V19" s="20">
        <v>338.3</v>
      </c>
      <c r="W19" s="20">
        <v>883.3</v>
      </c>
      <c r="X19" s="20">
        <v>773.2</v>
      </c>
      <c r="Y19" s="21">
        <v>702.6</v>
      </c>
      <c r="Z19" s="19">
        <v>45.4</v>
      </c>
      <c r="AA19" s="20">
        <v>43.7</v>
      </c>
      <c r="AB19" s="20">
        <v>41.5</v>
      </c>
      <c r="AC19" s="20">
        <v>176.6</v>
      </c>
      <c r="AD19" s="20">
        <v>163.9</v>
      </c>
      <c r="AE19" s="20">
        <v>155.5</v>
      </c>
      <c r="AF19" s="20">
        <v>307.5</v>
      </c>
      <c r="AG19" s="20">
        <v>280.7</v>
      </c>
      <c r="AH19" s="20">
        <v>268.8</v>
      </c>
      <c r="AI19" s="20">
        <v>659.8</v>
      </c>
      <c r="AJ19" s="20">
        <v>578.6</v>
      </c>
      <c r="AK19" s="21">
        <v>561.29999999999995</v>
      </c>
    </row>
    <row r="20" spans="1:37">
      <c r="A20" s="10">
        <v>43905</v>
      </c>
      <c r="B20" s="19">
        <v>51.2</v>
      </c>
      <c r="C20" s="20">
        <v>48.5</v>
      </c>
      <c r="D20" s="20">
        <v>47.3</v>
      </c>
      <c r="E20" s="20">
        <v>206.8</v>
      </c>
      <c r="F20" s="20">
        <v>191.2</v>
      </c>
      <c r="G20" s="20">
        <v>184</v>
      </c>
      <c r="H20" s="20">
        <v>362.4</v>
      </c>
      <c r="I20" s="20">
        <v>330</v>
      </c>
      <c r="J20" s="20">
        <v>315.5</v>
      </c>
      <c r="K20" s="20">
        <v>783.1</v>
      </c>
      <c r="L20" s="20">
        <v>681.3</v>
      </c>
      <c r="M20" s="21">
        <v>651.29999999999995</v>
      </c>
      <c r="N20" s="19">
        <v>54.2</v>
      </c>
      <c r="O20" s="20">
        <v>50.9</v>
      </c>
      <c r="P20" s="20">
        <v>50.8</v>
      </c>
      <c r="Q20" s="20">
        <v>231.9</v>
      </c>
      <c r="R20" s="20">
        <v>214.7</v>
      </c>
      <c r="S20" s="20">
        <v>208.9</v>
      </c>
      <c r="T20" s="20">
        <v>417.4</v>
      </c>
      <c r="U20" s="20">
        <v>378.6</v>
      </c>
      <c r="V20" s="20">
        <v>361.6</v>
      </c>
      <c r="W20" s="20">
        <v>951.2</v>
      </c>
      <c r="X20" s="20">
        <v>813.2</v>
      </c>
      <c r="Y20" s="21">
        <v>757.8</v>
      </c>
      <c r="Z20" s="19">
        <v>48.6</v>
      </c>
      <c r="AA20" s="20">
        <v>46.5</v>
      </c>
      <c r="AB20" s="20">
        <v>44.3</v>
      </c>
      <c r="AC20" s="20">
        <v>188.8</v>
      </c>
      <c r="AD20" s="20">
        <v>174.4</v>
      </c>
      <c r="AE20" s="20">
        <v>166.1</v>
      </c>
      <c r="AF20" s="20">
        <v>328.5</v>
      </c>
      <c r="AG20" s="20">
        <v>299.89999999999998</v>
      </c>
      <c r="AH20" s="20">
        <v>286.8</v>
      </c>
      <c r="AI20" s="20">
        <v>703.4</v>
      </c>
      <c r="AJ20" s="20">
        <v>618.5</v>
      </c>
      <c r="AK20" s="21">
        <v>599.9</v>
      </c>
    </row>
    <row r="21" spans="1:37">
      <c r="A21" s="10">
        <v>43906</v>
      </c>
      <c r="B21" s="19">
        <v>54.3</v>
      </c>
      <c r="C21" s="20">
        <v>51.9</v>
      </c>
      <c r="D21" s="20">
        <v>50.7</v>
      </c>
      <c r="E21" s="20">
        <v>218.7</v>
      </c>
      <c r="F21" s="20">
        <v>204.6</v>
      </c>
      <c r="G21" s="20">
        <v>197.2</v>
      </c>
      <c r="H21" s="20">
        <v>383.5</v>
      </c>
      <c r="I21" s="20">
        <v>352</v>
      </c>
      <c r="J21" s="20">
        <v>338.7</v>
      </c>
      <c r="K21" s="20">
        <v>832.5</v>
      </c>
      <c r="L21" s="20">
        <v>724.8</v>
      </c>
      <c r="M21" s="21">
        <v>699.6</v>
      </c>
      <c r="N21" s="19">
        <v>57.6</v>
      </c>
      <c r="O21" s="20">
        <v>54.4</v>
      </c>
      <c r="P21" s="20">
        <v>54.4</v>
      </c>
      <c r="Q21" s="20">
        <v>245.8</v>
      </c>
      <c r="R21" s="20">
        <v>229.3</v>
      </c>
      <c r="S21" s="20">
        <v>223.8</v>
      </c>
      <c r="T21" s="20">
        <v>441.9</v>
      </c>
      <c r="U21" s="20">
        <v>402.6</v>
      </c>
      <c r="V21" s="20">
        <v>387.5</v>
      </c>
      <c r="W21" s="20">
        <v>1009.8</v>
      </c>
      <c r="X21" s="20">
        <v>862.1</v>
      </c>
      <c r="Y21" s="21">
        <v>817.9</v>
      </c>
      <c r="Z21" s="19">
        <v>51.3</v>
      </c>
      <c r="AA21" s="20">
        <v>49.6</v>
      </c>
      <c r="AB21" s="20">
        <v>47.4</v>
      </c>
      <c r="AC21" s="20">
        <v>199.3</v>
      </c>
      <c r="AD21" s="20">
        <v>186.9</v>
      </c>
      <c r="AE21" s="20">
        <v>178.1</v>
      </c>
      <c r="AF21" s="20">
        <v>347.5</v>
      </c>
      <c r="AG21" s="20">
        <v>320.60000000000002</v>
      </c>
      <c r="AH21" s="20">
        <v>308.3</v>
      </c>
      <c r="AI21" s="20">
        <v>748.5</v>
      </c>
      <c r="AJ21" s="20">
        <v>659.5</v>
      </c>
      <c r="AK21" s="21">
        <v>642.6</v>
      </c>
    </row>
    <row r="22" spans="1:37">
      <c r="A22" s="10">
        <v>43907</v>
      </c>
      <c r="B22" s="19">
        <v>57.5</v>
      </c>
      <c r="C22" s="20">
        <v>54.9</v>
      </c>
      <c r="D22" s="20">
        <v>54</v>
      </c>
      <c r="E22" s="20">
        <v>231.6</v>
      </c>
      <c r="F22" s="20">
        <v>216.7</v>
      </c>
      <c r="G22" s="20">
        <v>210.3</v>
      </c>
      <c r="H22" s="20">
        <v>405.9</v>
      </c>
      <c r="I22" s="20">
        <v>373.1</v>
      </c>
      <c r="J22" s="20">
        <v>361.2</v>
      </c>
      <c r="K22" s="20">
        <v>879.2</v>
      </c>
      <c r="L22" s="20">
        <v>769</v>
      </c>
      <c r="M22" s="21">
        <v>743</v>
      </c>
      <c r="N22" s="19">
        <v>61.1</v>
      </c>
      <c r="O22" s="20">
        <v>57.5</v>
      </c>
      <c r="P22" s="20">
        <v>57.8</v>
      </c>
      <c r="Q22" s="20">
        <v>261.2</v>
      </c>
      <c r="R22" s="20">
        <v>242.5</v>
      </c>
      <c r="S22" s="20">
        <v>238.6</v>
      </c>
      <c r="T22" s="20">
        <v>469.5</v>
      </c>
      <c r="U22" s="20">
        <v>425.7</v>
      </c>
      <c r="V22" s="20">
        <v>412.3</v>
      </c>
      <c r="W22" s="20">
        <v>1065.2</v>
      </c>
      <c r="X22" s="20">
        <v>910.1</v>
      </c>
      <c r="Y22" s="21">
        <v>868.4</v>
      </c>
      <c r="Z22" s="19">
        <v>54.2</v>
      </c>
      <c r="AA22" s="20">
        <v>52.7</v>
      </c>
      <c r="AB22" s="20">
        <v>50.6</v>
      </c>
      <c r="AC22" s="20">
        <v>210.4</v>
      </c>
      <c r="AD22" s="20">
        <v>198.3</v>
      </c>
      <c r="AE22" s="20">
        <v>189.9</v>
      </c>
      <c r="AF22" s="20">
        <v>366.7</v>
      </c>
      <c r="AG22" s="20">
        <v>340.5</v>
      </c>
      <c r="AH22" s="20">
        <v>329.5</v>
      </c>
      <c r="AI22" s="20">
        <v>791.1</v>
      </c>
      <c r="AJ22" s="20">
        <v>701.8</v>
      </c>
      <c r="AK22" s="21">
        <v>682.6</v>
      </c>
    </row>
    <row r="23" spans="1:37">
      <c r="A23" s="10">
        <v>43908</v>
      </c>
      <c r="B23" s="19">
        <v>60.7</v>
      </c>
      <c r="C23" s="20">
        <v>57.8</v>
      </c>
      <c r="D23" s="20">
        <v>57.2</v>
      </c>
      <c r="E23" s="20">
        <v>244</v>
      </c>
      <c r="F23" s="20">
        <v>228</v>
      </c>
      <c r="G23" s="20">
        <v>223.2</v>
      </c>
      <c r="H23" s="20">
        <v>427.1</v>
      </c>
      <c r="I23" s="20">
        <v>391.3</v>
      </c>
      <c r="J23" s="20">
        <v>383.5</v>
      </c>
      <c r="K23" s="20">
        <v>922.6</v>
      </c>
      <c r="L23" s="20">
        <v>808.6</v>
      </c>
      <c r="M23" s="21">
        <v>786.7</v>
      </c>
      <c r="N23" s="19">
        <v>64.7</v>
      </c>
      <c r="O23" s="20">
        <v>60.6</v>
      </c>
      <c r="P23" s="20">
        <v>61.4</v>
      </c>
      <c r="Q23" s="20">
        <v>276.89999999999998</v>
      </c>
      <c r="R23" s="20">
        <v>255.4</v>
      </c>
      <c r="S23" s="20">
        <v>254.4</v>
      </c>
      <c r="T23" s="20">
        <v>496.3</v>
      </c>
      <c r="U23" s="20">
        <v>446.3</v>
      </c>
      <c r="V23" s="20">
        <v>440.5</v>
      </c>
      <c r="W23" s="20">
        <v>1115.3</v>
      </c>
      <c r="X23" s="20">
        <v>955.1</v>
      </c>
      <c r="Y23" s="21">
        <v>919.9</v>
      </c>
      <c r="Z23" s="19">
        <v>57.1</v>
      </c>
      <c r="AA23" s="20">
        <v>55.3</v>
      </c>
      <c r="AB23" s="20">
        <v>53.5</v>
      </c>
      <c r="AC23" s="20">
        <v>220.4</v>
      </c>
      <c r="AD23" s="20">
        <v>208.3</v>
      </c>
      <c r="AE23" s="20">
        <v>200.8</v>
      </c>
      <c r="AF23" s="20">
        <v>384.3</v>
      </c>
      <c r="AG23" s="20">
        <v>357.2</v>
      </c>
      <c r="AH23" s="20">
        <v>348.1</v>
      </c>
      <c r="AI23" s="20">
        <v>831.2</v>
      </c>
      <c r="AJ23" s="20">
        <v>738.9</v>
      </c>
      <c r="AK23" s="21">
        <v>722.5</v>
      </c>
    </row>
    <row r="24" spans="1:37">
      <c r="A24" s="10">
        <v>43909</v>
      </c>
      <c r="B24" s="19">
        <v>63.6</v>
      </c>
      <c r="C24" s="20">
        <v>60.9</v>
      </c>
      <c r="D24" s="20">
        <v>60.8</v>
      </c>
      <c r="E24" s="20">
        <v>255.6</v>
      </c>
      <c r="F24" s="20">
        <v>240.6</v>
      </c>
      <c r="G24" s="20">
        <v>237.5</v>
      </c>
      <c r="H24" s="20">
        <v>448</v>
      </c>
      <c r="I24" s="20">
        <v>412</v>
      </c>
      <c r="J24" s="20">
        <v>407.4</v>
      </c>
      <c r="K24" s="20">
        <v>966.6</v>
      </c>
      <c r="L24" s="20">
        <v>854.1</v>
      </c>
      <c r="M24" s="21">
        <v>839.7</v>
      </c>
      <c r="N24" s="19">
        <v>67.599999999999994</v>
      </c>
      <c r="O24" s="20">
        <v>63.9</v>
      </c>
      <c r="P24" s="20">
        <v>65.099999999999994</v>
      </c>
      <c r="Q24" s="20">
        <v>289.5</v>
      </c>
      <c r="R24" s="20">
        <v>269.7</v>
      </c>
      <c r="S24" s="20">
        <v>270.39999999999998</v>
      </c>
      <c r="T24" s="20">
        <v>519.29999999999995</v>
      </c>
      <c r="U24" s="20">
        <v>469.2</v>
      </c>
      <c r="V24" s="20">
        <v>466.9</v>
      </c>
      <c r="W24" s="20">
        <v>1161.3</v>
      </c>
      <c r="X24" s="20">
        <v>1003</v>
      </c>
      <c r="Y24" s="21">
        <v>981.9</v>
      </c>
      <c r="Z24" s="19">
        <v>60</v>
      </c>
      <c r="AA24" s="20">
        <v>58.3</v>
      </c>
      <c r="AB24" s="20">
        <v>56.9</v>
      </c>
      <c r="AC24" s="20">
        <v>231.3</v>
      </c>
      <c r="AD24" s="20">
        <v>219.8</v>
      </c>
      <c r="AE24" s="20">
        <v>213.9</v>
      </c>
      <c r="AF24" s="20">
        <v>403.9</v>
      </c>
      <c r="AG24" s="20">
        <v>376.6</v>
      </c>
      <c r="AH24" s="20">
        <v>370.5</v>
      </c>
      <c r="AI24" s="20">
        <v>874.3</v>
      </c>
      <c r="AJ24" s="20">
        <v>783.2</v>
      </c>
      <c r="AK24" s="21">
        <v>771.2</v>
      </c>
    </row>
    <row r="25" spans="1:37">
      <c r="A25" s="10">
        <v>43910</v>
      </c>
      <c r="B25" s="19">
        <v>66.5</v>
      </c>
      <c r="C25" s="20">
        <v>64.2</v>
      </c>
      <c r="D25" s="20">
        <v>64.400000000000006</v>
      </c>
      <c r="E25" s="20">
        <v>267.2</v>
      </c>
      <c r="F25" s="20">
        <v>253.2</v>
      </c>
      <c r="G25" s="20">
        <v>252</v>
      </c>
      <c r="H25" s="20">
        <v>467.7</v>
      </c>
      <c r="I25" s="20">
        <v>432.3</v>
      </c>
      <c r="J25" s="20">
        <v>431.7</v>
      </c>
      <c r="K25" s="20">
        <v>1009.6</v>
      </c>
      <c r="L25" s="20">
        <v>898.2</v>
      </c>
      <c r="M25" s="21">
        <v>893.7</v>
      </c>
      <c r="N25" s="19">
        <v>70.7</v>
      </c>
      <c r="O25" s="20">
        <v>67.400000000000006</v>
      </c>
      <c r="P25" s="20">
        <v>68.900000000000006</v>
      </c>
      <c r="Q25" s="20">
        <v>302.5</v>
      </c>
      <c r="R25" s="20">
        <v>284.10000000000002</v>
      </c>
      <c r="S25" s="20">
        <v>286.5</v>
      </c>
      <c r="T25" s="20">
        <v>540.79999999999995</v>
      </c>
      <c r="U25" s="20">
        <v>492.5</v>
      </c>
      <c r="V25" s="20">
        <v>492.4</v>
      </c>
      <c r="W25" s="20">
        <v>1213.5999999999999</v>
      </c>
      <c r="X25" s="20">
        <v>1060</v>
      </c>
      <c r="Y25" s="21">
        <v>1042.9000000000001</v>
      </c>
      <c r="Z25" s="19">
        <v>62.7</v>
      </c>
      <c r="AA25" s="20">
        <v>61.3</v>
      </c>
      <c r="AB25" s="20">
        <v>60.3</v>
      </c>
      <c r="AC25" s="20">
        <v>241.9</v>
      </c>
      <c r="AD25" s="20">
        <v>231.1</v>
      </c>
      <c r="AE25" s="20">
        <v>227.2</v>
      </c>
      <c r="AF25" s="20">
        <v>422.5</v>
      </c>
      <c r="AG25" s="20">
        <v>395</v>
      </c>
      <c r="AH25" s="20">
        <v>394</v>
      </c>
      <c r="AI25" s="20">
        <v>913</v>
      </c>
      <c r="AJ25" s="20">
        <v>821.2</v>
      </c>
      <c r="AK25" s="21">
        <v>821.8</v>
      </c>
    </row>
    <row r="26" spans="1:37">
      <c r="A26" s="10">
        <v>43911</v>
      </c>
      <c r="B26" s="19">
        <v>69.599999999999994</v>
      </c>
      <c r="C26" s="20">
        <v>67.5</v>
      </c>
      <c r="D26" s="20">
        <v>67.8</v>
      </c>
      <c r="E26" s="20">
        <v>279.60000000000002</v>
      </c>
      <c r="F26" s="20">
        <v>265.8</v>
      </c>
      <c r="G26" s="20">
        <v>265.2</v>
      </c>
      <c r="H26" s="20">
        <v>487.8</v>
      </c>
      <c r="I26" s="20">
        <v>453.7</v>
      </c>
      <c r="J26" s="20">
        <v>454.5</v>
      </c>
      <c r="K26" s="20">
        <v>1054.7</v>
      </c>
      <c r="L26" s="20">
        <v>945</v>
      </c>
      <c r="M26" s="21">
        <v>942.9</v>
      </c>
      <c r="N26" s="19">
        <v>73.7</v>
      </c>
      <c r="O26" s="20">
        <v>70.900000000000006</v>
      </c>
      <c r="P26" s="20">
        <v>72.400000000000006</v>
      </c>
      <c r="Q26" s="20">
        <v>315.3</v>
      </c>
      <c r="R26" s="20">
        <v>297.89999999999998</v>
      </c>
      <c r="S26" s="20">
        <v>300.7</v>
      </c>
      <c r="T26" s="20">
        <v>562.29999999999995</v>
      </c>
      <c r="U26" s="20">
        <v>515.1</v>
      </c>
      <c r="V26" s="20">
        <v>516.6</v>
      </c>
      <c r="W26" s="20">
        <v>1268</v>
      </c>
      <c r="X26" s="20">
        <v>1112.9000000000001</v>
      </c>
      <c r="Y26" s="21">
        <v>1094.3</v>
      </c>
      <c r="Z26" s="19">
        <v>65.8</v>
      </c>
      <c r="AA26" s="20">
        <v>64.5</v>
      </c>
      <c r="AB26" s="20">
        <v>63.7</v>
      </c>
      <c r="AC26" s="20">
        <v>254</v>
      </c>
      <c r="AD26" s="20">
        <v>242.7</v>
      </c>
      <c r="AE26" s="20">
        <v>239.6</v>
      </c>
      <c r="AF26" s="20">
        <v>441.8</v>
      </c>
      <c r="AG26" s="20">
        <v>415.7</v>
      </c>
      <c r="AH26" s="20">
        <v>415.8</v>
      </c>
      <c r="AI26" s="20">
        <v>953.6</v>
      </c>
      <c r="AJ26" s="20">
        <v>865</v>
      </c>
      <c r="AK26" s="21">
        <v>870</v>
      </c>
    </row>
    <row r="27" spans="1:37">
      <c r="A27" s="10">
        <v>43912</v>
      </c>
      <c r="B27" s="19">
        <v>72.7</v>
      </c>
      <c r="C27" s="20">
        <v>70.400000000000006</v>
      </c>
      <c r="D27" s="20">
        <v>71</v>
      </c>
      <c r="E27" s="20">
        <v>292.39999999999998</v>
      </c>
      <c r="F27" s="20">
        <v>276.89999999999998</v>
      </c>
      <c r="G27" s="20">
        <v>278</v>
      </c>
      <c r="H27" s="20">
        <v>509.7</v>
      </c>
      <c r="I27" s="20">
        <v>471.7</v>
      </c>
      <c r="J27" s="20">
        <v>477</v>
      </c>
      <c r="K27" s="20">
        <v>1100</v>
      </c>
      <c r="L27" s="20">
        <v>983</v>
      </c>
      <c r="M27" s="21">
        <v>985.4</v>
      </c>
      <c r="N27" s="19">
        <v>77.2</v>
      </c>
      <c r="O27" s="20">
        <v>73.900000000000006</v>
      </c>
      <c r="P27" s="20">
        <v>76</v>
      </c>
      <c r="Q27" s="20">
        <v>330.6</v>
      </c>
      <c r="R27" s="20">
        <v>310.2</v>
      </c>
      <c r="S27" s="20">
        <v>316.3</v>
      </c>
      <c r="T27" s="20">
        <v>588.9</v>
      </c>
      <c r="U27" s="20">
        <v>535.5</v>
      </c>
      <c r="V27" s="20">
        <v>544.9</v>
      </c>
      <c r="W27" s="20">
        <v>1325.4</v>
      </c>
      <c r="X27" s="20">
        <v>1158.9000000000001</v>
      </c>
      <c r="Y27" s="21">
        <v>1146.8</v>
      </c>
      <c r="Z27" s="19">
        <v>68.7</v>
      </c>
      <c r="AA27" s="20">
        <v>67.3</v>
      </c>
      <c r="AB27" s="20">
        <v>66.599999999999994</v>
      </c>
      <c r="AC27" s="20">
        <v>265</v>
      </c>
      <c r="AD27" s="20">
        <v>253</v>
      </c>
      <c r="AE27" s="20">
        <v>250.5</v>
      </c>
      <c r="AF27" s="20">
        <v>460.7</v>
      </c>
      <c r="AG27" s="20">
        <v>432.1</v>
      </c>
      <c r="AH27" s="20">
        <v>434.9</v>
      </c>
      <c r="AI27" s="20">
        <v>993.2</v>
      </c>
      <c r="AJ27" s="20">
        <v>899.3</v>
      </c>
      <c r="AK27" s="21">
        <v>907.6</v>
      </c>
    </row>
    <row r="28" spans="1:37">
      <c r="A28" s="10">
        <v>43913</v>
      </c>
      <c r="B28" s="19">
        <v>76</v>
      </c>
      <c r="C28" s="20">
        <v>73.5</v>
      </c>
      <c r="D28" s="20">
        <v>74.2</v>
      </c>
      <c r="E28" s="20">
        <v>306</v>
      </c>
      <c r="F28" s="20">
        <v>289.10000000000002</v>
      </c>
      <c r="G28" s="20">
        <v>290.39999999999998</v>
      </c>
      <c r="H28" s="20">
        <v>532.6</v>
      </c>
      <c r="I28" s="20">
        <v>492.5</v>
      </c>
      <c r="J28" s="20">
        <v>497.9</v>
      </c>
      <c r="K28" s="20">
        <v>1148.4000000000001</v>
      </c>
      <c r="L28" s="20">
        <v>1029.0999999999999</v>
      </c>
      <c r="M28" s="21">
        <v>1029.7</v>
      </c>
      <c r="N28" s="19">
        <v>80.7</v>
      </c>
      <c r="O28" s="20">
        <v>76.8</v>
      </c>
      <c r="P28" s="20">
        <v>79.099999999999994</v>
      </c>
      <c r="Q28" s="20">
        <v>346.4</v>
      </c>
      <c r="R28" s="20">
        <v>322.60000000000002</v>
      </c>
      <c r="S28" s="20">
        <v>329.4</v>
      </c>
      <c r="T28" s="20">
        <v>615.5</v>
      </c>
      <c r="U28" s="20">
        <v>557.1</v>
      </c>
      <c r="V28" s="20">
        <v>567.70000000000005</v>
      </c>
      <c r="W28" s="20">
        <v>1384</v>
      </c>
      <c r="X28" s="20">
        <v>1207.8</v>
      </c>
      <c r="Y28" s="21">
        <v>1197.3</v>
      </c>
      <c r="Z28" s="19">
        <v>71.8</v>
      </c>
      <c r="AA28" s="20">
        <v>70.5</v>
      </c>
      <c r="AB28" s="20">
        <v>69.900000000000006</v>
      </c>
      <c r="AC28" s="20">
        <v>277</v>
      </c>
      <c r="AD28" s="20">
        <v>265</v>
      </c>
      <c r="AE28" s="20">
        <v>262.39999999999998</v>
      </c>
      <c r="AF28" s="20">
        <v>481.4</v>
      </c>
      <c r="AG28" s="20">
        <v>452.5</v>
      </c>
      <c r="AH28" s="20">
        <v>454.5</v>
      </c>
      <c r="AI28" s="20">
        <v>1036.8</v>
      </c>
      <c r="AJ28" s="20">
        <v>944</v>
      </c>
      <c r="AK28" s="21">
        <v>949</v>
      </c>
    </row>
    <row r="29" spans="1:37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319.8</v>
      </c>
      <c r="F29" s="20">
        <v>300.7</v>
      </c>
      <c r="G29" s="20">
        <v>304.5</v>
      </c>
      <c r="H29" s="20">
        <v>555.79999999999995</v>
      </c>
      <c r="I29" s="20">
        <v>512.29999999999995</v>
      </c>
      <c r="J29" s="20">
        <v>522.4</v>
      </c>
      <c r="K29" s="20">
        <v>1194.5</v>
      </c>
      <c r="L29" s="20">
        <v>1071</v>
      </c>
      <c r="M29" s="21">
        <v>1081.8</v>
      </c>
      <c r="N29" s="19">
        <v>84.1</v>
      </c>
      <c r="O29" s="20">
        <v>79.599999999999994</v>
      </c>
      <c r="P29" s="20">
        <v>82.6</v>
      </c>
      <c r="Q29" s="20">
        <v>361.5</v>
      </c>
      <c r="R29" s="20">
        <v>334.7</v>
      </c>
      <c r="S29" s="20">
        <v>343.1</v>
      </c>
      <c r="T29" s="20">
        <v>641.9</v>
      </c>
      <c r="U29" s="20">
        <v>577.29999999999995</v>
      </c>
      <c r="V29" s="20">
        <v>592</v>
      </c>
      <c r="W29" s="20">
        <v>1435.2</v>
      </c>
      <c r="X29" s="20">
        <v>1251.8</v>
      </c>
      <c r="Y29" s="21">
        <v>1251.5999999999999</v>
      </c>
      <c r="Z29" s="19">
        <v>75</v>
      </c>
      <c r="AA29" s="20">
        <v>73.599999999999994</v>
      </c>
      <c r="AB29" s="20">
        <v>73.7</v>
      </c>
      <c r="AC29" s="20">
        <v>289.8</v>
      </c>
      <c r="AD29" s="20">
        <v>276.39999999999998</v>
      </c>
      <c r="AE29" s="20">
        <v>276.8</v>
      </c>
      <c r="AF29" s="20">
        <v>502.7</v>
      </c>
      <c r="AG29" s="20">
        <v>472</v>
      </c>
      <c r="AH29" s="20">
        <v>479.2</v>
      </c>
      <c r="AI29" s="20">
        <v>1080.4000000000001</v>
      </c>
      <c r="AJ29" s="20">
        <v>984.9</v>
      </c>
      <c r="AK29" s="21">
        <v>1000</v>
      </c>
    </row>
    <row r="30" spans="1:37">
      <c r="A30" s="10">
        <v>43915</v>
      </c>
      <c r="B30" s="19">
        <v>82.5</v>
      </c>
      <c r="C30" s="20">
        <v>79.3</v>
      </c>
      <c r="D30" s="20">
        <v>81.400000000000006</v>
      </c>
      <c r="E30" s="20">
        <v>332.8</v>
      </c>
      <c r="F30" s="20">
        <v>311.89999999999998</v>
      </c>
      <c r="G30" s="20">
        <v>318.3</v>
      </c>
      <c r="H30" s="20">
        <v>577.6</v>
      </c>
      <c r="I30" s="20">
        <v>531.20000000000005</v>
      </c>
      <c r="J30" s="20">
        <v>546.20000000000005</v>
      </c>
      <c r="K30" s="20">
        <v>1243.9000000000001</v>
      </c>
      <c r="L30" s="20">
        <v>1110.5999999999999</v>
      </c>
      <c r="M30" s="21">
        <v>1127.4000000000001</v>
      </c>
      <c r="N30" s="19">
        <v>87.2</v>
      </c>
      <c r="O30" s="20">
        <v>82.5</v>
      </c>
      <c r="P30" s="20">
        <v>86.3</v>
      </c>
      <c r="Q30" s="20">
        <v>375.4</v>
      </c>
      <c r="R30" s="20">
        <v>346.1</v>
      </c>
      <c r="S30" s="20">
        <v>359.5</v>
      </c>
      <c r="T30" s="20">
        <v>664.1</v>
      </c>
      <c r="U30" s="20">
        <v>595.79999999999995</v>
      </c>
      <c r="V30" s="20">
        <v>621.5</v>
      </c>
      <c r="W30" s="20">
        <v>1481.2</v>
      </c>
      <c r="X30" s="20">
        <v>1297.7</v>
      </c>
      <c r="Y30" s="21">
        <v>1309.8</v>
      </c>
      <c r="Z30" s="19">
        <v>78.3</v>
      </c>
      <c r="AA30" s="20">
        <v>76.400000000000006</v>
      </c>
      <c r="AB30" s="20">
        <v>76.900000000000006</v>
      </c>
      <c r="AC30" s="20">
        <v>302.2</v>
      </c>
      <c r="AD30" s="20">
        <v>287.39999999999998</v>
      </c>
      <c r="AE30" s="20">
        <v>288.8</v>
      </c>
      <c r="AF30" s="20">
        <v>524.1</v>
      </c>
      <c r="AG30" s="20">
        <v>491.1</v>
      </c>
      <c r="AH30" s="20">
        <v>499.4</v>
      </c>
      <c r="AI30" s="20">
        <v>1131.4000000000001</v>
      </c>
      <c r="AJ30" s="20">
        <v>1021.5</v>
      </c>
      <c r="AK30" s="21">
        <v>1039.5</v>
      </c>
    </row>
    <row r="31" spans="1:37">
      <c r="A31" s="10">
        <v>43916</v>
      </c>
      <c r="B31" s="19">
        <v>86</v>
      </c>
      <c r="C31" s="20">
        <v>82.3</v>
      </c>
      <c r="D31" s="20">
        <v>85.1</v>
      </c>
      <c r="E31" s="20">
        <v>346.8</v>
      </c>
      <c r="F31" s="20">
        <v>324.2</v>
      </c>
      <c r="G31" s="20">
        <v>333.4</v>
      </c>
      <c r="H31" s="20">
        <v>603.20000000000005</v>
      </c>
      <c r="I31" s="20">
        <v>552.4</v>
      </c>
      <c r="J31" s="20">
        <v>572.20000000000005</v>
      </c>
      <c r="K31" s="20">
        <v>1302.4000000000001</v>
      </c>
      <c r="L31" s="20">
        <v>1152.5</v>
      </c>
      <c r="M31" s="21">
        <v>1186</v>
      </c>
      <c r="N31" s="19">
        <v>90.8</v>
      </c>
      <c r="O31" s="20">
        <v>85.6</v>
      </c>
      <c r="P31" s="20">
        <v>90.2</v>
      </c>
      <c r="Q31" s="20">
        <v>390.1</v>
      </c>
      <c r="R31" s="20">
        <v>360.2</v>
      </c>
      <c r="S31" s="20">
        <v>375.8</v>
      </c>
      <c r="T31" s="20">
        <v>691.7</v>
      </c>
      <c r="U31" s="20">
        <v>620.1</v>
      </c>
      <c r="V31" s="20">
        <v>650.4</v>
      </c>
      <c r="W31" s="20">
        <v>1546</v>
      </c>
      <c r="X31" s="20">
        <v>1342.7</v>
      </c>
      <c r="Y31" s="21">
        <v>1375.6</v>
      </c>
      <c r="Z31" s="19">
        <v>81.7</v>
      </c>
      <c r="AA31" s="20">
        <v>79.400000000000006</v>
      </c>
      <c r="AB31" s="20">
        <v>80.599999999999994</v>
      </c>
      <c r="AC31" s="20">
        <v>315.7</v>
      </c>
      <c r="AD31" s="20">
        <v>298.39999999999998</v>
      </c>
      <c r="AE31" s="20">
        <v>302.89999999999998</v>
      </c>
      <c r="AF31" s="20">
        <v>548.5</v>
      </c>
      <c r="AG31" s="20">
        <v>510.5</v>
      </c>
      <c r="AH31" s="20">
        <v>523.5</v>
      </c>
      <c r="AI31" s="20">
        <v>1186.9000000000001</v>
      </c>
      <c r="AJ31" s="20">
        <v>1062</v>
      </c>
      <c r="AK31" s="21">
        <v>1094.5999999999999</v>
      </c>
    </row>
    <row r="32" spans="1:37">
      <c r="A32" s="10">
        <v>43917</v>
      </c>
      <c r="B32" s="19">
        <v>89.4</v>
      </c>
      <c r="C32" s="20">
        <v>85.4</v>
      </c>
      <c r="D32" s="20">
        <v>88.7</v>
      </c>
      <c r="E32" s="20">
        <v>360.7</v>
      </c>
      <c r="F32" s="20">
        <v>335.8</v>
      </c>
      <c r="G32" s="20">
        <v>347.3</v>
      </c>
      <c r="H32" s="20">
        <v>627.79999999999995</v>
      </c>
      <c r="I32" s="20">
        <v>571.79999999999995</v>
      </c>
      <c r="J32" s="20">
        <v>596.1</v>
      </c>
      <c r="K32" s="20">
        <v>1354.8</v>
      </c>
      <c r="L32" s="20">
        <v>1187.3</v>
      </c>
      <c r="M32" s="21">
        <v>1232.0999999999999</v>
      </c>
      <c r="N32" s="19">
        <v>94.5</v>
      </c>
      <c r="O32" s="20">
        <v>89</v>
      </c>
      <c r="P32" s="20">
        <v>94.1</v>
      </c>
      <c r="Q32" s="20">
        <v>406.3</v>
      </c>
      <c r="R32" s="20">
        <v>373.7</v>
      </c>
      <c r="S32" s="20">
        <v>392.2</v>
      </c>
      <c r="T32" s="20">
        <v>721.5</v>
      </c>
      <c r="U32" s="20">
        <v>643</v>
      </c>
      <c r="V32" s="20">
        <v>679.9</v>
      </c>
      <c r="W32" s="20">
        <v>1611.9</v>
      </c>
      <c r="X32" s="20">
        <v>1387.6</v>
      </c>
      <c r="Y32" s="21">
        <v>1437.5</v>
      </c>
      <c r="Z32" s="19">
        <v>84.9</v>
      </c>
      <c r="AA32" s="20">
        <v>82.1</v>
      </c>
      <c r="AB32" s="20">
        <v>83.9</v>
      </c>
      <c r="AC32" s="20">
        <v>328</v>
      </c>
      <c r="AD32" s="20">
        <v>308.7</v>
      </c>
      <c r="AE32" s="20">
        <v>315.10000000000002</v>
      </c>
      <c r="AF32" s="20">
        <v>569.79999999999995</v>
      </c>
      <c r="AG32" s="20">
        <v>527.70000000000005</v>
      </c>
      <c r="AH32" s="20">
        <v>544</v>
      </c>
      <c r="AI32" s="20">
        <v>1233</v>
      </c>
      <c r="AJ32" s="20">
        <v>1091.9000000000001</v>
      </c>
      <c r="AK32" s="21">
        <v>1133.2</v>
      </c>
    </row>
    <row r="33" spans="1:37">
      <c r="A33" s="10">
        <v>43918</v>
      </c>
      <c r="B33" s="19">
        <v>92.7</v>
      </c>
      <c r="C33" s="20">
        <v>88</v>
      </c>
      <c r="D33" s="20">
        <v>92.2</v>
      </c>
      <c r="E33" s="20">
        <v>373.5</v>
      </c>
      <c r="F33" s="20">
        <v>346.2</v>
      </c>
      <c r="G33" s="20">
        <v>361.6</v>
      </c>
      <c r="H33" s="20">
        <v>649</v>
      </c>
      <c r="I33" s="20">
        <v>590</v>
      </c>
      <c r="J33" s="20">
        <v>620.9</v>
      </c>
      <c r="K33" s="20">
        <v>1403.2</v>
      </c>
      <c r="L33" s="20">
        <v>1225.4000000000001</v>
      </c>
      <c r="M33" s="21">
        <v>1282.7</v>
      </c>
      <c r="N33" s="19">
        <v>98.2</v>
      </c>
      <c r="O33" s="20">
        <v>92.2</v>
      </c>
      <c r="P33" s="20">
        <v>97.8</v>
      </c>
      <c r="Q33" s="20">
        <v>421.5</v>
      </c>
      <c r="R33" s="20">
        <v>387.2</v>
      </c>
      <c r="S33" s="20">
        <v>407.9</v>
      </c>
      <c r="T33" s="20">
        <v>744.5</v>
      </c>
      <c r="U33" s="20">
        <v>666</v>
      </c>
      <c r="V33" s="20">
        <v>706.7</v>
      </c>
      <c r="W33" s="20">
        <v>1661</v>
      </c>
      <c r="X33" s="20">
        <v>1446.6</v>
      </c>
      <c r="Y33" s="21">
        <v>1493.8</v>
      </c>
      <c r="Z33" s="19">
        <v>87.8</v>
      </c>
      <c r="AA33" s="20">
        <v>84.3</v>
      </c>
      <c r="AB33" s="20">
        <v>87.2</v>
      </c>
      <c r="AC33" s="20">
        <v>339.2</v>
      </c>
      <c r="AD33" s="20">
        <v>316.89999999999998</v>
      </c>
      <c r="AE33" s="20">
        <v>328.2</v>
      </c>
      <c r="AF33" s="20">
        <v>589.9</v>
      </c>
      <c r="AG33" s="20">
        <v>542.9</v>
      </c>
      <c r="AH33" s="20">
        <v>567.6</v>
      </c>
      <c r="AI33" s="20">
        <v>1281</v>
      </c>
      <c r="AJ33" s="20">
        <v>1120</v>
      </c>
      <c r="AK33" s="21">
        <v>1181</v>
      </c>
    </row>
    <row r="34" spans="1:37">
      <c r="A34" s="10">
        <v>43919</v>
      </c>
      <c r="B34" s="19">
        <v>95.8</v>
      </c>
      <c r="C34" s="20">
        <v>90.8</v>
      </c>
      <c r="D34" s="20">
        <v>95.7</v>
      </c>
      <c r="E34" s="20">
        <v>385.8</v>
      </c>
      <c r="F34" s="20">
        <v>357.7</v>
      </c>
      <c r="G34" s="20">
        <v>375.3</v>
      </c>
      <c r="H34" s="20">
        <v>670.1</v>
      </c>
      <c r="I34" s="20">
        <v>609.4</v>
      </c>
      <c r="J34" s="20">
        <v>645.4</v>
      </c>
      <c r="K34" s="20">
        <v>1451.9</v>
      </c>
      <c r="L34" s="20">
        <v>1265.7</v>
      </c>
      <c r="M34" s="21">
        <v>1336</v>
      </c>
      <c r="N34" s="19">
        <v>101.3</v>
      </c>
      <c r="O34" s="20">
        <v>95.2</v>
      </c>
      <c r="P34" s="20">
        <v>101.8</v>
      </c>
      <c r="Q34" s="20">
        <v>434.1</v>
      </c>
      <c r="R34" s="20">
        <v>401.1</v>
      </c>
      <c r="S34" s="20">
        <v>424.8</v>
      </c>
      <c r="T34" s="20">
        <v>766.2</v>
      </c>
      <c r="U34" s="20">
        <v>689.6</v>
      </c>
      <c r="V34" s="20">
        <v>738.1</v>
      </c>
      <c r="W34" s="20">
        <v>1710.1</v>
      </c>
      <c r="X34" s="20">
        <v>1493.5</v>
      </c>
      <c r="Y34" s="21">
        <v>1572.9</v>
      </c>
      <c r="Z34" s="19">
        <v>90.9</v>
      </c>
      <c r="AA34" s="20">
        <v>86.9</v>
      </c>
      <c r="AB34" s="20">
        <v>90.3</v>
      </c>
      <c r="AC34" s="20">
        <v>351.2</v>
      </c>
      <c r="AD34" s="20">
        <v>326.5</v>
      </c>
      <c r="AE34" s="20">
        <v>339.7</v>
      </c>
      <c r="AF34" s="20">
        <v>610.70000000000005</v>
      </c>
      <c r="AG34" s="20">
        <v>559.70000000000005</v>
      </c>
      <c r="AH34" s="20">
        <v>587.79999999999995</v>
      </c>
      <c r="AI34" s="20">
        <v>1329.6</v>
      </c>
      <c r="AJ34" s="20">
        <v>1157.0999999999999</v>
      </c>
      <c r="AK34" s="21">
        <v>1221.8</v>
      </c>
    </row>
    <row r="35" spans="1:37">
      <c r="A35" s="10">
        <v>43920</v>
      </c>
      <c r="B35" s="19">
        <v>99</v>
      </c>
      <c r="C35" s="20">
        <v>94.2</v>
      </c>
      <c r="D35" s="20">
        <v>99.4</v>
      </c>
      <c r="E35" s="20">
        <v>398.4</v>
      </c>
      <c r="F35" s="20">
        <v>371.2</v>
      </c>
      <c r="G35" s="20">
        <v>389.4</v>
      </c>
      <c r="H35" s="20">
        <v>691.1</v>
      </c>
      <c r="I35" s="20">
        <v>632.9</v>
      </c>
      <c r="J35" s="20">
        <v>669.5</v>
      </c>
      <c r="K35" s="20">
        <v>1493.6</v>
      </c>
      <c r="L35" s="20">
        <v>1313.4</v>
      </c>
      <c r="M35" s="21">
        <v>1387.4</v>
      </c>
      <c r="N35" s="19">
        <v>104.6</v>
      </c>
      <c r="O35" s="20">
        <v>98.8</v>
      </c>
      <c r="P35" s="20">
        <v>105.6</v>
      </c>
      <c r="Q35" s="20">
        <v>447.6</v>
      </c>
      <c r="R35" s="20">
        <v>416.2</v>
      </c>
      <c r="S35" s="20">
        <v>441.2</v>
      </c>
      <c r="T35" s="20">
        <v>788.2</v>
      </c>
      <c r="U35" s="20">
        <v>716</v>
      </c>
      <c r="V35" s="20">
        <v>765.9</v>
      </c>
      <c r="W35" s="20">
        <v>1759.2</v>
      </c>
      <c r="X35" s="20">
        <v>1544.5</v>
      </c>
      <c r="Y35" s="21">
        <v>1632.9</v>
      </c>
      <c r="Z35" s="19">
        <v>93.9</v>
      </c>
      <c r="AA35" s="20">
        <v>90.1</v>
      </c>
      <c r="AB35" s="20">
        <v>93.8</v>
      </c>
      <c r="AC35" s="20">
        <v>363.1</v>
      </c>
      <c r="AD35" s="20">
        <v>338.9</v>
      </c>
      <c r="AE35" s="20">
        <v>352.3</v>
      </c>
      <c r="AF35" s="20">
        <v>631.1</v>
      </c>
      <c r="AG35" s="20">
        <v>581.29999999999995</v>
      </c>
      <c r="AH35" s="20">
        <v>609.70000000000005</v>
      </c>
      <c r="AI35" s="20">
        <v>1367.7</v>
      </c>
      <c r="AJ35" s="20">
        <v>1203.3</v>
      </c>
      <c r="AK35" s="21">
        <v>1269.0999999999999</v>
      </c>
    </row>
    <row r="36" spans="1:37">
      <c r="A36" s="10">
        <v>43921</v>
      </c>
      <c r="B36" s="19">
        <v>102</v>
      </c>
      <c r="C36" s="20">
        <v>97.2</v>
      </c>
      <c r="D36" s="20">
        <v>103.1</v>
      </c>
      <c r="E36" s="20">
        <v>410.4</v>
      </c>
      <c r="F36" s="20">
        <v>383.2</v>
      </c>
      <c r="G36" s="20">
        <v>404.2</v>
      </c>
      <c r="H36" s="20">
        <v>711.9</v>
      </c>
      <c r="I36" s="20">
        <v>652.79999999999995</v>
      </c>
      <c r="J36" s="20">
        <v>695.3</v>
      </c>
      <c r="K36" s="20">
        <v>1539.6</v>
      </c>
      <c r="L36" s="20">
        <v>1354.9</v>
      </c>
      <c r="M36" s="21">
        <v>1435.5</v>
      </c>
      <c r="N36" s="19">
        <v>107.9</v>
      </c>
      <c r="O36" s="20">
        <v>102</v>
      </c>
      <c r="P36" s="20">
        <v>109.4</v>
      </c>
      <c r="Q36" s="20">
        <v>461.1</v>
      </c>
      <c r="R36" s="20">
        <v>430.1</v>
      </c>
      <c r="S36" s="20">
        <v>457.1</v>
      </c>
      <c r="T36" s="20">
        <v>812.6</v>
      </c>
      <c r="U36" s="20">
        <v>737.2</v>
      </c>
      <c r="V36" s="20">
        <v>793.9</v>
      </c>
      <c r="W36" s="20">
        <v>1817.8</v>
      </c>
      <c r="X36" s="20">
        <v>1592.4</v>
      </c>
      <c r="Y36" s="21">
        <v>1684.4</v>
      </c>
      <c r="Z36" s="19">
        <v>96.8</v>
      </c>
      <c r="AA36" s="20">
        <v>92.9</v>
      </c>
      <c r="AB36" s="20">
        <v>97.4</v>
      </c>
      <c r="AC36" s="20">
        <v>374</v>
      </c>
      <c r="AD36" s="20">
        <v>349.6</v>
      </c>
      <c r="AE36" s="20">
        <v>366.2</v>
      </c>
      <c r="AF36" s="20">
        <v>649.70000000000005</v>
      </c>
      <c r="AG36" s="20">
        <v>600.5</v>
      </c>
      <c r="AH36" s="20">
        <v>634</v>
      </c>
      <c r="AI36" s="20">
        <v>1407.8</v>
      </c>
      <c r="AJ36" s="20">
        <v>1241.8</v>
      </c>
      <c r="AK36" s="21">
        <v>1315.5</v>
      </c>
    </row>
    <row r="37" spans="1:37">
      <c r="A37" s="14">
        <v>43922</v>
      </c>
      <c r="B37" s="19">
        <v>105.5</v>
      </c>
      <c r="C37" s="20">
        <v>100.4</v>
      </c>
      <c r="D37" s="22">
        <v>106.8</v>
      </c>
      <c r="E37" s="22">
        <v>424.4</v>
      </c>
      <c r="F37" s="22">
        <v>396.1</v>
      </c>
      <c r="G37" s="20">
        <v>418.8</v>
      </c>
      <c r="H37" s="22">
        <v>736.2</v>
      </c>
      <c r="I37" s="22">
        <v>673.7</v>
      </c>
      <c r="J37" s="20">
        <v>719.9</v>
      </c>
      <c r="K37" s="20">
        <v>1592.1</v>
      </c>
      <c r="L37" s="20">
        <v>1398.8</v>
      </c>
      <c r="M37" s="22">
        <v>1489.1</v>
      </c>
      <c r="N37" s="19">
        <v>111.4</v>
      </c>
      <c r="O37" s="20">
        <v>105.2</v>
      </c>
      <c r="P37" s="22">
        <v>113</v>
      </c>
      <c r="Q37" s="22">
        <v>476.4</v>
      </c>
      <c r="R37" s="22">
        <v>444.4</v>
      </c>
      <c r="S37" s="20">
        <v>472.2</v>
      </c>
      <c r="T37" s="22">
        <v>839</v>
      </c>
      <c r="U37" s="22">
        <v>760.5</v>
      </c>
      <c r="V37" s="20">
        <v>819.6</v>
      </c>
      <c r="W37" s="20">
        <v>1875.3</v>
      </c>
      <c r="X37" s="20">
        <v>1643.4</v>
      </c>
      <c r="Y37" s="22">
        <v>1743.5</v>
      </c>
      <c r="Z37" s="19">
        <v>100.1</v>
      </c>
      <c r="AA37" s="20">
        <v>96.1</v>
      </c>
      <c r="AB37" s="22">
        <v>101.2</v>
      </c>
      <c r="AC37" s="22">
        <v>387.2</v>
      </c>
      <c r="AD37" s="22">
        <v>361.5</v>
      </c>
      <c r="AE37" s="20">
        <v>380.4</v>
      </c>
      <c r="AF37" s="22">
        <v>672.6</v>
      </c>
      <c r="AG37" s="22">
        <v>619.9</v>
      </c>
      <c r="AH37" s="20">
        <v>658</v>
      </c>
      <c r="AI37" s="20">
        <v>1457.9</v>
      </c>
      <c r="AJ37" s="20">
        <v>1282.3</v>
      </c>
      <c r="AK37" s="21">
        <v>1366.5</v>
      </c>
    </row>
    <row r="38" spans="1:37">
      <c r="A38" s="14">
        <v>43923</v>
      </c>
      <c r="B38" s="19">
        <v>109.3</v>
      </c>
      <c r="C38" s="20">
        <v>103.4</v>
      </c>
      <c r="D38" s="22">
        <v>110.4</v>
      </c>
      <c r="E38" s="22">
        <v>440</v>
      </c>
      <c r="F38" s="22">
        <v>408.2</v>
      </c>
      <c r="G38" s="20">
        <v>433.3</v>
      </c>
      <c r="H38" s="22">
        <v>762.8</v>
      </c>
      <c r="I38" s="22">
        <v>694.9</v>
      </c>
      <c r="J38" s="20">
        <v>745</v>
      </c>
      <c r="K38" s="20">
        <v>1651.2</v>
      </c>
      <c r="L38" s="20">
        <v>1443.2</v>
      </c>
      <c r="M38" s="22">
        <v>1540.6</v>
      </c>
      <c r="N38" s="19">
        <v>115.3</v>
      </c>
      <c r="O38" s="20">
        <v>108.2</v>
      </c>
      <c r="P38" s="22">
        <v>116.6</v>
      </c>
      <c r="Q38" s="22">
        <v>493.9</v>
      </c>
      <c r="R38" s="22">
        <v>457.6</v>
      </c>
      <c r="S38" s="20">
        <v>488.1</v>
      </c>
      <c r="T38" s="22">
        <v>868.6</v>
      </c>
      <c r="U38" s="22">
        <v>783.6</v>
      </c>
      <c r="V38" s="20">
        <v>848.1</v>
      </c>
      <c r="W38" s="20">
        <v>1945.3</v>
      </c>
      <c r="X38" s="20">
        <v>1685.3</v>
      </c>
      <c r="Y38" s="22">
        <v>1798.8</v>
      </c>
      <c r="Z38" s="19">
        <v>103.8</v>
      </c>
      <c r="AA38" s="20">
        <v>99.1</v>
      </c>
      <c r="AB38" s="22">
        <v>104.8</v>
      </c>
      <c r="AC38" s="22">
        <v>401.3</v>
      </c>
      <c r="AD38" s="22">
        <v>372.9</v>
      </c>
      <c r="AE38" s="20">
        <v>393.9</v>
      </c>
      <c r="AF38" s="22">
        <v>697.4</v>
      </c>
      <c r="AG38" s="22">
        <v>640</v>
      </c>
      <c r="AH38" s="20">
        <v>681</v>
      </c>
      <c r="AI38" s="20">
        <v>1511.8</v>
      </c>
      <c r="AJ38" s="20">
        <v>1327.9</v>
      </c>
      <c r="AK38" s="21">
        <v>1416.1</v>
      </c>
    </row>
    <row r="39" spans="1:37">
      <c r="A39" s="14">
        <v>43924</v>
      </c>
      <c r="B39" s="19">
        <v>112.6</v>
      </c>
      <c r="C39" s="20">
        <v>105.9</v>
      </c>
      <c r="D39" s="22">
        <v>114.2</v>
      </c>
      <c r="E39" s="22">
        <v>453.5</v>
      </c>
      <c r="F39" s="22">
        <v>418.3</v>
      </c>
      <c r="G39" s="20">
        <v>448.2</v>
      </c>
      <c r="H39" s="22">
        <v>786.5</v>
      </c>
      <c r="I39" s="22">
        <v>711.8</v>
      </c>
      <c r="J39" s="20">
        <v>771.5</v>
      </c>
      <c r="K39" s="20">
        <v>1703</v>
      </c>
      <c r="L39" s="20">
        <v>1478.4</v>
      </c>
      <c r="M39" s="22">
        <v>1595.1</v>
      </c>
      <c r="N39" s="19">
        <v>118.9</v>
      </c>
      <c r="O39" s="20">
        <v>111.2</v>
      </c>
      <c r="P39" s="22">
        <v>120.6</v>
      </c>
      <c r="Q39" s="22">
        <v>509.1</v>
      </c>
      <c r="R39" s="22">
        <v>470.3</v>
      </c>
      <c r="S39" s="20">
        <v>505.4</v>
      </c>
      <c r="T39" s="22">
        <v>895.5</v>
      </c>
      <c r="U39" s="22">
        <v>804.5</v>
      </c>
      <c r="V39" s="20">
        <v>879.6</v>
      </c>
      <c r="W39" s="20">
        <v>2000.7</v>
      </c>
      <c r="X39" s="20">
        <v>1724.3</v>
      </c>
      <c r="Y39" s="22">
        <v>1862.7</v>
      </c>
      <c r="Z39" s="19">
        <v>106.9</v>
      </c>
      <c r="AA39" s="20">
        <v>101.2</v>
      </c>
      <c r="AB39" s="22">
        <v>108.4</v>
      </c>
      <c r="AC39" s="22">
        <v>413.7</v>
      </c>
      <c r="AD39" s="22">
        <v>381.1</v>
      </c>
      <c r="AE39" s="20">
        <v>407.1</v>
      </c>
      <c r="AF39" s="22">
        <v>719.1</v>
      </c>
      <c r="AG39" s="22">
        <v>654.4</v>
      </c>
      <c r="AH39" s="20">
        <v>704.4</v>
      </c>
      <c r="AI39" s="20">
        <v>1561.9</v>
      </c>
      <c r="AJ39" s="20">
        <v>1361.2</v>
      </c>
      <c r="AK39" s="21">
        <v>1466.2</v>
      </c>
    </row>
    <row r="40" spans="1:37">
      <c r="A40" s="14">
        <v>43925</v>
      </c>
      <c r="B40" s="19">
        <v>116</v>
      </c>
      <c r="C40" s="20">
        <v>108.7</v>
      </c>
      <c r="D40" s="23">
        <v>118.2</v>
      </c>
      <c r="E40" s="23">
        <v>467.3</v>
      </c>
      <c r="F40" s="23">
        <v>429.2</v>
      </c>
      <c r="G40" s="20">
        <v>463.2</v>
      </c>
      <c r="H40" s="23">
        <v>809.7</v>
      </c>
      <c r="I40" s="23">
        <v>729.8</v>
      </c>
      <c r="J40" s="20">
        <v>797.9</v>
      </c>
      <c r="K40" s="20">
        <v>1756.8</v>
      </c>
      <c r="L40" s="20">
        <v>1514.5</v>
      </c>
      <c r="M40" s="23">
        <v>1656.5</v>
      </c>
      <c r="N40" s="19">
        <v>122.6</v>
      </c>
      <c r="O40" s="20">
        <v>114.2</v>
      </c>
      <c r="P40" s="23">
        <v>124.8</v>
      </c>
      <c r="Q40" s="23">
        <v>525</v>
      </c>
      <c r="R40" s="23">
        <v>482.9</v>
      </c>
      <c r="S40" s="20">
        <v>521.20000000000005</v>
      </c>
      <c r="T40" s="23">
        <v>922.3</v>
      </c>
      <c r="U40" s="23">
        <v>826.1</v>
      </c>
      <c r="V40" s="20">
        <v>907.4</v>
      </c>
      <c r="W40" s="20">
        <v>2062.4</v>
      </c>
      <c r="X40" s="20">
        <v>1768.2</v>
      </c>
      <c r="Y40" s="23">
        <v>1929.4</v>
      </c>
      <c r="Z40" s="19">
        <v>110.1</v>
      </c>
      <c r="AA40" s="20">
        <v>103.8</v>
      </c>
      <c r="AB40" s="23">
        <v>112.3</v>
      </c>
      <c r="AC40" s="23">
        <v>425.9</v>
      </c>
      <c r="AD40" s="23">
        <v>390.7</v>
      </c>
      <c r="AE40" s="20">
        <v>421.5</v>
      </c>
      <c r="AF40" s="23">
        <v>740.1</v>
      </c>
      <c r="AG40" s="23">
        <v>670.1</v>
      </c>
      <c r="AH40" s="20">
        <v>729.8</v>
      </c>
      <c r="AI40" s="20">
        <v>1611.9</v>
      </c>
      <c r="AJ40" s="20">
        <v>1393.6</v>
      </c>
      <c r="AK40" s="24">
        <v>1525</v>
      </c>
    </row>
    <row r="41" spans="1:37">
      <c r="A41" s="14">
        <v>43926</v>
      </c>
      <c r="B41" s="19">
        <v>119.3</v>
      </c>
      <c r="C41" s="20">
        <v>111.7</v>
      </c>
      <c r="D41" s="22">
        <v>121.5</v>
      </c>
      <c r="E41" s="22">
        <v>479.9</v>
      </c>
      <c r="F41" s="22">
        <v>441</v>
      </c>
      <c r="G41" s="20">
        <v>476.1</v>
      </c>
      <c r="H41" s="22">
        <v>832.5</v>
      </c>
      <c r="I41" s="22">
        <v>749.6</v>
      </c>
      <c r="J41" s="20">
        <v>820.3</v>
      </c>
      <c r="K41" s="20">
        <v>1806.2</v>
      </c>
      <c r="L41" s="20">
        <v>1557.3</v>
      </c>
      <c r="M41" s="21">
        <v>1703.6</v>
      </c>
      <c r="N41" s="19">
        <v>126</v>
      </c>
      <c r="O41" s="20">
        <v>117.4</v>
      </c>
      <c r="P41" s="22">
        <v>128.4</v>
      </c>
      <c r="Q41" s="22">
        <v>539.4</v>
      </c>
      <c r="R41" s="22">
        <v>496.3</v>
      </c>
      <c r="S41" s="20">
        <v>536.6</v>
      </c>
      <c r="T41" s="22">
        <v>949.9</v>
      </c>
      <c r="U41" s="22">
        <v>849.9</v>
      </c>
      <c r="V41" s="20">
        <v>935.9</v>
      </c>
      <c r="W41" s="20">
        <v>2124.1</v>
      </c>
      <c r="X41" s="20">
        <v>1819.2</v>
      </c>
      <c r="Y41" s="22">
        <v>1988.5</v>
      </c>
      <c r="Z41" s="19">
        <v>113.2</v>
      </c>
      <c r="AA41" s="20">
        <v>106.6</v>
      </c>
      <c r="AB41" s="22">
        <v>115.3</v>
      </c>
      <c r="AC41" s="22">
        <v>437.2</v>
      </c>
      <c r="AD41" s="22">
        <v>401.3</v>
      </c>
      <c r="AE41" s="20">
        <v>432.6</v>
      </c>
      <c r="AF41" s="22">
        <v>759.9</v>
      </c>
      <c r="AG41" s="22">
        <v>687.5</v>
      </c>
      <c r="AH41" s="20">
        <v>748.4</v>
      </c>
      <c r="AI41" s="20">
        <v>1655.5</v>
      </c>
      <c r="AJ41" s="20">
        <v>1432.6</v>
      </c>
      <c r="AK41" s="21">
        <v>1566.3</v>
      </c>
    </row>
    <row r="42" spans="1:37">
      <c r="A42" s="14">
        <v>43927</v>
      </c>
      <c r="B42" s="19">
        <v>122.4</v>
      </c>
      <c r="C42" s="20">
        <v>114.5</v>
      </c>
      <c r="D42" s="22">
        <v>125.2</v>
      </c>
      <c r="E42" s="22">
        <v>493</v>
      </c>
      <c r="F42" s="22">
        <v>451.5</v>
      </c>
      <c r="G42" s="20">
        <v>490.8</v>
      </c>
      <c r="H42" s="22">
        <v>854.5</v>
      </c>
      <c r="I42" s="22">
        <v>767.3</v>
      </c>
      <c r="J42" s="20">
        <v>845.5</v>
      </c>
      <c r="K42" s="20">
        <v>1851.9</v>
      </c>
      <c r="L42" s="20">
        <v>1593.4</v>
      </c>
      <c r="M42" s="21">
        <v>1758.8</v>
      </c>
      <c r="N42" s="19">
        <v>129.30000000000001</v>
      </c>
      <c r="O42" s="20">
        <v>120.7</v>
      </c>
      <c r="P42" s="22">
        <v>132.6</v>
      </c>
      <c r="Q42" s="22">
        <v>554.1</v>
      </c>
      <c r="R42" s="22">
        <v>509.1</v>
      </c>
      <c r="S42" s="20">
        <v>554.5</v>
      </c>
      <c r="T42" s="22">
        <v>973.9</v>
      </c>
      <c r="U42" s="22">
        <v>871.8</v>
      </c>
      <c r="V42" s="20">
        <v>966.8</v>
      </c>
      <c r="W42" s="20">
        <v>2171.1</v>
      </c>
      <c r="X42" s="20">
        <v>1862.2</v>
      </c>
      <c r="Y42" s="21">
        <v>2063.8000000000002</v>
      </c>
      <c r="Z42" s="19">
        <v>116.2</v>
      </c>
      <c r="AA42" s="20">
        <v>109</v>
      </c>
      <c r="AB42" s="22">
        <v>118.6</v>
      </c>
      <c r="AC42" s="22">
        <v>449.2</v>
      </c>
      <c r="AD42" s="22">
        <v>410.1</v>
      </c>
      <c r="AE42" s="20">
        <v>445</v>
      </c>
      <c r="AF42" s="22">
        <v>780.7</v>
      </c>
      <c r="AG42" s="22">
        <v>702.5</v>
      </c>
      <c r="AH42" s="20">
        <v>770.2</v>
      </c>
      <c r="AI42" s="20">
        <v>1700.6</v>
      </c>
      <c r="AJ42" s="20">
        <v>1465.4</v>
      </c>
      <c r="AK42" s="21">
        <v>1611.8</v>
      </c>
    </row>
    <row r="43" spans="1:37">
      <c r="A43" s="14">
        <v>43928</v>
      </c>
      <c r="B43" s="19">
        <v>125.5</v>
      </c>
      <c r="C43" s="20">
        <v>117.7</v>
      </c>
      <c r="D43" s="22">
        <v>128.9</v>
      </c>
      <c r="E43" s="22">
        <v>505.3</v>
      </c>
      <c r="F43" s="22">
        <v>463.4</v>
      </c>
      <c r="G43" s="20">
        <v>505.1</v>
      </c>
      <c r="H43" s="22">
        <v>875.7</v>
      </c>
      <c r="I43" s="22">
        <v>788</v>
      </c>
      <c r="J43" s="20">
        <v>869.6</v>
      </c>
      <c r="K43" s="20">
        <v>1892.5</v>
      </c>
      <c r="L43" s="20">
        <v>1636.9</v>
      </c>
      <c r="M43" s="21">
        <v>1807.5</v>
      </c>
      <c r="N43" s="20">
        <v>132.69999999999999</v>
      </c>
      <c r="O43" s="20">
        <v>124</v>
      </c>
      <c r="P43" s="22">
        <v>136.69999999999999</v>
      </c>
      <c r="Q43" s="22">
        <v>568</v>
      </c>
      <c r="R43" s="22">
        <v>522.4</v>
      </c>
      <c r="S43" s="20">
        <v>571.6</v>
      </c>
      <c r="T43" s="22">
        <v>998</v>
      </c>
      <c r="U43" s="22">
        <v>895.6</v>
      </c>
      <c r="V43" s="20">
        <v>996.5</v>
      </c>
      <c r="W43" s="20">
        <v>2218.1</v>
      </c>
      <c r="X43" s="20">
        <v>1916.1</v>
      </c>
      <c r="Y43" s="21">
        <v>2128.6</v>
      </c>
      <c r="Z43" s="20">
        <v>119.2</v>
      </c>
      <c r="AA43" s="20">
        <v>112.1</v>
      </c>
      <c r="AB43" s="22">
        <v>121.9</v>
      </c>
      <c r="AC43" s="22">
        <v>460.4</v>
      </c>
      <c r="AD43" s="22">
        <v>421.1</v>
      </c>
      <c r="AE43" s="20">
        <v>457.4</v>
      </c>
      <c r="AF43" s="22">
        <v>800</v>
      </c>
      <c r="AG43" s="22">
        <v>721.3</v>
      </c>
      <c r="AH43" s="20">
        <v>790.9</v>
      </c>
      <c r="AI43" s="20">
        <v>1738.2</v>
      </c>
      <c r="AJ43" s="20">
        <v>1504</v>
      </c>
      <c r="AK43" s="21">
        <v>1652.7</v>
      </c>
    </row>
    <row r="44" spans="1:37">
      <c r="A44" s="14">
        <v>43929</v>
      </c>
      <c r="B44" s="20">
        <v>128.4</v>
      </c>
      <c r="C44" s="20">
        <v>120.9</v>
      </c>
      <c r="D44" s="22">
        <v>132.69999999999999</v>
      </c>
      <c r="E44" s="22">
        <v>516.9</v>
      </c>
      <c r="F44" s="22">
        <v>475.7</v>
      </c>
      <c r="G44" s="20">
        <v>520.20000000000005</v>
      </c>
      <c r="H44" s="22">
        <v>895.6</v>
      </c>
      <c r="I44" s="22">
        <v>809.3</v>
      </c>
      <c r="J44" s="20">
        <v>895.7</v>
      </c>
      <c r="K44" s="20">
        <v>1931.5</v>
      </c>
      <c r="L44" s="20">
        <v>1681.1</v>
      </c>
      <c r="M44" s="21">
        <v>1858.9</v>
      </c>
      <c r="N44" s="20">
        <v>135.5</v>
      </c>
      <c r="O44" s="20">
        <v>127.6</v>
      </c>
      <c r="P44" s="22">
        <v>140.80000000000001</v>
      </c>
      <c r="Q44" s="22">
        <v>579.79999999999995</v>
      </c>
      <c r="R44" s="22">
        <v>537.20000000000005</v>
      </c>
      <c r="S44" s="20">
        <v>588.70000000000005</v>
      </c>
      <c r="T44" s="22">
        <v>1019.5</v>
      </c>
      <c r="U44" s="22">
        <v>922.5</v>
      </c>
      <c r="V44" s="20">
        <v>1026.9000000000001</v>
      </c>
      <c r="W44" s="20">
        <v>2258.9</v>
      </c>
      <c r="X44" s="20">
        <v>1966.1</v>
      </c>
      <c r="Y44" s="21">
        <v>2193.5</v>
      </c>
      <c r="Z44" s="20">
        <v>122.1</v>
      </c>
      <c r="AA44" s="20">
        <v>114.9</v>
      </c>
      <c r="AB44" s="22">
        <v>125.4</v>
      </c>
      <c r="AC44" s="22">
        <v>471.9</v>
      </c>
      <c r="AD44" s="22">
        <v>431.6</v>
      </c>
      <c r="AE44" s="20">
        <v>471</v>
      </c>
      <c r="AF44" s="22">
        <v>819</v>
      </c>
      <c r="AG44" s="22">
        <v>739.2</v>
      </c>
      <c r="AH44" s="20">
        <v>814.3</v>
      </c>
      <c r="AI44" s="20">
        <v>1776.4</v>
      </c>
      <c r="AJ44" s="20">
        <v>1545.4</v>
      </c>
      <c r="AK44" s="21">
        <v>1697.7</v>
      </c>
    </row>
    <row r="45" spans="1:37">
      <c r="A45" s="14">
        <v>43930</v>
      </c>
      <c r="B45" s="20">
        <v>131.5</v>
      </c>
      <c r="C45" s="20">
        <v>123.7</v>
      </c>
      <c r="D45" s="22">
        <v>136.4</v>
      </c>
      <c r="E45" s="22">
        <v>529.5</v>
      </c>
      <c r="F45" s="22">
        <v>486.6</v>
      </c>
      <c r="G45" s="20">
        <v>534.20000000000005</v>
      </c>
      <c r="H45" s="22">
        <v>917</v>
      </c>
      <c r="I45" s="22">
        <v>827.7</v>
      </c>
      <c r="J45" s="20">
        <v>919.6</v>
      </c>
      <c r="K45" s="20">
        <v>1977.2</v>
      </c>
      <c r="L45" s="20">
        <v>1718.2</v>
      </c>
      <c r="M45" s="21">
        <v>1908.2</v>
      </c>
      <c r="N45" s="20">
        <v>138.6</v>
      </c>
      <c r="O45" s="20">
        <v>130.69999999999999</v>
      </c>
      <c r="P45" s="22">
        <v>144.69999999999999</v>
      </c>
      <c r="Q45" s="22">
        <v>594.20000000000005</v>
      </c>
      <c r="R45" s="22">
        <v>550</v>
      </c>
      <c r="S45" s="20">
        <v>603.9</v>
      </c>
      <c r="T45" s="22">
        <v>1044.7</v>
      </c>
      <c r="U45" s="22">
        <v>944.4</v>
      </c>
      <c r="V45" s="20">
        <v>1052.5999999999999</v>
      </c>
      <c r="W45" s="20">
        <v>2315.3000000000002</v>
      </c>
      <c r="X45" s="20">
        <v>2016</v>
      </c>
      <c r="Y45" s="21">
        <v>2244.9</v>
      </c>
      <c r="Z45" s="20">
        <v>125</v>
      </c>
      <c r="AA45" s="20">
        <v>117.5</v>
      </c>
      <c r="AB45" s="22">
        <v>129</v>
      </c>
      <c r="AC45" s="22">
        <v>483.2</v>
      </c>
      <c r="AD45" s="22">
        <v>441.2</v>
      </c>
      <c r="AE45" s="20">
        <v>484.1</v>
      </c>
      <c r="AF45" s="22">
        <v>838.1</v>
      </c>
      <c r="AG45" s="22">
        <v>755.4</v>
      </c>
      <c r="AH45" s="20">
        <v>837</v>
      </c>
      <c r="AI45" s="20">
        <v>1817</v>
      </c>
      <c r="AJ45" s="20">
        <v>1576.3</v>
      </c>
      <c r="AK45" s="21">
        <v>1745.9</v>
      </c>
    </row>
    <row r="46" spans="1:37">
      <c r="A46" s="14">
        <v>43931</v>
      </c>
      <c r="B46" s="20">
        <v>134.5</v>
      </c>
      <c r="C46" s="20">
        <v>126.9</v>
      </c>
      <c r="D46" s="22">
        <v>139.9</v>
      </c>
      <c r="E46" s="22">
        <v>541.1</v>
      </c>
      <c r="F46" s="22">
        <v>498.8</v>
      </c>
      <c r="G46" s="20">
        <v>547.5</v>
      </c>
      <c r="H46" s="22">
        <v>935.9</v>
      </c>
      <c r="I46" s="22">
        <v>848.6</v>
      </c>
      <c r="J46" s="20">
        <v>942.3</v>
      </c>
      <c r="K46" s="20">
        <v>2017.2</v>
      </c>
      <c r="L46" s="20">
        <v>1756.8</v>
      </c>
      <c r="M46" s="21">
        <v>1957.5</v>
      </c>
      <c r="N46" s="20">
        <v>142</v>
      </c>
      <c r="O46" s="20">
        <v>133.80000000000001</v>
      </c>
      <c r="P46" s="22">
        <v>148.30000000000001</v>
      </c>
      <c r="Q46" s="22">
        <v>607.70000000000005</v>
      </c>
      <c r="R46" s="22">
        <v>562.70000000000005</v>
      </c>
      <c r="S46" s="20">
        <v>618</v>
      </c>
      <c r="T46" s="22">
        <v>1065.9000000000001</v>
      </c>
      <c r="U46" s="22">
        <v>966.2</v>
      </c>
      <c r="V46" s="20">
        <v>1076.5999999999999</v>
      </c>
      <c r="W46" s="20">
        <v>2363.4</v>
      </c>
      <c r="X46" s="20">
        <v>2052</v>
      </c>
      <c r="Y46" s="21">
        <v>2299.3000000000002</v>
      </c>
      <c r="Z46" s="20">
        <v>127.8</v>
      </c>
      <c r="AA46" s="20">
        <v>120.7</v>
      </c>
      <c r="AB46" s="22">
        <v>132.4</v>
      </c>
      <c r="AC46" s="22">
        <v>493.5</v>
      </c>
      <c r="AD46" s="22">
        <v>453</v>
      </c>
      <c r="AE46" s="20">
        <v>496.8</v>
      </c>
      <c r="AF46" s="22">
        <v>855.6</v>
      </c>
      <c r="AG46" s="22">
        <v>775.7</v>
      </c>
      <c r="AH46" s="20">
        <v>858.9</v>
      </c>
      <c r="AI46" s="20">
        <v>1853.2</v>
      </c>
      <c r="AJ46" s="20">
        <v>1616.3</v>
      </c>
      <c r="AK46" s="21">
        <v>1792.8</v>
      </c>
    </row>
    <row r="47" spans="1:37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2">
        <v>554</v>
      </c>
      <c r="F47" s="22">
        <v>510.4</v>
      </c>
      <c r="G47" s="20">
        <v>561</v>
      </c>
      <c r="H47" s="22">
        <v>957.8</v>
      </c>
      <c r="I47" s="22">
        <v>867.9</v>
      </c>
      <c r="J47" s="20">
        <v>966.3</v>
      </c>
      <c r="K47" s="20">
        <v>2064.9</v>
      </c>
      <c r="L47" s="20">
        <v>1795.8</v>
      </c>
      <c r="M47" s="21">
        <v>2006.5</v>
      </c>
      <c r="N47" s="20">
        <v>145.4</v>
      </c>
      <c r="O47" s="20">
        <v>136.9</v>
      </c>
      <c r="P47" s="22">
        <v>151.69999999999999</v>
      </c>
      <c r="Q47" s="22">
        <v>622.1</v>
      </c>
      <c r="R47" s="22">
        <v>575.6</v>
      </c>
      <c r="S47" s="20">
        <v>633.1</v>
      </c>
      <c r="T47" s="22">
        <v>1090.5999999999999</v>
      </c>
      <c r="U47" s="22">
        <v>987.6</v>
      </c>
      <c r="V47" s="20">
        <v>1103.2</v>
      </c>
      <c r="W47" s="20">
        <v>2419.9</v>
      </c>
      <c r="X47" s="20">
        <v>2096.9</v>
      </c>
      <c r="Y47" s="21">
        <v>2352.6</v>
      </c>
      <c r="Z47" s="20">
        <v>130.9</v>
      </c>
      <c r="AA47" s="20">
        <v>123.5</v>
      </c>
      <c r="AB47" s="22">
        <v>135.69999999999999</v>
      </c>
      <c r="AC47" s="22">
        <v>505.2</v>
      </c>
      <c r="AD47" s="22">
        <v>463.7</v>
      </c>
      <c r="AE47" s="20">
        <v>509.2</v>
      </c>
      <c r="AF47" s="22">
        <v>875.8</v>
      </c>
      <c r="AG47" s="22">
        <v>793.7</v>
      </c>
      <c r="AH47" s="20">
        <v>881.3</v>
      </c>
      <c r="AI47" s="20">
        <v>1896.7</v>
      </c>
      <c r="AJ47" s="20">
        <v>1652.4</v>
      </c>
      <c r="AK47" s="21">
        <v>1839.6</v>
      </c>
    </row>
    <row r="48" spans="1:37">
      <c r="A48" s="14">
        <v>43933</v>
      </c>
      <c r="B48" s="20">
        <v>141.1</v>
      </c>
      <c r="C48" s="20">
        <v>132.69999999999999</v>
      </c>
      <c r="D48" s="22">
        <v>146.9</v>
      </c>
      <c r="E48" s="22">
        <v>567.29999999999995</v>
      </c>
      <c r="F48" s="22">
        <v>522</v>
      </c>
      <c r="G48" s="20">
        <v>575.5</v>
      </c>
      <c r="H48" s="22">
        <v>981.3</v>
      </c>
      <c r="I48" s="22">
        <v>887.5</v>
      </c>
      <c r="J48" s="20">
        <v>991.9</v>
      </c>
      <c r="K48" s="20">
        <v>2113.6999999999998</v>
      </c>
      <c r="L48" s="20">
        <v>1836.8</v>
      </c>
      <c r="M48" s="21">
        <v>2058.8000000000002</v>
      </c>
      <c r="N48" s="20">
        <v>149.1</v>
      </c>
      <c r="O48" s="20">
        <v>139.80000000000001</v>
      </c>
      <c r="P48" s="22">
        <v>155.30000000000001</v>
      </c>
      <c r="Q48" s="22">
        <v>638</v>
      </c>
      <c r="R48" s="22">
        <v>588.29999999999995</v>
      </c>
      <c r="S48" s="20">
        <v>648.1</v>
      </c>
      <c r="T48" s="22">
        <v>1119.9000000000001</v>
      </c>
      <c r="U48" s="22">
        <v>1008.5</v>
      </c>
      <c r="V48" s="20">
        <v>1132.2</v>
      </c>
      <c r="W48" s="20">
        <v>2489.9</v>
      </c>
      <c r="X48" s="20">
        <v>2141.9</v>
      </c>
      <c r="Y48" s="21">
        <v>2413.6999999999998</v>
      </c>
      <c r="Z48" s="20">
        <v>133.9</v>
      </c>
      <c r="AA48" s="20">
        <v>126.4</v>
      </c>
      <c r="AB48" s="22">
        <v>139.30000000000001</v>
      </c>
      <c r="AC48" s="22">
        <v>516.6</v>
      </c>
      <c r="AD48" s="22">
        <v>474.5</v>
      </c>
      <c r="AE48" s="20">
        <v>523.29999999999995</v>
      </c>
      <c r="AF48" s="22">
        <v>895.6</v>
      </c>
      <c r="AG48" s="22">
        <v>812.6</v>
      </c>
      <c r="AH48" s="20">
        <v>904.8</v>
      </c>
      <c r="AI48" s="20">
        <v>1935.4</v>
      </c>
      <c r="AJ48" s="20">
        <v>1691.4</v>
      </c>
      <c r="AK48" s="21">
        <v>1887.9</v>
      </c>
    </row>
    <row r="49" spans="1:37">
      <c r="A49" s="14">
        <v>43934</v>
      </c>
      <c r="B49" s="20">
        <v>144.30000000000001</v>
      </c>
      <c r="C49" s="20">
        <v>135.6</v>
      </c>
      <c r="D49" s="22">
        <v>150.4</v>
      </c>
      <c r="E49" s="22">
        <v>580.4</v>
      </c>
      <c r="F49" s="22">
        <v>532.70000000000005</v>
      </c>
      <c r="G49" s="20">
        <v>589.20000000000005</v>
      </c>
      <c r="H49" s="22">
        <v>1004.2</v>
      </c>
      <c r="I49" s="22">
        <v>906.2</v>
      </c>
      <c r="J49" s="20">
        <v>1016.1</v>
      </c>
      <c r="K49" s="20">
        <v>2163.1</v>
      </c>
      <c r="L49" s="20">
        <v>1876.1</v>
      </c>
      <c r="M49" s="21">
        <v>2107.5</v>
      </c>
      <c r="N49" s="20">
        <v>152.19999999999999</v>
      </c>
      <c r="O49" s="20">
        <v>142.9</v>
      </c>
      <c r="P49" s="22">
        <v>159</v>
      </c>
      <c r="Q49" s="22">
        <v>650.9</v>
      </c>
      <c r="R49" s="22">
        <v>600.29999999999995</v>
      </c>
      <c r="S49" s="20">
        <v>663.1</v>
      </c>
      <c r="T49" s="22">
        <v>1141.9000000000001</v>
      </c>
      <c r="U49" s="22">
        <v>1028.7</v>
      </c>
      <c r="V49" s="20">
        <v>1159.7</v>
      </c>
      <c r="W49" s="20">
        <v>2535.9</v>
      </c>
      <c r="X49" s="20">
        <v>2187.8000000000002</v>
      </c>
      <c r="Y49" s="21">
        <v>2466.1</v>
      </c>
      <c r="Z49" s="20">
        <v>137.19999999999999</v>
      </c>
      <c r="AA49" s="20">
        <v>129</v>
      </c>
      <c r="AB49" s="22">
        <v>142.69999999999999</v>
      </c>
      <c r="AC49" s="22">
        <v>529.9</v>
      </c>
      <c r="AD49" s="22">
        <v>484.3</v>
      </c>
      <c r="AE49" s="20">
        <v>536.1</v>
      </c>
      <c r="AF49" s="22">
        <v>919.1</v>
      </c>
      <c r="AG49" s="22">
        <v>830.3</v>
      </c>
      <c r="AH49" s="20">
        <v>926.9</v>
      </c>
      <c r="AI49" s="20">
        <v>1986.4</v>
      </c>
      <c r="AJ49" s="20">
        <v>1727.6</v>
      </c>
      <c r="AK49" s="21">
        <v>1934.7</v>
      </c>
    </row>
    <row r="50" spans="1:37">
      <c r="A50" s="14">
        <v>43935</v>
      </c>
      <c r="B50" s="20">
        <v>147.4</v>
      </c>
      <c r="C50" s="20">
        <v>138.5</v>
      </c>
      <c r="D50" s="22">
        <v>153.80000000000001</v>
      </c>
      <c r="E50" s="22">
        <v>592.70000000000005</v>
      </c>
      <c r="F50" s="22">
        <v>545</v>
      </c>
      <c r="G50" s="20">
        <v>602.79999999999995</v>
      </c>
      <c r="H50" s="22">
        <v>1025</v>
      </c>
      <c r="I50" s="22">
        <v>927.9</v>
      </c>
      <c r="J50" s="20">
        <v>1039.5999999999999</v>
      </c>
      <c r="K50" s="20">
        <v>2211.8000000000002</v>
      </c>
      <c r="L50" s="20">
        <v>1924.1</v>
      </c>
      <c r="M50" s="21">
        <v>2150.9</v>
      </c>
      <c r="N50" s="20">
        <v>155.4</v>
      </c>
      <c r="O50" s="20">
        <v>145.80000000000001</v>
      </c>
      <c r="P50" s="22">
        <v>162.69999999999999</v>
      </c>
      <c r="Q50" s="22">
        <v>664.4</v>
      </c>
      <c r="R50" s="22">
        <v>613.6</v>
      </c>
      <c r="S50" s="20">
        <v>679.4</v>
      </c>
      <c r="T50" s="22">
        <v>1165.0999999999999</v>
      </c>
      <c r="U50" s="22">
        <v>1053</v>
      </c>
      <c r="V50" s="20">
        <v>1189.2</v>
      </c>
      <c r="W50" s="20">
        <v>2593.4</v>
      </c>
      <c r="X50" s="20">
        <v>2239.8000000000002</v>
      </c>
      <c r="Y50" s="21">
        <v>2521.4</v>
      </c>
      <c r="Z50" s="20">
        <v>140.19999999999999</v>
      </c>
      <c r="AA50" s="20">
        <v>132</v>
      </c>
      <c r="AB50" s="22">
        <v>145.80000000000001</v>
      </c>
      <c r="AC50" s="22">
        <v>541.5</v>
      </c>
      <c r="AD50" s="22">
        <v>495.7</v>
      </c>
      <c r="AE50" s="20">
        <v>547.70000000000005</v>
      </c>
      <c r="AF50" s="22">
        <v>938.4</v>
      </c>
      <c r="AG50" s="22">
        <v>850.4</v>
      </c>
      <c r="AH50" s="20">
        <v>946.7</v>
      </c>
      <c r="AI50" s="20">
        <v>2031</v>
      </c>
      <c r="AJ50" s="20">
        <v>1773.8</v>
      </c>
      <c r="AK50" s="21">
        <v>1972.4</v>
      </c>
    </row>
    <row r="51" spans="1:37">
      <c r="A51" s="14">
        <v>43936</v>
      </c>
      <c r="B51" s="20">
        <v>150.69999999999999</v>
      </c>
      <c r="C51" s="20">
        <v>141.6</v>
      </c>
      <c r="D51" s="22">
        <v>157.1</v>
      </c>
      <c r="E51" s="22">
        <v>606</v>
      </c>
      <c r="F51" s="22">
        <v>557</v>
      </c>
      <c r="G51" s="20">
        <v>615.70000000000005</v>
      </c>
      <c r="H51" s="22">
        <v>1049.2</v>
      </c>
      <c r="I51" s="22">
        <v>949.5</v>
      </c>
      <c r="J51" s="20">
        <v>1062</v>
      </c>
      <c r="K51" s="20">
        <v>2262.6</v>
      </c>
      <c r="L51" s="20">
        <v>1967.6</v>
      </c>
      <c r="M51" s="21">
        <v>2199.6</v>
      </c>
      <c r="N51" s="20">
        <v>158.69999999999999</v>
      </c>
      <c r="O51" s="20">
        <v>149</v>
      </c>
      <c r="P51" s="22">
        <v>166.1</v>
      </c>
      <c r="Q51" s="22">
        <v>679</v>
      </c>
      <c r="R51" s="22">
        <v>626.1</v>
      </c>
      <c r="S51" s="20">
        <v>692.3</v>
      </c>
      <c r="T51" s="22">
        <v>1193.2</v>
      </c>
      <c r="U51" s="22">
        <v>1075.0999999999999</v>
      </c>
      <c r="V51" s="20">
        <v>1213.2</v>
      </c>
      <c r="W51" s="20">
        <v>2650.9</v>
      </c>
      <c r="X51" s="20">
        <v>2285.6999999999998</v>
      </c>
      <c r="Y51" s="21">
        <v>2571.9</v>
      </c>
      <c r="Z51" s="20">
        <v>143.5</v>
      </c>
      <c r="AA51" s="20">
        <v>135</v>
      </c>
      <c r="AB51" s="22">
        <v>149</v>
      </c>
      <c r="AC51" s="22">
        <v>553.79999999999995</v>
      </c>
      <c r="AD51" s="22">
        <v>507.5</v>
      </c>
      <c r="AE51" s="20">
        <v>560.6</v>
      </c>
      <c r="AF51" s="22">
        <v>960.2</v>
      </c>
      <c r="AG51" s="22">
        <v>871.7</v>
      </c>
      <c r="AH51" s="20">
        <v>968.1</v>
      </c>
      <c r="AI51" s="20">
        <v>2078.5</v>
      </c>
      <c r="AJ51" s="20">
        <v>1816.1</v>
      </c>
      <c r="AK51" s="21">
        <v>2020.2</v>
      </c>
    </row>
    <row r="52" spans="1:37">
      <c r="A52" s="14">
        <v>43937</v>
      </c>
      <c r="B52" s="20">
        <v>153.80000000000001</v>
      </c>
      <c r="C52" s="20">
        <v>144.69999999999999</v>
      </c>
      <c r="D52" s="22">
        <v>160.4</v>
      </c>
      <c r="E52" s="22">
        <v>618.4</v>
      </c>
      <c r="F52" s="22">
        <v>568.70000000000005</v>
      </c>
      <c r="G52" s="20">
        <v>628.79999999999995</v>
      </c>
      <c r="H52" s="22">
        <v>1070.9000000000001</v>
      </c>
      <c r="I52" s="22">
        <v>970.1</v>
      </c>
      <c r="J52" s="20">
        <v>1084.5999999999999</v>
      </c>
      <c r="K52" s="20">
        <v>2310.6</v>
      </c>
      <c r="L52" s="20">
        <v>2010.5</v>
      </c>
      <c r="M52" s="21">
        <v>2243.9</v>
      </c>
      <c r="N52" s="20">
        <v>161.80000000000001</v>
      </c>
      <c r="O52" s="20">
        <v>152</v>
      </c>
      <c r="P52" s="22">
        <v>169.6</v>
      </c>
      <c r="Q52" s="22">
        <v>692.1</v>
      </c>
      <c r="R52" s="22">
        <v>637.79999999999995</v>
      </c>
      <c r="S52" s="20">
        <v>707</v>
      </c>
      <c r="T52" s="22">
        <v>1216.7</v>
      </c>
      <c r="U52" s="22">
        <v>1095.5</v>
      </c>
      <c r="V52" s="20">
        <v>1238.7</v>
      </c>
      <c r="W52" s="20">
        <v>2700</v>
      </c>
      <c r="X52" s="20">
        <v>2328.6999999999998</v>
      </c>
      <c r="Y52" s="21">
        <v>2626.2</v>
      </c>
      <c r="Z52" s="20">
        <v>146.6</v>
      </c>
      <c r="AA52" s="20">
        <v>138.1</v>
      </c>
      <c r="AB52" s="22">
        <v>152.30000000000001</v>
      </c>
      <c r="AC52" s="22">
        <v>565.6</v>
      </c>
      <c r="AD52" s="22">
        <v>519.1</v>
      </c>
      <c r="AE52" s="20">
        <v>572.6</v>
      </c>
      <c r="AF52" s="22">
        <v>980.9</v>
      </c>
      <c r="AG52" s="22">
        <v>892.4</v>
      </c>
      <c r="AH52" s="20">
        <v>988.8</v>
      </c>
      <c r="AI52" s="20">
        <v>2126.1</v>
      </c>
      <c r="AJ52" s="20">
        <v>1858.9</v>
      </c>
      <c r="AK52" s="21">
        <v>2059.6999999999998</v>
      </c>
    </row>
    <row r="53" spans="1:37">
      <c r="A53" s="14">
        <v>43938</v>
      </c>
      <c r="B53" s="20">
        <v>156.9</v>
      </c>
      <c r="C53" s="20">
        <v>147.80000000000001</v>
      </c>
      <c r="D53" s="22">
        <v>163.9</v>
      </c>
      <c r="E53" s="22">
        <v>630.6</v>
      </c>
      <c r="F53" s="22">
        <v>580.6</v>
      </c>
      <c r="G53" s="20">
        <v>642.4</v>
      </c>
      <c r="H53" s="22">
        <v>1091.8</v>
      </c>
      <c r="I53" s="22">
        <v>990.5</v>
      </c>
      <c r="J53" s="20">
        <v>1108.5</v>
      </c>
      <c r="K53" s="20">
        <v>2354</v>
      </c>
      <c r="L53" s="20">
        <v>2050.1</v>
      </c>
      <c r="M53" s="21">
        <v>2292.1999999999998</v>
      </c>
      <c r="N53" s="20">
        <v>165.1</v>
      </c>
      <c r="O53" s="20">
        <v>155.30000000000001</v>
      </c>
      <c r="P53" s="22">
        <v>172.9</v>
      </c>
      <c r="Q53" s="22">
        <v>705.6</v>
      </c>
      <c r="R53" s="22">
        <v>651.5</v>
      </c>
      <c r="S53" s="20">
        <v>721.1</v>
      </c>
      <c r="T53" s="22">
        <v>1241.5999999999999</v>
      </c>
      <c r="U53" s="22">
        <v>1118.5999999999999</v>
      </c>
      <c r="V53" s="20">
        <v>1264.0999999999999</v>
      </c>
      <c r="W53" s="20">
        <v>2752.3</v>
      </c>
      <c r="X53" s="20">
        <v>2375.6</v>
      </c>
      <c r="Y53" s="21">
        <v>2674.9</v>
      </c>
      <c r="Z53" s="20">
        <v>149.6</v>
      </c>
      <c r="AA53" s="20">
        <v>141.1</v>
      </c>
      <c r="AB53" s="22">
        <v>155.80000000000001</v>
      </c>
      <c r="AC53" s="22">
        <v>576.9</v>
      </c>
      <c r="AD53" s="22">
        <v>529.70000000000005</v>
      </c>
      <c r="AE53" s="20">
        <v>585.79999999999995</v>
      </c>
      <c r="AF53" s="22">
        <v>999.3</v>
      </c>
      <c r="AG53" s="22">
        <v>911.2</v>
      </c>
      <c r="AH53" s="20">
        <v>1011.8</v>
      </c>
      <c r="AI53" s="20">
        <v>2165.1999999999998</v>
      </c>
      <c r="AJ53" s="20">
        <v>1895.1</v>
      </c>
      <c r="AK53" s="21">
        <v>2107.9</v>
      </c>
    </row>
    <row r="54" spans="1:37">
      <c r="A54" s="14">
        <v>43939</v>
      </c>
      <c r="B54" s="20">
        <v>159.9</v>
      </c>
      <c r="C54" s="20">
        <v>150.4</v>
      </c>
      <c r="D54" s="22">
        <v>167</v>
      </c>
      <c r="E54" s="22">
        <v>642.6</v>
      </c>
      <c r="F54" s="22">
        <v>591.6</v>
      </c>
      <c r="G54" s="20">
        <v>655</v>
      </c>
      <c r="H54" s="22">
        <v>1113.3</v>
      </c>
      <c r="I54" s="22">
        <v>1007.9</v>
      </c>
      <c r="J54" s="20">
        <v>1130</v>
      </c>
      <c r="K54" s="20">
        <v>2399</v>
      </c>
      <c r="L54" s="20">
        <v>2086.9</v>
      </c>
      <c r="M54" s="21">
        <v>2336</v>
      </c>
      <c r="N54" s="20">
        <v>168.2</v>
      </c>
      <c r="O54" s="20">
        <v>158.1</v>
      </c>
      <c r="P54" s="22">
        <v>176.2</v>
      </c>
      <c r="Q54" s="22">
        <v>719.2</v>
      </c>
      <c r="R54" s="22">
        <v>664.8</v>
      </c>
      <c r="S54" s="20">
        <v>735.1</v>
      </c>
      <c r="T54" s="22">
        <v>1267.7</v>
      </c>
      <c r="U54" s="22">
        <v>1140.3</v>
      </c>
      <c r="V54" s="20">
        <v>1287.9000000000001</v>
      </c>
      <c r="W54" s="20">
        <v>2810.8</v>
      </c>
      <c r="X54" s="20">
        <v>2419.6</v>
      </c>
      <c r="Y54" s="21">
        <v>2727.3</v>
      </c>
      <c r="Z54" s="20">
        <v>152.4</v>
      </c>
      <c r="AA54" s="20">
        <v>143.5</v>
      </c>
      <c r="AB54" s="22">
        <v>158.9</v>
      </c>
      <c r="AC54" s="22">
        <v>587.70000000000005</v>
      </c>
      <c r="AD54" s="22">
        <v>539</v>
      </c>
      <c r="AE54" s="20">
        <v>597.5</v>
      </c>
      <c r="AF54" s="22">
        <v>1017.8</v>
      </c>
      <c r="AG54" s="22">
        <v>925.9</v>
      </c>
      <c r="AH54" s="20">
        <v>1031.9000000000001</v>
      </c>
      <c r="AI54" s="20">
        <v>2203.9</v>
      </c>
      <c r="AJ54" s="20">
        <v>1928.4</v>
      </c>
      <c r="AK54" s="21">
        <v>2147.4</v>
      </c>
    </row>
    <row r="55" spans="1:37">
      <c r="A55" s="14">
        <v>43940</v>
      </c>
      <c r="B55" s="20">
        <v>163</v>
      </c>
      <c r="C55" s="20">
        <v>153.19999999999999</v>
      </c>
      <c r="D55" s="22">
        <v>170</v>
      </c>
      <c r="E55" s="22">
        <v>654.9</v>
      </c>
      <c r="F55" s="22">
        <v>602.70000000000005</v>
      </c>
      <c r="G55" s="20">
        <v>666.6</v>
      </c>
      <c r="H55" s="22">
        <v>1133.3</v>
      </c>
      <c r="I55" s="22">
        <v>1027.0999999999999</v>
      </c>
      <c r="J55" s="20">
        <v>1150.8</v>
      </c>
      <c r="K55" s="20">
        <v>2438</v>
      </c>
      <c r="L55" s="20">
        <v>2125.1999999999998</v>
      </c>
      <c r="M55" s="21">
        <v>2380.9</v>
      </c>
      <c r="N55" s="20">
        <v>171.6</v>
      </c>
      <c r="O55" s="20">
        <v>161</v>
      </c>
      <c r="P55" s="22">
        <v>179</v>
      </c>
      <c r="Q55" s="22">
        <v>733.7</v>
      </c>
      <c r="R55" s="22">
        <v>676.8</v>
      </c>
      <c r="S55" s="20">
        <v>746.2</v>
      </c>
      <c r="T55" s="22">
        <v>1291.9000000000001</v>
      </c>
      <c r="U55" s="22">
        <v>1161.9000000000001</v>
      </c>
      <c r="V55" s="20">
        <v>1307.5</v>
      </c>
      <c r="W55" s="20">
        <v>2862</v>
      </c>
      <c r="X55" s="20">
        <v>2464.6</v>
      </c>
      <c r="Y55" s="21">
        <v>2764.5</v>
      </c>
      <c r="Z55" s="20">
        <v>155.19999999999999</v>
      </c>
      <c r="AA55" s="20">
        <v>146.30000000000001</v>
      </c>
      <c r="AB55" s="22">
        <v>162</v>
      </c>
      <c r="AC55" s="22">
        <v>598.5</v>
      </c>
      <c r="AD55" s="22">
        <v>549.6</v>
      </c>
      <c r="AE55" s="20">
        <v>609.5</v>
      </c>
      <c r="AF55" s="22">
        <v>1035.3</v>
      </c>
      <c r="AG55" s="22">
        <v>943.6</v>
      </c>
      <c r="AH55" s="20">
        <v>1053.5</v>
      </c>
      <c r="AI55" s="20">
        <v>2237.1</v>
      </c>
      <c r="AJ55" s="20">
        <v>1963.6</v>
      </c>
      <c r="AK55" s="21">
        <v>2196.1</v>
      </c>
    </row>
    <row r="56" spans="1:37">
      <c r="A56" s="14">
        <v>43941</v>
      </c>
      <c r="B56" s="20">
        <v>166.1</v>
      </c>
      <c r="C56" s="20">
        <v>156.19999999999999</v>
      </c>
      <c r="D56" s="22">
        <v>173.5</v>
      </c>
      <c r="E56" s="22">
        <v>667.7</v>
      </c>
      <c r="F56" s="22">
        <v>614</v>
      </c>
      <c r="G56" s="20">
        <v>680.5</v>
      </c>
      <c r="H56" s="22">
        <v>1154.5999999999999</v>
      </c>
      <c r="I56" s="22">
        <v>1046.2</v>
      </c>
      <c r="J56" s="20">
        <v>1175.4000000000001</v>
      </c>
      <c r="K56" s="20">
        <v>2487.4</v>
      </c>
      <c r="L56" s="20">
        <v>2165.5</v>
      </c>
      <c r="M56" s="21">
        <v>2431.1</v>
      </c>
      <c r="N56" s="20">
        <v>174.8</v>
      </c>
      <c r="O56" s="20">
        <v>164.3</v>
      </c>
      <c r="P56" s="22">
        <v>182.1</v>
      </c>
      <c r="Q56" s="22">
        <v>747.6</v>
      </c>
      <c r="R56" s="22">
        <v>690.4</v>
      </c>
      <c r="S56" s="20">
        <v>759.5</v>
      </c>
      <c r="T56" s="22">
        <v>1314.8</v>
      </c>
      <c r="U56" s="22">
        <v>1185.7</v>
      </c>
      <c r="V56" s="20">
        <v>1331.7</v>
      </c>
      <c r="W56" s="20">
        <v>2916.4</v>
      </c>
      <c r="X56" s="20">
        <v>2517.5</v>
      </c>
      <c r="Y56" s="21">
        <v>2813.1</v>
      </c>
      <c r="Z56" s="20">
        <v>158.4</v>
      </c>
      <c r="AA56" s="20">
        <v>149</v>
      </c>
      <c r="AB56" s="22">
        <v>165.7</v>
      </c>
      <c r="AC56" s="22">
        <v>610.5</v>
      </c>
      <c r="AD56" s="22">
        <v>559.20000000000005</v>
      </c>
      <c r="AE56" s="20">
        <v>623.79999999999995</v>
      </c>
      <c r="AF56" s="22">
        <v>1055.5999999999999</v>
      </c>
      <c r="AG56" s="22">
        <v>959.8</v>
      </c>
      <c r="AH56" s="20">
        <v>1078.4000000000001</v>
      </c>
      <c r="AI56" s="20">
        <v>2284.1</v>
      </c>
      <c r="AJ56" s="20">
        <v>1997.9</v>
      </c>
      <c r="AK56" s="21">
        <v>2247.1</v>
      </c>
    </row>
    <row r="57" spans="1:37">
      <c r="A57" s="14">
        <v>43942</v>
      </c>
      <c r="B57" s="20">
        <v>169.2</v>
      </c>
      <c r="C57" s="20">
        <v>159.19999999999999</v>
      </c>
      <c r="D57" s="22">
        <v>176.5</v>
      </c>
      <c r="E57" s="22">
        <v>680.3</v>
      </c>
      <c r="F57" s="22">
        <v>625.79999999999995</v>
      </c>
      <c r="G57" s="20">
        <v>692.6</v>
      </c>
      <c r="H57" s="22">
        <v>1176.9000000000001</v>
      </c>
      <c r="I57" s="22">
        <v>1066.5999999999999</v>
      </c>
      <c r="J57" s="20">
        <v>1195.5999999999999</v>
      </c>
      <c r="K57" s="20">
        <v>2531.8000000000002</v>
      </c>
      <c r="L57" s="20">
        <v>2210.6</v>
      </c>
      <c r="M57" s="21">
        <v>2477.6</v>
      </c>
      <c r="N57" s="20">
        <v>177.8</v>
      </c>
      <c r="O57" s="20">
        <v>167.6</v>
      </c>
      <c r="P57" s="22">
        <v>185.3</v>
      </c>
      <c r="Q57" s="22">
        <v>760.8</v>
      </c>
      <c r="R57" s="22">
        <v>704</v>
      </c>
      <c r="S57" s="20">
        <v>772.8</v>
      </c>
      <c r="T57" s="22">
        <v>1339.3</v>
      </c>
      <c r="U57" s="22">
        <v>1209</v>
      </c>
      <c r="V57" s="20">
        <v>1353.4</v>
      </c>
      <c r="W57" s="20">
        <v>2964.5</v>
      </c>
      <c r="X57" s="20">
        <v>2569.5</v>
      </c>
      <c r="Y57" s="21">
        <v>2868.4</v>
      </c>
      <c r="Z57" s="20">
        <v>161.4</v>
      </c>
      <c r="AA57" s="20">
        <v>151.80000000000001</v>
      </c>
      <c r="AB57" s="22">
        <v>168.7</v>
      </c>
      <c r="AC57" s="22">
        <v>622.6</v>
      </c>
      <c r="AD57" s="22">
        <v>569.70000000000005</v>
      </c>
      <c r="AE57" s="20">
        <v>635</v>
      </c>
      <c r="AF57" s="22">
        <v>1076.5999999999999</v>
      </c>
      <c r="AG57" s="22">
        <v>978.3</v>
      </c>
      <c r="AH57" s="20">
        <v>1097.5999999999999</v>
      </c>
      <c r="AI57" s="20">
        <v>2326.6999999999998</v>
      </c>
      <c r="AJ57" s="20">
        <v>2039.7</v>
      </c>
      <c r="AK57" s="21">
        <v>2289.3000000000002</v>
      </c>
    </row>
    <row r="58" spans="1:37">
      <c r="A58" s="14">
        <v>43943</v>
      </c>
      <c r="B58" s="20">
        <v>172.1</v>
      </c>
      <c r="C58" s="20">
        <v>162.4</v>
      </c>
      <c r="D58" s="22">
        <v>179.7</v>
      </c>
      <c r="E58" s="22">
        <v>692.2</v>
      </c>
      <c r="F58" s="22">
        <v>638.1</v>
      </c>
      <c r="G58" s="20">
        <v>705.4</v>
      </c>
      <c r="H58" s="22">
        <v>1197.4000000000001</v>
      </c>
      <c r="I58" s="22">
        <v>1088.3</v>
      </c>
      <c r="J58" s="20">
        <v>1217.5999999999999</v>
      </c>
      <c r="K58" s="20">
        <v>2571.4</v>
      </c>
      <c r="L58" s="20">
        <v>2253.5</v>
      </c>
      <c r="M58" s="21">
        <v>2524.1</v>
      </c>
      <c r="N58" s="20">
        <v>180.9</v>
      </c>
      <c r="O58" s="20">
        <v>171.2</v>
      </c>
      <c r="P58" s="22">
        <v>188.3</v>
      </c>
      <c r="Q58" s="22">
        <v>774.3</v>
      </c>
      <c r="R58" s="22">
        <v>718.7</v>
      </c>
      <c r="S58" s="20">
        <v>786.2</v>
      </c>
      <c r="T58" s="22">
        <v>1363</v>
      </c>
      <c r="U58" s="22">
        <v>1236.5999999999999</v>
      </c>
      <c r="V58" s="20">
        <v>1376.9</v>
      </c>
      <c r="W58" s="20">
        <v>3009.4</v>
      </c>
      <c r="X58" s="20">
        <v>2621.4</v>
      </c>
      <c r="Y58" s="21">
        <v>2922.7</v>
      </c>
      <c r="Z58" s="20">
        <v>164.3</v>
      </c>
      <c r="AA58" s="20">
        <v>154.6</v>
      </c>
      <c r="AB58" s="22">
        <v>172</v>
      </c>
      <c r="AC58" s="22">
        <v>633.4</v>
      </c>
      <c r="AD58" s="22">
        <v>580.29999999999995</v>
      </c>
      <c r="AE58" s="20">
        <v>647.4</v>
      </c>
      <c r="AF58" s="22">
        <v>1095.0999999999999</v>
      </c>
      <c r="AG58" s="22">
        <v>996.5</v>
      </c>
      <c r="AH58" s="20">
        <v>1118.5999999999999</v>
      </c>
      <c r="AI58" s="20">
        <v>2363.9</v>
      </c>
      <c r="AJ58" s="20">
        <v>2078.3000000000002</v>
      </c>
      <c r="AK58" s="21">
        <v>2332</v>
      </c>
    </row>
    <row r="59" spans="1:37">
      <c r="A59" s="14">
        <v>43944</v>
      </c>
      <c r="B59" s="20">
        <v>175.2</v>
      </c>
      <c r="C59" s="20">
        <v>165.4</v>
      </c>
      <c r="D59" s="22">
        <v>182.9</v>
      </c>
      <c r="E59" s="22">
        <v>704.4</v>
      </c>
      <c r="F59" s="22">
        <v>649.6</v>
      </c>
      <c r="G59" s="20">
        <v>717.8</v>
      </c>
      <c r="H59" s="22">
        <v>1218.5</v>
      </c>
      <c r="I59" s="22">
        <v>1108</v>
      </c>
      <c r="J59" s="20">
        <v>1238.4000000000001</v>
      </c>
      <c r="K59" s="20">
        <v>2616.8000000000002</v>
      </c>
      <c r="L59" s="20">
        <v>2295.1</v>
      </c>
      <c r="M59" s="21">
        <v>2570.3000000000002</v>
      </c>
      <c r="N59" s="20">
        <v>184</v>
      </c>
      <c r="O59" s="20">
        <v>174.5</v>
      </c>
      <c r="P59" s="22">
        <v>191.7</v>
      </c>
      <c r="Q59" s="22">
        <v>786.5</v>
      </c>
      <c r="R59" s="22">
        <v>732.2</v>
      </c>
      <c r="S59" s="20">
        <v>799.7</v>
      </c>
      <c r="T59" s="22">
        <v>1384</v>
      </c>
      <c r="U59" s="22">
        <v>1259.7</v>
      </c>
      <c r="V59" s="20">
        <v>1400.3</v>
      </c>
      <c r="W59" s="20">
        <v>3057.5</v>
      </c>
      <c r="X59" s="20">
        <v>2672.4</v>
      </c>
      <c r="Y59" s="21">
        <v>2976.1</v>
      </c>
      <c r="Z59" s="20">
        <v>167.3</v>
      </c>
      <c r="AA59" s="20">
        <v>157.30000000000001</v>
      </c>
      <c r="AB59" s="22">
        <v>175.1</v>
      </c>
      <c r="AC59" s="22">
        <v>645.6</v>
      </c>
      <c r="AD59" s="22">
        <v>590.4</v>
      </c>
      <c r="AE59" s="20">
        <v>659</v>
      </c>
      <c r="AF59" s="22">
        <v>1116.3</v>
      </c>
      <c r="AG59" s="22">
        <v>1014.1</v>
      </c>
      <c r="AH59" s="20">
        <v>1137.8</v>
      </c>
      <c r="AI59" s="20">
        <v>2408</v>
      </c>
      <c r="AJ59" s="20">
        <v>2115.4</v>
      </c>
      <c r="AK59" s="21">
        <v>2374.8000000000002</v>
      </c>
    </row>
    <row r="60" spans="1:37">
      <c r="A60" s="14">
        <v>43945</v>
      </c>
      <c r="B60" s="20">
        <v>178.3</v>
      </c>
      <c r="C60" s="20">
        <v>168.5</v>
      </c>
      <c r="D60" s="22">
        <v>186.1</v>
      </c>
      <c r="E60" s="22">
        <v>716.4</v>
      </c>
      <c r="F60" s="22">
        <v>661.6</v>
      </c>
      <c r="G60" s="20">
        <v>730.6</v>
      </c>
      <c r="H60" s="22">
        <v>1238.8</v>
      </c>
      <c r="I60" s="22">
        <v>1128.7</v>
      </c>
      <c r="J60" s="20">
        <v>1260.5999999999999</v>
      </c>
      <c r="K60" s="20">
        <v>2655.5</v>
      </c>
      <c r="L60" s="20">
        <v>2336.6</v>
      </c>
      <c r="M60" s="21">
        <v>2618.3000000000002</v>
      </c>
      <c r="N60" s="20">
        <v>187.3</v>
      </c>
      <c r="O60" s="20">
        <v>177.5</v>
      </c>
      <c r="P60" s="22">
        <v>195</v>
      </c>
      <c r="Q60" s="22">
        <v>799.2</v>
      </c>
      <c r="R60" s="22">
        <v>744.6</v>
      </c>
      <c r="S60" s="20">
        <v>814.2</v>
      </c>
      <c r="T60" s="22">
        <v>1404.7</v>
      </c>
      <c r="U60" s="22">
        <v>1281.5999999999999</v>
      </c>
      <c r="V60" s="20">
        <v>1425.2</v>
      </c>
      <c r="W60" s="20">
        <v>3096.2</v>
      </c>
      <c r="X60" s="20">
        <v>2709.3</v>
      </c>
      <c r="Y60" s="21">
        <v>3029.5</v>
      </c>
      <c r="Z60" s="20">
        <v>170.3</v>
      </c>
      <c r="AA60" s="20">
        <v>160.5</v>
      </c>
      <c r="AB60" s="22">
        <v>178.2</v>
      </c>
      <c r="AC60" s="22">
        <v>657.1</v>
      </c>
      <c r="AD60" s="22">
        <v>602.1</v>
      </c>
      <c r="AE60" s="20">
        <v>670.5</v>
      </c>
      <c r="AF60" s="22">
        <v>1136.2</v>
      </c>
      <c r="AG60" s="22">
        <v>1034</v>
      </c>
      <c r="AH60" s="20">
        <v>1158.3</v>
      </c>
      <c r="AI60" s="20">
        <v>2446.6</v>
      </c>
      <c r="AJ60" s="20">
        <v>2159.1999999999998</v>
      </c>
      <c r="AK60" s="21">
        <v>2420.1999999999998</v>
      </c>
    </row>
    <row r="61" spans="1:37">
      <c r="A61" s="14">
        <v>43946</v>
      </c>
      <c r="B61" s="20">
        <v>181.3</v>
      </c>
      <c r="C61" s="20">
        <v>171.1</v>
      </c>
      <c r="D61" s="22">
        <v>189.4</v>
      </c>
      <c r="E61" s="22">
        <v>728.2</v>
      </c>
      <c r="F61" s="22">
        <v>672.1</v>
      </c>
      <c r="G61" s="20">
        <v>743.2</v>
      </c>
      <c r="H61" s="22">
        <v>1258.8</v>
      </c>
      <c r="I61" s="22">
        <v>1145.8</v>
      </c>
      <c r="J61" s="20">
        <v>1282.2</v>
      </c>
      <c r="K61" s="20">
        <v>2698.1</v>
      </c>
      <c r="L61" s="20">
        <v>2371.8000000000002</v>
      </c>
      <c r="M61" s="21">
        <v>2665.8</v>
      </c>
      <c r="N61" s="20">
        <v>190.5</v>
      </c>
      <c r="O61" s="20">
        <v>180.1</v>
      </c>
      <c r="P61" s="22">
        <v>198.1</v>
      </c>
      <c r="Q61" s="22">
        <v>812.7</v>
      </c>
      <c r="R61" s="22">
        <v>756.1</v>
      </c>
      <c r="S61" s="20">
        <v>826.6</v>
      </c>
      <c r="T61" s="22">
        <v>1428.2</v>
      </c>
      <c r="U61" s="22">
        <v>1299.5999999999999</v>
      </c>
      <c r="V61" s="20">
        <v>1446</v>
      </c>
      <c r="W61" s="20">
        <v>3145.3</v>
      </c>
      <c r="X61" s="20">
        <v>2740.3</v>
      </c>
      <c r="Y61" s="21">
        <v>3072.4</v>
      </c>
      <c r="Z61" s="20">
        <v>173</v>
      </c>
      <c r="AA61" s="20">
        <v>163.1</v>
      </c>
      <c r="AB61" s="22">
        <v>181.6</v>
      </c>
      <c r="AC61" s="22">
        <v>667.7</v>
      </c>
      <c r="AD61" s="22">
        <v>611.9</v>
      </c>
      <c r="AE61" s="20">
        <v>683.4</v>
      </c>
      <c r="AF61" s="22">
        <v>1154.0999999999999</v>
      </c>
      <c r="AG61" s="22">
        <v>1050.5</v>
      </c>
      <c r="AH61" s="20">
        <v>1180.5</v>
      </c>
      <c r="AI61" s="20">
        <v>2486.1999999999998</v>
      </c>
      <c r="AJ61" s="20">
        <v>2196.3000000000002</v>
      </c>
      <c r="AK61" s="21">
        <v>2469.8000000000002</v>
      </c>
    </row>
    <row r="62" spans="1:37">
      <c r="A62" s="14">
        <v>43947</v>
      </c>
      <c r="B62" s="22">
        <v>184.3</v>
      </c>
      <c r="C62" s="22">
        <v>174</v>
      </c>
      <c r="D62" s="22">
        <v>192.5</v>
      </c>
      <c r="E62" s="22">
        <v>739.7</v>
      </c>
      <c r="F62" s="22">
        <v>682.9</v>
      </c>
      <c r="G62" s="22">
        <v>755.2</v>
      </c>
      <c r="H62" s="22">
        <v>1277.5999999999999</v>
      </c>
      <c r="I62" s="22">
        <v>1164.7</v>
      </c>
      <c r="J62" s="22">
        <v>1302.7</v>
      </c>
      <c r="K62" s="22">
        <v>2735.1</v>
      </c>
      <c r="L62" s="22">
        <v>2410.8000000000002</v>
      </c>
      <c r="M62" s="21">
        <v>2705.8</v>
      </c>
      <c r="N62" s="22">
        <v>193.8</v>
      </c>
      <c r="O62" s="22">
        <v>183.3</v>
      </c>
      <c r="P62" s="22">
        <v>201.6</v>
      </c>
      <c r="Q62" s="22">
        <v>826.5</v>
      </c>
      <c r="R62" s="22">
        <v>768.9</v>
      </c>
      <c r="S62" s="22">
        <v>840.9</v>
      </c>
      <c r="T62" s="22">
        <v>1449.9</v>
      </c>
      <c r="U62" s="22">
        <v>1322.2</v>
      </c>
      <c r="V62" s="22">
        <v>1471.4</v>
      </c>
      <c r="W62" s="22">
        <v>3187.1</v>
      </c>
      <c r="X62" s="22">
        <v>2791.2</v>
      </c>
      <c r="Y62" s="21">
        <v>3122.9</v>
      </c>
      <c r="Z62" s="22">
        <v>175.7</v>
      </c>
      <c r="AA62" s="22">
        <v>165.7</v>
      </c>
      <c r="AB62" s="22">
        <v>184.3</v>
      </c>
      <c r="AC62" s="22">
        <v>677.5</v>
      </c>
      <c r="AD62" s="22">
        <v>621.29999999999995</v>
      </c>
      <c r="AE62" s="22">
        <v>693.6</v>
      </c>
      <c r="AF62" s="22">
        <v>1171</v>
      </c>
      <c r="AG62" s="22">
        <v>1067.0999999999999</v>
      </c>
      <c r="AH62" s="22">
        <v>1197.9000000000001</v>
      </c>
      <c r="AI62" s="22">
        <v>2520.9</v>
      </c>
      <c r="AJ62" s="22">
        <v>2229.6</v>
      </c>
      <c r="AK62" s="21">
        <v>2504.8000000000002</v>
      </c>
    </row>
    <row r="63" spans="1:37">
      <c r="A63" s="14">
        <v>43948</v>
      </c>
      <c r="B63" s="22">
        <v>187.1</v>
      </c>
      <c r="C63" s="22">
        <v>176.6</v>
      </c>
      <c r="D63" s="22">
        <v>195.4</v>
      </c>
      <c r="E63" s="22">
        <v>751.5</v>
      </c>
      <c r="F63" s="22">
        <v>693.3</v>
      </c>
      <c r="G63" s="22">
        <v>767.1</v>
      </c>
      <c r="H63" s="22">
        <v>1297.5</v>
      </c>
      <c r="I63" s="22">
        <v>1182.7</v>
      </c>
      <c r="J63" s="22">
        <v>1322.7</v>
      </c>
      <c r="K63" s="22">
        <v>2782.2</v>
      </c>
      <c r="L63" s="22">
        <v>2445.9</v>
      </c>
      <c r="M63" s="21">
        <v>2744.2</v>
      </c>
      <c r="N63" s="22">
        <v>196.8</v>
      </c>
      <c r="O63" s="22">
        <v>186</v>
      </c>
      <c r="P63" s="22">
        <v>204.7</v>
      </c>
      <c r="Q63" s="22">
        <v>839.6</v>
      </c>
      <c r="R63" s="22">
        <v>780.9</v>
      </c>
      <c r="S63" s="22">
        <v>854.3</v>
      </c>
      <c r="T63" s="22">
        <v>1471.9</v>
      </c>
      <c r="U63" s="22">
        <v>1343.1</v>
      </c>
      <c r="V63" s="22">
        <v>1494.5</v>
      </c>
      <c r="W63" s="22">
        <v>3237.3</v>
      </c>
      <c r="X63" s="22">
        <v>2834.2</v>
      </c>
      <c r="Y63" s="21">
        <v>3168.6</v>
      </c>
      <c r="Z63" s="22">
        <v>178.5</v>
      </c>
      <c r="AA63" s="22">
        <v>168.2</v>
      </c>
      <c r="AB63" s="22">
        <v>187.1</v>
      </c>
      <c r="AC63" s="22">
        <v>688.3</v>
      </c>
      <c r="AD63" s="22">
        <v>630.5</v>
      </c>
      <c r="AE63" s="22">
        <v>704.4</v>
      </c>
      <c r="AF63" s="22">
        <v>1189.8</v>
      </c>
      <c r="AG63" s="22">
        <v>1083.3</v>
      </c>
      <c r="AH63" s="22">
        <v>1215.9000000000001</v>
      </c>
      <c r="AI63" s="22">
        <v>2566.5</v>
      </c>
      <c r="AJ63" s="22">
        <v>2261</v>
      </c>
      <c r="AK63" s="21">
        <v>2539.6999999999998</v>
      </c>
    </row>
    <row r="64" spans="1:37">
      <c r="A64" s="14">
        <v>43949</v>
      </c>
      <c r="B64" s="22">
        <v>189.9</v>
      </c>
      <c r="C64" s="22">
        <v>179.6</v>
      </c>
      <c r="D64" s="22">
        <v>198.6</v>
      </c>
      <c r="E64" s="22">
        <v>762.6</v>
      </c>
      <c r="F64" s="22">
        <v>704.7</v>
      </c>
      <c r="G64" s="22">
        <v>780</v>
      </c>
      <c r="H64" s="22">
        <v>1316.2</v>
      </c>
      <c r="I64" s="22">
        <v>1202.0999999999999</v>
      </c>
      <c r="J64" s="22">
        <v>1344</v>
      </c>
      <c r="K64" s="22">
        <v>2826.9</v>
      </c>
      <c r="L64" s="22">
        <v>2491.6999999999998</v>
      </c>
      <c r="M64" s="21">
        <v>2786.7</v>
      </c>
      <c r="N64" s="22">
        <v>199.8</v>
      </c>
      <c r="O64" s="22">
        <v>188.7</v>
      </c>
      <c r="P64" s="22">
        <v>207.9</v>
      </c>
      <c r="Q64" s="22">
        <v>852.3</v>
      </c>
      <c r="R64" s="22">
        <v>791.8</v>
      </c>
      <c r="S64" s="22">
        <v>868.7</v>
      </c>
      <c r="T64" s="22">
        <v>1493.4</v>
      </c>
      <c r="U64" s="22">
        <v>1360.9</v>
      </c>
      <c r="V64" s="22">
        <v>1518.1</v>
      </c>
      <c r="W64" s="22">
        <v>3294.8</v>
      </c>
      <c r="X64" s="22">
        <v>2875.2</v>
      </c>
      <c r="Y64" s="21">
        <v>3217.3</v>
      </c>
      <c r="Z64" s="22">
        <v>181.1</v>
      </c>
      <c r="AA64" s="22">
        <v>171.4</v>
      </c>
      <c r="AB64" s="22">
        <v>190.2</v>
      </c>
      <c r="AC64" s="22">
        <v>698.3</v>
      </c>
      <c r="AD64" s="22">
        <v>642.20000000000005</v>
      </c>
      <c r="AE64" s="22">
        <v>716.3</v>
      </c>
      <c r="AF64" s="22">
        <v>1206.7</v>
      </c>
      <c r="AG64" s="22">
        <v>1103.7</v>
      </c>
      <c r="AH64" s="22">
        <v>1235.8</v>
      </c>
      <c r="AI64" s="22">
        <v>2605.1</v>
      </c>
      <c r="AJ64" s="22">
        <v>2309</v>
      </c>
      <c r="AK64" s="21">
        <v>2579.1999999999998</v>
      </c>
    </row>
    <row r="65" spans="1:37">
      <c r="A65" s="14">
        <v>43950</v>
      </c>
      <c r="B65" s="22">
        <v>192.8</v>
      </c>
      <c r="C65" s="22">
        <v>182.5</v>
      </c>
      <c r="D65" s="22">
        <v>201.3</v>
      </c>
      <c r="E65" s="22">
        <v>774.3</v>
      </c>
      <c r="F65" s="22">
        <v>716.1</v>
      </c>
      <c r="G65" s="22">
        <v>790.6</v>
      </c>
      <c r="H65" s="22">
        <v>1337</v>
      </c>
      <c r="I65" s="22">
        <v>1220.7</v>
      </c>
      <c r="J65" s="22">
        <v>1362.2</v>
      </c>
      <c r="K65" s="22">
        <v>2876.6</v>
      </c>
      <c r="L65" s="22">
        <v>2532</v>
      </c>
      <c r="M65" s="21">
        <v>2829.7</v>
      </c>
      <c r="N65" s="22">
        <v>202.6</v>
      </c>
      <c r="O65" s="22">
        <v>191.9</v>
      </c>
      <c r="P65" s="22">
        <v>210.6</v>
      </c>
      <c r="Q65" s="22">
        <v>864.9</v>
      </c>
      <c r="R65" s="22">
        <v>805.1</v>
      </c>
      <c r="S65" s="22">
        <v>880.4</v>
      </c>
      <c r="T65" s="22">
        <v>1516.1</v>
      </c>
      <c r="U65" s="22">
        <v>1381.3</v>
      </c>
      <c r="V65" s="22">
        <v>1539.7</v>
      </c>
      <c r="W65" s="22">
        <v>3353.3</v>
      </c>
      <c r="X65" s="22">
        <v>2918.1</v>
      </c>
      <c r="Y65" s="21">
        <v>3268.7</v>
      </c>
      <c r="Z65" s="22">
        <v>183.9</v>
      </c>
      <c r="AA65" s="22">
        <v>174.1</v>
      </c>
      <c r="AB65" s="22">
        <v>192.9</v>
      </c>
      <c r="AC65" s="22">
        <v>709.4</v>
      </c>
      <c r="AD65" s="22">
        <v>652.29999999999995</v>
      </c>
      <c r="AE65" s="22">
        <v>726</v>
      </c>
      <c r="AF65" s="22">
        <v>1226.3</v>
      </c>
      <c r="AG65" s="22">
        <v>1121.3</v>
      </c>
      <c r="AH65" s="22">
        <v>1251.9000000000001</v>
      </c>
      <c r="AI65" s="22">
        <v>2650.7</v>
      </c>
      <c r="AJ65" s="22">
        <v>2348</v>
      </c>
      <c r="AK65" s="21">
        <v>2618.1999999999998</v>
      </c>
    </row>
    <row r="66" spans="1:37">
      <c r="A66" s="14">
        <v>43951</v>
      </c>
      <c r="B66" s="22">
        <v>195.5</v>
      </c>
      <c r="C66" s="22">
        <v>185.6</v>
      </c>
      <c r="D66" s="22">
        <v>204.2</v>
      </c>
      <c r="E66" s="22">
        <v>785.1</v>
      </c>
      <c r="F66" s="22">
        <v>728.4</v>
      </c>
      <c r="G66" s="22">
        <v>801.8</v>
      </c>
      <c r="H66" s="22">
        <v>1356.6</v>
      </c>
      <c r="I66" s="22">
        <v>1241.9000000000001</v>
      </c>
      <c r="J66" s="22">
        <v>1381.7</v>
      </c>
      <c r="K66" s="22">
        <v>2916.9</v>
      </c>
      <c r="L66" s="22">
        <v>2578</v>
      </c>
      <c r="M66" s="21">
        <v>2868.8</v>
      </c>
      <c r="N66" s="22">
        <v>205.5</v>
      </c>
      <c r="O66" s="22">
        <v>195</v>
      </c>
      <c r="P66" s="22">
        <v>213.8</v>
      </c>
      <c r="Q66" s="22">
        <v>876.5</v>
      </c>
      <c r="R66" s="22">
        <v>818.3</v>
      </c>
      <c r="S66" s="22">
        <v>893.7</v>
      </c>
      <c r="T66" s="22">
        <v>1537.9</v>
      </c>
      <c r="U66" s="22">
        <v>1404.2</v>
      </c>
      <c r="V66" s="22">
        <v>1562.8</v>
      </c>
      <c r="W66" s="22">
        <v>3396.2</v>
      </c>
      <c r="X66" s="22">
        <v>2963.1</v>
      </c>
      <c r="Y66" s="21">
        <v>3321.2</v>
      </c>
      <c r="Z66" s="22">
        <v>186.6</v>
      </c>
      <c r="AA66" s="22">
        <v>177.2</v>
      </c>
      <c r="AB66" s="22">
        <v>195.7</v>
      </c>
      <c r="AC66" s="22">
        <v>719.7</v>
      </c>
      <c r="AD66" s="22">
        <v>663.9</v>
      </c>
      <c r="AE66" s="22">
        <v>735.8</v>
      </c>
      <c r="AF66" s="22">
        <v>1244.5999999999999</v>
      </c>
      <c r="AG66" s="22">
        <v>1141.4000000000001</v>
      </c>
      <c r="AH66" s="22">
        <v>1269.2</v>
      </c>
      <c r="AI66" s="22">
        <v>2689.8</v>
      </c>
      <c r="AJ66" s="22">
        <v>2394.6999999999998</v>
      </c>
      <c r="AK66" s="21">
        <v>2650.8</v>
      </c>
    </row>
    <row r="67" spans="1:37">
      <c r="A67" s="14">
        <v>43952</v>
      </c>
      <c r="B67" s="22">
        <v>198.1</v>
      </c>
      <c r="C67" s="22">
        <v>188.3</v>
      </c>
      <c r="D67" s="22">
        <v>207.5</v>
      </c>
      <c r="E67" s="22">
        <v>795.3</v>
      </c>
      <c r="F67" s="22">
        <v>739</v>
      </c>
      <c r="G67" s="22">
        <v>814.8</v>
      </c>
      <c r="H67" s="22">
        <v>1373.9</v>
      </c>
      <c r="I67" s="22">
        <v>1260.0999999999999</v>
      </c>
      <c r="J67" s="22">
        <v>1404.3</v>
      </c>
      <c r="K67" s="22">
        <v>2954.6</v>
      </c>
      <c r="L67" s="22">
        <v>2620.3000000000002</v>
      </c>
      <c r="M67" s="21">
        <v>2917.5</v>
      </c>
      <c r="N67" s="22">
        <v>207.8</v>
      </c>
      <c r="O67" s="22">
        <v>197.8</v>
      </c>
      <c r="P67" s="22">
        <v>217.2</v>
      </c>
      <c r="Q67" s="22">
        <v>886</v>
      </c>
      <c r="R67" s="22">
        <v>829.9</v>
      </c>
      <c r="S67" s="22">
        <v>908</v>
      </c>
      <c r="T67" s="22">
        <v>1553.5</v>
      </c>
      <c r="U67" s="22">
        <v>1422.9</v>
      </c>
      <c r="V67" s="22">
        <v>1587.6</v>
      </c>
      <c r="W67" s="22">
        <v>3430.7</v>
      </c>
      <c r="X67" s="22">
        <v>3017</v>
      </c>
      <c r="Y67" s="21">
        <v>3377.4</v>
      </c>
      <c r="Z67" s="22">
        <v>189.3</v>
      </c>
      <c r="AA67" s="22">
        <v>179.8</v>
      </c>
      <c r="AB67" s="22">
        <v>198.9</v>
      </c>
      <c r="AC67" s="22">
        <v>730.3</v>
      </c>
      <c r="AD67" s="22">
        <v>673.8</v>
      </c>
      <c r="AE67" s="22">
        <v>747.8</v>
      </c>
      <c r="AF67" s="22">
        <v>1263</v>
      </c>
      <c r="AG67" s="22">
        <v>1159.2</v>
      </c>
      <c r="AH67" s="22">
        <v>1290.4000000000001</v>
      </c>
      <c r="AI67" s="22">
        <v>2729</v>
      </c>
      <c r="AJ67" s="22">
        <v>2431.3000000000002</v>
      </c>
      <c r="AK67" s="21">
        <v>2695.8</v>
      </c>
    </row>
    <row r="68" spans="1:37">
      <c r="A68" s="14">
        <v>43953</v>
      </c>
      <c r="B68" s="22">
        <v>200.8</v>
      </c>
      <c r="C68" s="22">
        <v>190.9</v>
      </c>
      <c r="D68" s="22">
        <v>210.5</v>
      </c>
      <c r="E68" s="22">
        <v>805.8</v>
      </c>
      <c r="F68" s="22">
        <v>748.8</v>
      </c>
      <c r="G68" s="22">
        <v>826.4</v>
      </c>
      <c r="H68" s="22">
        <v>1391.8</v>
      </c>
      <c r="I68" s="22">
        <v>1276</v>
      </c>
      <c r="J68" s="22">
        <v>1424.2</v>
      </c>
      <c r="K68" s="22">
        <v>2993.2</v>
      </c>
      <c r="L68" s="22">
        <v>2652.5</v>
      </c>
      <c r="M68" s="21">
        <v>2958.7</v>
      </c>
      <c r="N68" s="22">
        <v>210.6</v>
      </c>
      <c r="O68" s="22">
        <v>200.6</v>
      </c>
      <c r="P68" s="22">
        <v>220.6</v>
      </c>
      <c r="Q68" s="22">
        <v>897.5</v>
      </c>
      <c r="R68" s="22">
        <v>841.3</v>
      </c>
      <c r="S68" s="22">
        <v>922.2</v>
      </c>
      <c r="T68" s="22">
        <v>1571.8</v>
      </c>
      <c r="U68" s="22">
        <v>1441.2</v>
      </c>
      <c r="V68" s="22">
        <v>1612.3</v>
      </c>
      <c r="W68" s="22">
        <v>3472.5</v>
      </c>
      <c r="X68" s="22">
        <v>3053</v>
      </c>
      <c r="Y68" s="21">
        <v>3432.7</v>
      </c>
      <c r="Z68" s="22">
        <v>192</v>
      </c>
      <c r="AA68" s="22">
        <v>182.2</v>
      </c>
      <c r="AB68" s="22">
        <v>201.5</v>
      </c>
      <c r="AC68" s="22">
        <v>740.2</v>
      </c>
      <c r="AD68" s="22">
        <v>682.5</v>
      </c>
      <c r="AE68" s="22">
        <v>757.5</v>
      </c>
      <c r="AF68" s="22">
        <v>1280.5999999999999</v>
      </c>
      <c r="AG68" s="22">
        <v>1173.7</v>
      </c>
      <c r="AH68" s="22">
        <v>1307.4000000000001</v>
      </c>
      <c r="AI68" s="22">
        <v>2766.1</v>
      </c>
      <c r="AJ68" s="22">
        <v>2461.8000000000002</v>
      </c>
      <c r="AK68" s="21">
        <v>2730.3</v>
      </c>
    </row>
    <row r="69" spans="1:37">
      <c r="A69" s="14">
        <v>43954</v>
      </c>
      <c r="B69" s="22">
        <v>203.6</v>
      </c>
      <c r="C69" s="22">
        <v>193.8</v>
      </c>
      <c r="D69" s="22">
        <v>213.6</v>
      </c>
      <c r="E69" s="22">
        <v>816.4</v>
      </c>
      <c r="F69" s="22">
        <v>760.4</v>
      </c>
      <c r="G69" s="22">
        <v>838.4</v>
      </c>
      <c r="H69" s="22">
        <v>1410</v>
      </c>
      <c r="I69" s="22">
        <v>1296.2</v>
      </c>
      <c r="J69" s="22">
        <v>1445.5</v>
      </c>
      <c r="K69" s="22">
        <v>3031.5</v>
      </c>
      <c r="L69" s="22">
        <v>2693.7</v>
      </c>
      <c r="M69" s="21">
        <v>3000.2</v>
      </c>
      <c r="N69" s="22">
        <v>213.6</v>
      </c>
      <c r="O69" s="22">
        <v>203.5</v>
      </c>
      <c r="P69" s="22">
        <v>223.6</v>
      </c>
      <c r="Q69" s="22">
        <v>909.2</v>
      </c>
      <c r="R69" s="22">
        <v>853.1</v>
      </c>
      <c r="S69" s="22">
        <v>934.6</v>
      </c>
      <c r="T69" s="22">
        <v>1593.5</v>
      </c>
      <c r="U69" s="22">
        <v>1461.9</v>
      </c>
      <c r="V69" s="22">
        <v>1634.7</v>
      </c>
      <c r="W69" s="22">
        <v>3516.4</v>
      </c>
      <c r="X69" s="22">
        <v>3097.9</v>
      </c>
      <c r="Y69" s="21">
        <v>3477.5</v>
      </c>
      <c r="Z69" s="22">
        <v>194.6</v>
      </c>
      <c r="AA69" s="22">
        <v>185.1</v>
      </c>
      <c r="AB69" s="22">
        <v>204.6</v>
      </c>
      <c r="AC69" s="22">
        <v>750</v>
      </c>
      <c r="AD69" s="22">
        <v>694</v>
      </c>
      <c r="AE69" s="22">
        <v>769.3</v>
      </c>
      <c r="AF69" s="22">
        <v>1296.5999999999999</v>
      </c>
      <c r="AG69" s="22">
        <v>1193.5999999999999</v>
      </c>
      <c r="AH69" s="22">
        <v>1328</v>
      </c>
      <c r="AI69" s="22">
        <v>2801.8</v>
      </c>
      <c r="AJ69" s="22">
        <v>2501.1999999999998</v>
      </c>
      <c r="AK69" s="21">
        <v>2770.2</v>
      </c>
    </row>
    <row r="70" spans="1:37">
      <c r="A70" s="14">
        <v>43955</v>
      </c>
      <c r="B70" s="22">
        <v>206.6</v>
      </c>
      <c r="C70" s="22">
        <v>196.8</v>
      </c>
      <c r="D70" s="22">
        <v>216.5</v>
      </c>
      <c r="E70" s="22">
        <v>828.3</v>
      </c>
      <c r="F70" s="22">
        <v>772.3</v>
      </c>
      <c r="G70" s="22">
        <v>849.6</v>
      </c>
      <c r="H70" s="22">
        <v>1431.2</v>
      </c>
      <c r="I70" s="22">
        <v>1315.6</v>
      </c>
      <c r="J70" s="22">
        <v>1464.5</v>
      </c>
      <c r="K70" s="22">
        <v>3074.6</v>
      </c>
      <c r="L70" s="22">
        <v>2735.3</v>
      </c>
      <c r="M70" s="21">
        <v>3040.5</v>
      </c>
      <c r="N70" s="22">
        <v>216.6</v>
      </c>
      <c r="O70" s="22">
        <v>206.6</v>
      </c>
      <c r="P70" s="22">
        <v>226.8</v>
      </c>
      <c r="Q70" s="22">
        <v>921.7</v>
      </c>
      <c r="R70" s="22">
        <v>866</v>
      </c>
      <c r="S70" s="22">
        <v>947</v>
      </c>
      <c r="T70" s="22">
        <v>1617.2</v>
      </c>
      <c r="U70" s="22">
        <v>1481.8</v>
      </c>
      <c r="V70" s="22">
        <v>1655.9</v>
      </c>
      <c r="W70" s="22">
        <v>3562.4</v>
      </c>
      <c r="X70" s="22">
        <v>3146.9</v>
      </c>
      <c r="Y70" s="21">
        <v>3521.3</v>
      </c>
      <c r="Z70" s="22">
        <v>197.5</v>
      </c>
      <c r="AA70" s="22">
        <v>188.1</v>
      </c>
      <c r="AB70" s="22">
        <v>207.4</v>
      </c>
      <c r="AC70" s="22">
        <v>761.4</v>
      </c>
      <c r="AD70" s="22">
        <v>705.1</v>
      </c>
      <c r="AE70" s="22">
        <v>779.6</v>
      </c>
      <c r="AF70" s="22">
        <v>1316.3</v>
      </c>
      <c r="AG70" s="22">
        <v>1212.7</v>
      </c>
      <c r="AH70" s="22">
        <v>1345.7</v>
      </c>
      <c r="AI70" s="22">
        <v>2843.4</v>
      </c>
      <c r="AJ70" s="22">
        <v>2539.3000000000002</v>
      </c>
      <c r="AK70" s="21">
        <v>2808.8</v>
      </c>
    </row>
    <row r="71" spans="1:37">
      <c r="A71" s="14">
        <v>43956</v>
      </c>
      <c r="B71" s="22">
        <v>209.5</v>
      </c>
      <c r="C71" s="22">
        <v>199.9</v>
      </c>
      <c r="D71" s="22">
        <v>219.7</v>
      </c>
      <c r="E71" s="22">
        <v>840.3</v>
      </c>
      <c r="F71" s="22">
        <v>784.5</v>
      </c>
      <c r="G71" s="22">
        <v>862.2</v>
      </c>
      <c r="H71" s="22">
        <v>1452.4</v>
      </c>
      <c r="I71" s="22">
        <v>1336.4</v>
      </c>
      <c r="J71" s="22">
        <v>1486.7</v>
      </c>
      <c r="K71" s="22">
        <v>3116.2</v>
      </c>
      <c r="L71" s="22">
        <v>2780.4</v>
      </c>
      <c r="M71" s="21">
        <v>3087.6</v>
      </c>
      <c r="N71" s="22">
        <v>219.8</v>
      </c>
      <c r="O71" s="22">
        <v>209.5</v>
      </c>
      <c r="P71" s="22">
        <v>229.9</v>
      </c>
      <c r="Q71" s="22">
        <v>935.5</v>
      </c>
      <c r="R71" s="22">
        <v>878.7</v>
      </c>
      <c r="S71" s="22">
        <v>959.7</v>
      </c>
      <c r="T71" s="22">
        <v>1642.4</v>
      </c>
      <c r="U71" s="22">
        <v>1503.2</v>
      </c>
      <c r="V71" s="22">
        <v>1677.1</v>
      </c>
      <c r="W71" s="22">
        <v>3606.3</v>
      </c>
      <c r="X71" s="22">
        <v>3187.8</v>
      </c>
      <c r="Y71" s="21">
        <v>3565.2</v>
      </c>
      <c r="Z71" s="22">
        <v>200.3</v>
      </c>
      <c r="AA71" s="22">
        <v>191.3</v>
      </c>
      <c r="AB71" s="22">
        <v>210.7</v>
      </c>
      <c r="AC71" s="22">
        <v>772.1</v>
      </c>
      <c r="AD71" s="22">
        <v>717</v>
      </c>
      <c r="AE71" s="22">
        <v>792.2</v>
      </c>
      <c r="AF71" s="22">
        <v>1335</v>
      </c>
      <c r="AG71" s="22">
        <v>1233.0999999999999</v>
      </c>
      <c r="AH71" s="22">
        <v>1368.4</v>
      </c>
      <c r="AI71" s="22">
        <v>2884</v>
      </c>
      <c r="AJ71" s="22">
        <v>2586.4</v>
      </c>
      <c r="AK71" s="21">
        <v>2857.5</v>
      </c>
    </row>
    <row r="72" spans="1:37">
      <c r="A72" s="14">
        <v>43957</v>
      </c>
      <c r="B72" s="22">
        <v>212.4</v>
      </c>
      <c r="C72" s="22">
        <v>202.6</v>
      </c>
      <c r="D72" s="22">
        <v>222.8</v>
      </c>
      <c r="E72" s="22">
        <v>851.6</v>
      </c>
      <c r="F72" s="22">
        <v>795.2</v>
      </c>
      <c r="G72" s="22">
        <v>874.2</v>
      </c>
      <c r="H72" s="22">
        <v>1471.7</v>
      </c>
      <c r="I72" s="22">
        <v>1355</v>
      </c>
      <c r="J72" s="22">
        <v>1506.5</v>
      </c>
      <c r="K72" s="22">
        <v>3157.9</v>
      </c>
      <c r="L72" s="22">
        <v>2816.9</v>
      </c>
      <c r="M72" s="21">
        <v>3130.1</v>
      </c>
      <c r="N72" s="22">
        <v>223</v>
      </c>
      <c r="O72" s="22">
        <v>212.7</v>
      </c>
      <c r="P72" s="22">
        <v>233.3</v>
      </c>
      <c r="Q72" s="22">
        <v>949.1</v>
      </c>
      <c r="R72" s="22">
        <v>892.8</v>
      </c>
      <c r="S72" s="22">
        <v>973.9</v>
      </c>
      <c r="T72" s="22">
        <v>1667.1</v>
      </c>
      <c r="U72" s="22">
        <v>1528.2</v>
      </c>
      <c r="V72" s="22">
        <v>1701.1</v>
      </c>
      <c r="W72" s="22">
        <v>3665.9</v>
      </c>
      <c r="X72" s="22">
        <v>3237.8</v>
      </c>
      <c r="Y72" s="21">
        <v>3618.6</v>
      </c>
      <c r="Z72" s="22">
        <v>202.9</v>
      </c>
      <c r="AA72" s="22">
        <v>193.5</v>
      </c>
      <c r="AB72" s="22">
        <v>213.5</v>
      </c>
      <c r="AC72" s="22">
        <v>781.7</v>
      </c>
      <c r="AD72" s="22">
        <v>725.2</v>
      </c>
      <c r="AE72" s="22">
        <v>802.5</v>
      </c>
      <c r="AF72" s="22">
        <v>1351</v>
      </c>
      <c r="AG72" s="22">
        <v>1247.7</v>
      </c>
      <c r="AH72" s="22">
        <v>1385.7</v>
      </c>
      <c r="AI72" s="22">
        <v>2917.2</v>
      </c>
      <c r="AJ72" s="22">
        <v>2616.4</v>
      </c>
      <c r="AK72" s="21">
        <v>2894.7</v>
      </c>
    </row>
    <row r="73" spans="1:37">
      <c r="A73" s="14">
        <v>43958</v>
      </c>
      <c r="B73" s="22">
        <v>215.5</v>
      </c>
      <c r="C73" s="22">
        <v>205.6</v>
      </c>
      <c r="D73" s="22">
        <v>226</v>
      </c>
      <c r="E73" s="22">
        <v>863.6</v>
      </c>
      <c r="F73" s="22">
        <v>806.5</v>
      </c>
      <c r="G73" s="22">
        <v>886.8</v>
      </c>
      <c r="H73" s="22">
        <v>1491.8</v>
      </c>
      <c r="I73" s="22">
        <v>1374.8</v>
      </c>
      <c r="J73" s="22">
        <v>1528.6</v>
      </c>
      <c r="K73" s="22">
        <v>3198.2</v>
      </c>
      <c r="L73" s="22">
        <v>2860.1</v>
      </c>
      <c r="M73" s="21">
        <v>3173.8</v>
      </c>
      <c r="N73" s="22">
        <v>226.4</v>
      </c>
      <c r="O73" s="22">
        <v>216.1</v>
      </c>
      <c r="P73" s="22">
        <v>236.5</v>
      </c>
      <c r="Q73" s="22">
        <v>963.7</v>
      </c>
      <c r="R73" s="22">
        <v>905.6</v>
      </c>
      <c r="S73" s="22">
        <v>987.1</v>
      </c>
      <c r="T73" s="22">
        <v>1692</v>
      </c>
      <c r="U73" s="22">
        <v>1550.3</v>
      </c>
      <c r="V73" s="22">
        <v>1724.9</v>
      </c>
      <c r="W73" s="22">
        <v>3714</v>
      </c>
      <c r="X73" s="22">
        <v>3284.7</v>
      </c>
      <c r="Y73" s="21">
        <v>3661.5</v>
      </c>
      <c r="Z73" s="22">
        <v>205.6</v>
      </c>
      <c r="AA73" s="22">
        <v>196.2</v>
      </c>
      <c r="AB73" s="22">
        <v>216.7</v>
      </c>
      <c r="AC73" s="22">
        <v>791.9</v>
      </c>
      <c r="AD73" s="22">
        <v>735.4</v>
      </c>
      <c r="AE73" s="22">
        <v>814.8</v>
      </c>
      <c r="AF73" s="22">
        <v>1368</v>
      </c>
      <c r="AG73" s="22">
        <v>1266.0999999999999</v>
      </c>
      <c r="AH73" s="22">
        <v>1406.7</v>
      </c>
      <c r="AI73" s="22">
        <v>2953.9</v>
      </c>
      <c r="AJ73" s="22">
        <v>2657.8</v>
      </c>
      <c r="AK73" s="21">
        <v>2938.8</v>
      </c>
    </row>
    <row r="74" spans="1:37">
      <c r="A74" s="14">
        <v>43959</v>
      </c>
      <c r="B74" s="22">
        <v>218.5</v>
      </c>
      <c r="C74" s="22">
        <v>208.3</v>
      </c>
      <c r="D74" s="22">
        <v>229.1</v>
      </c>
      <c r="E74" s="22">
        <v>875.9</v>
      </c>
      <c r="F74" s="22">
        <v>817.1</v>
      </c>
      <c r="G74" s="22">
        <v>898.6</v>
      </c>
      <c r="H74" s="22">
        <v>1514.2</v>
      </c>
      <c r="I74" s="22">
        <v>1393.4</v>
      </c>
      <c r="J74" s="22">
        <v>1549.1</v>
      </c>
      <c r="K74" s="22">
        <v>3245.6</v>
      </c>
      <c r="L74" s="22">
        <v>2899.7</v>
      </c>
      <c r="M74" s="21">
        <v>3217.5</v>
      </c>
      <c r="N74" s="22">
        <v>229.2</v>
      </c>
      <c r="O74" s="22">
        <v>219</v>
      </c>
      <c r="P74" s="22">
        <v>240</v>
      </c>
      <c r="Q74" s="22">
        <v>976</v>
      </c>
      <c r="R74" s="22">
        <v>918.3</v>
      </c>
      <c r="S74" s="22">
        <v>1001.2</v>
      </c>
      <c r="T74" s="22">
        <v>1714.9</v>
      </c>
      <c r="U74" s="22">
        <v>1573.9</v>
      </c>
      <c r="V74" s="22">
        <v>1750.1</v>
      </c>
      <c r="W74" s="22">
        <v>3761</v>
      </c>
      <c r="X74" s="22">
        <v>3336.7</v>
      </c>
      <c r="Y74" s="21">
        <v>3715.8</v>
      </c>
      <c r="Z74" s="22">
        <v>208.8</v>
      </c>
      <c r="AA74" s="22">
        <v>198.7</v>
      </c>
      <c r="AB74" s="22">
        <v>219.3</v>
      </c>
      <c r="AC74" s="22">
        <v>804.3</v>
      </c>
      <c r="AD74" s="22">
        <v>744.6</v>
      </c>
      <c r="AE74" s="22">
        <v>825</v>
      </c>
      <c r="AF74" s="22">
        <v>1390.2</v>
      </c>
      <c r="AG74" s="22">
        <v>1281.5999999999999</v>
      </c>
      <c r="AH74" s="22">
        <v>1424.3</v>
      </c>
      <c r="AI74" s="22">
        <v>3001.4</v>
      </c>
      <c r="AJ74" s="22">
        <v>2691.6</v>
      </c>
      <c r="AK74" s="21">
        <v>2977.4</v>
      </c>
    </row>
    <row r="75" spans="1:37">
      <c r="A75" s="14">
        <v>43960</v>
      </c>
      <c r="B75" s="22">
        <v>221.4</v>
      </c>
      <c r="C75" s="22">
        <v>210.7</v>
      </c>
      <c r="D75" s="22">
        <v>232.1</v>
      </c>
      <c r="E75" s="22">
        <v>887.1</v>
      </c>
      <c r="F75" s="22">
        <v>826.7</v>
      </c>
      <c r="G75" s="22">
        <v>910.4</v>
      </c>
      <c r="H75" s="22">
        <v>1533.7</v>
      </c>
      <c r="I75" s="22">
        <v>1408.6</v>
      </c>
      <c r="J75" s="22">
        <v>1569.3</v>
      </c>
      <c r="K75" s="22">
        <v>3286.3</v>
      </c>
      <c r="L75" s="22">
        <v>2932.6</v>
      </c>
      <c r="M75" s="21">
        <v>3261.2</v>
      </c>
      <c r="N75" s="22">
        <v>232.6</v>
      </c>
      <c r="O75" s="22">
        <v>221.4</v>
      </c>
      <c r="P75" s="22">
        <v>242.9</v>
      </c>
      <c r="Q75" s="22">
        <v>990.1</v>
      </c>
      <c r="R75" s="22">
        <v>928.2</v>
      </c>
      <c r="S75" s="22">
        <v>1013.1</v>
      </c>
      <c r="T75" s="22">
        <v>1740.8</v>
      </c>
      <c r="U75" s="22">
        <v>1588.5</v>
      </c>
      <c r="V75" s="22">
        <v>1770.4</v>
      </c>
      <c r="W75" s="22">
        <v>3816.4</v>
      </c>
      <c r="X75" s="22">
        <v>3371.7</v>
      </c>
      <c r="Y75" s="21">
        <v>3762.5</v>
      </c>
      <c r="Z75" s="22">
        <v>211.3</v>
      </c>
      <c r="AA75" s="22">
        <v>201.2</v>
      </c>
      <c r="AB75" s="22">
        <v>222.4</v>
      </c>
      <c r="AC75" s="22">
        <v>813.3</v>
      </c>
      <c r="AD75" s="22">
        <v>753.9</v>
      </c>
      <c r="AE75" s="22">
        <v>836.6</v>
      </c>
      <c r="AF75" s="22">
        <v>1405.8</v>
      </c>
      <c r="AG75" s="22">
        <v>1297.0999999999999</v>
      </c>
      <c r="AH75" s="22">
        <v>1444.5</v>
      </c>
      <c r="AI75" s="22">
        <v>3035.1</v>
      </c>
      <c r="AJ75" s="22">
        <v>2723.4</v>
      </c>
      <c r="AK75" s="21">
        <v>3019.7</v>
      </c>
    </row>
    <row r="76" spans="1:37">
      <c r="A76" s="14">
        <v>43961</v>
      </c>
      <c r="B76" s="22">
        <v>224.2</v>
      </c>
      <c r="C76" s="22">
        <v>214</v>
      </c>
      <c r="D76" s="22">
        <v>234.6</v>
      </c>
      <c r="E76" s="22">
        <v>898.2</v>
      </c>
      <c r="F76" s="22">
        <v>839.8</v>
      </c>
      <c r="G76" s="22">
        <v>920.3</v>
      </c>
      <c r="H76" s="22">
        <v>1552</v>
      </c>
      <c r="I76" s="22">
        <v>1431.6</v>
      </c>
      <c r="J76" s="22">
        <v>1585.9</v>
      </c>
      <c r="K76" s="22">
        <v>3324.6</v>
      </c>
      <c r="L76" s="22">
        <v>2981.2</v>
      </c>
      <c r="M76" s="21">
        <v>3293.2</v>
      </c>
      <c r="N76" s="22">
        <v>235.9</v>
      </c>
      <c r="O76" s="22">
        <v>224.9</v>
      </c>
      <c r="P76" s="22">
        <v>245.5</v>
      </c>
      <c r="Q76" s="22">
        <v>1004</v>
      </c>
      <c r="R76" s="22">
        <v>943.8</v>
      </c>
      <c r="S76" s="22">
        <v>1023.7</v>
      </c>
      <c r="T76" s="22">
        <v>1763.8</v>
      </c>
      <c r="U76" s="22">
        <v>1616.9</v>
      </c>
      <c r="V76" s="22">
        <v>1788</v>
      </c>
      <c r="W76" s="22">
        <v>3865.5</v>
      </c>
      <c r="X76" s="22">
        <v>3428.6</v>
      </c>
      <c r="Y76" s="21">
        <v>3795.9</v>
      </c>
      <c r="Z76" s="22">
        <v>213.7</v>
      </c>
      <c r="AA76" s="22">
        <v>204.1</v>
      </c>
      <c r="AB76" s="22">
        <v>224.9</v>
      </c>
      <c r="AC76" s="22">
        <v>822.4</v>
      </c>
      <c r="AD76" s="22">
        <v>765.3</v>
      </c>
      <c r="AE76" s="22">
        <v>846.1</v>
      </c>
      <c r="AF76" s="22">
        <v>1421.2</v>
      </c>
      <c r="AG76" s="22">
        <v>1316.8</v>
      </c>
      <c r="AH76" s="22">
        <v>1460.3</v>
      </c>
      <c r="AI76" s="22">
        <v>3068.3</v>
      </c>
      <c r="AJ76" s="22">
        <v>2768.2</v>
      </c>
      <c r="AK76" s="21">
        <v>3050.9</v>
      </c>
    </row>
    <row r="77" spans="1:37">
      <c r="A77" s="14">
        <v>43962</v>
      </c>
      <c r="B77" s="22">
        <v>226.8</v>
      </c>
      <c r="C77" s="22">
        <v>216.6</v>
      </c>
      <c r="D77" s="22">
        <v>237.4</v>
      </c>
      <c r="E77" s="22">
        <v>908.6</v>
      </c>
      <c r="F77" s="22">
        <v>850.1</v>
      </c>
      <c r="G77" s="22">
        <v>930.6</v>
      </c>
      <c r="H77" s="22">
        <v>1571</v>
      </c>
      <c r="I77" s="22">
        <v>1448.6</v>
      </c>
      <c r="J77" s="22">
        <v>1604.8</v>
      </c>
      <c r="K77" s="22">
        <v>3363.3</v>
      </c>
      <c r="L77" s="22">
        <v>3017.3</v>
      </c>
      <c r="M77" s="21">
        <v>3332.5</v>
      </c>
      <c r="N77" s="22">
        <v>238.6</v>
      </c>
      <c r="O77" s="22">
        <v>228</v>
      </c>
      <c r="P77" s="22">
        <v>248.2</v>
      </c>
      <c r="Q77" s="22">
        <v>1016.1</v>
      </c>
      <c r="R77" s="22">
        <v>956.3</v>
      </c>
      <c r="S77" s="22">
        <v>1033.3</v>
      </c>
      <c r="T77" s="22">
        <v>1785.3</v>
      </c>
      <c r="U77" s="22">
        <v>1637.1</v>
      </c>
      <c r="V77" s="22">
        <v>1805.9</v>
      </c>
      <c r="W77" s="22">
        <v>3908.4</v>
      </c>
      <c r="X77" s="22">
        <v>3473.6</v>
      </c>
      <c r="Y77" s="21">
        <v>3833.1</v>
      </c>
      <c r="Z77" s="22">
        <v>216.2</v>
      </c>
      <c r="AA77" s="22">
        <v>206.4</v>
      </c>
      <c r="AB77" s="22">
        <v>227.8</v>
      </c>
      <c r="AC77" s="22">
        <v>831.6</v>
      </c>
      <c r="AD77" s="22">
        <v>774</v>
      </c>
      <c r="AE77" s="22">
        <v>856.8</v>
      </c>
      <c r="AF77" s="22">
        <v>1438.5</v>
      </c>
      <c r="AG77" s="22">
        <v>1331.8</v>
      </c>
      <c r="AH77" s="22">
        <v>1479.9</v>
      </c>
      <c r="AI77" s="22">
        <v>3104.9</v>
      </c>
      <c r="AJ77" s="22">
        <v>2800</v>
      </c>
      <c r="AK77" s="21">
        <v>3091.3</v>
      </c>
    </row>
    <row r="78" spans="1:37">
      <c r="A78" s="14">
        <v>43963</v>
      </c>
      <c r="B78" s="22">
        <v>229.4</v>
      </c>
      <c r="C78" s="22">
        <v>219.4</v>
      </c>
      <c r="D78" s="22">
        <v>240.6</v>
      </c>
      <c r="E78" s="22">
        <v>919</v>
      </c>
      <c r="F78" s="22">
        <v>861.1</v>
      </c>
      <c r="G78" s="22">
        <v>943.1</v>
      </c>
      <c r="H78" s="22">
        <v>1589.1</v>
      </c>
      <c r="I78" s="22">
        <v>1467.4</v>
      </c>
      <c r="J78" s="22">
        <v>1626.4</v>
      </c>
      <c r="K78" s="22">
        <v>3398.9</v>
      </c>
      <c r="L78" s="22">
        <v>3055.7</v>
      </c>
      <c r="M78" s="21">
        <v>3372.5</v>
      </c>
      <c r="N78" s="22">
        <v>241.5</v>
      </c>
      <c r="O78" s="22">
        <v>231</v>
      </c>
      <c r="P78" s="22">
        <v>251.7</v>
      </c>
      <c r="Q78" s="22">
        <v>1028.8</v>
      </c>
      <c r="R78" s="22">
        <v>968.4</v>
      </c>
      <c r="S78" s="22">
        <v>1047.9000000000001</v>
      </c>
      <c r="T78" s="22">
        <v>1807</v>
      </c>
      <c r="U78" s="22">
        <v>1658.9</v>
      </c>
      <c r="V78" s="22">
        <v>1832.1</v>
      </c>
      <c r="W78" s="22">
        <v>3953.3</v>
      </c>
      <c r="X78" s="22">
        <v>3515.5</v>
      </c>
      <c r="Y78" s="21">
        <v>3882.6</v>
      </c>
      <c r="Z78" s="22">
        <v>218.5</v>
      </c>
      <c r="AA78" s="22">
        <v>209</v>
      </c>
      <c r="AB78" s="22">
        <v>230.7</v>
      </c>
      <c r="AC78" s="22">
        <v>840.4</v>
      </c>
      <c r="AD78" s="22">
        <v>784.1</v>
      </c>
      <c r="AE78" s="22">
        <v>867.8</v>
      </c>
      <c r="AF78" s="22">
        <v>1454.4</v>
      </c>
      <c r="AG78" s="22">
        <v>1348.8</v>
      </c>
      <c r="AH78" s="22">
        <v>1498.6</v>
      </c>
      <c r="AI78" s="22">
        <v>3136.1</v>
      </c>
      <c r="AJ78" s="22">
        <v>2836.7</v>
      </c>
      <c r="AK78" s="21">
        <v>3126.7</v>
      </c>
    </row>
    <row r="79" spans="1:37">
      <c r="A79" s="14">
        <v>43964</v>
      </c>
      <c r="B79" s="22">
        <v>231.6</v>
      </c>
      <c r="C79" s="22">
        <v>222</v>
      </c>
      <c r="D79" s="22">
        <v>243.2</v>
      </c>
      <c r="E79" s="22">
        <v>928.4</v>
      </c>
      <c r="F79" s="22">
        <v>871.3</v>
      </c>
      <c r="G79" s="22">
        <v>953.5</v>
      </c>
      <c r="H79" s="22">
        <v>1604.7</v>
      </c>
      <c r="I79" s="22">
        <v>1485.5</v>
      </c>
      <c r="J79" s="22">
        <v>1644.2</v>
      </c>
      <c r="K79" s="22">
        <v>3431.5</v>
      </c>
      <c r="L79" s="22">
        <v>3094.7</v>
      </c>
      <c r="M79" s="21">
        <v>3404.1</v>
      </c>
      <c r="N79" s="22">
        <v>243.6</v>
      </c>
      <c r="O79" s="22">
        <v>233.3</v>
      </c>
      <c r="P79" s="22">
        <v>254.5</v>
      </c>
      <c r="Q79" s="22">
        <v>1038.7</v>
      </c>
      <c r="R79" s="22">
        <v>977.6</v>
      </c>
      <c r="S79" s="22">
        <v>1059.8</v>
      </c>
      <c r="T79" s="22">
        <v>1823.4</v>
      </c>
      <c r="U79" s="22">
        <v>1676.2</v>
      </c>
      <c r="V79" s="22">
        <v>1851.9</v>
      </c>
      <c r="W79" s="22">
        <v>3984.7</v>
      </c>
      <c r="X79" s="22">
        <v>3551.5</v>
      </c>
      <c r="Y79" s="21">
        <v>3919.8</v>
      </c>
      <c r="Z79" s="22">
        <v>220.9</v>
      </c>
      <c r="AA79" s="22">
        <v>211.9</v>
      </c>
      <c r="AB79" s="22">
        <v>233.2</v>
      </c>
      <c r="AC79" s="22">
        <v>849.5</v>
      </c>
      <c r="AD79" s="22">
        <v>795</v>
      </c>
      <c r="AE79" s="22">
        <v>877.1</v>
      </c>
      <c r="AF79" s="22">
        <v>1469.6</v>
      </c>
      <c r="AG79" s="22">
        <v>1367.3</v>
      </c>
      <c r="AH79" s="22">
        <v>1515.1</v>
      </c>
      <c r="AI79" s="22">
        <v>3169.3</v>
      </c>
      <c r="AJ79" s="22">
        <v>2877.1</v>
      </c>
      <c r="AK79" s="21">
        <v>3155.6</v>
      </c>
    </row>
    <row r="80" spans="1:37">
      <c r="A80" s="14">
        <v>43965</v>
      </c>
      <c r="B80" s="22">
        <v>234.3</v>
      </c>
      <c r="C80" s="22">
        <v>225</v>
      </c>
      <c r="D80" s="22">
        <v>246.1</v>
      </c>
      <c r="E80" s="22">
        <v>938.6</v>
      </c>
      <c r="F80" s="22">
        <v>882.4</v>
      </c>
      <c r="G80" s="22">
        <v>964.7</v>
      </c>
      <c r="H80" s="22">
        <v>1621.3</v>
      </c>
      <c r="I80" s="22">
        <v>1504.7</v>
      </c>
      <c r="J80" s="22">
        <v>1663.5</v>
      </c>
      <c r="K80" s="22">
        <v>3464.1</v>
      </c>
      <c r="L80" s="22">
        <v>3135.3</v>
      </c>
      <c r="M80" s="21">
        <v>3444.7</v>
      </c>
      <c r="N80" s="22">
        <v>246.8</v>
      </c>
      <c r="O80" s="22">
        <v>236.6</v>
      </c>
      <c r="P80" s="22">
        <v>257.7</v>
      </c>
      <c r="Q80" s="22">
        <v>1051.5999999999999</v>
      </c>
      <c r="R80" s="22">
        <v>990.7</v>
      </c>
      <c r="S80" s="22">
        <v>1073.8</v>
      </c>
      <c r="T80" s="22">
        <v>1842.9</v>
      </c>
      <c r="U80" s="22">
        <v>1698.4</v>
      </c>
      <c r="V80" s="22">
        <v>1875.4</v>
      </c>
      <c r="W80" s="22">
        <v>4025.5</v>
      </c>
      <c r="X80" s="22">
        <v>3600.4</v>
      </c>
      <c r="Y80" s="21">
        <v>3968.4</v>
      </c>
      <c r="Z80" s="22">
        <v>223</v>
      </c>
      <c r="AA80" s="22">
        <v>214.6</v>
      </c>
      <c r="AB80" s="22">
        <v>235.7</v>
      </c>
      <c r="AC80" s="22">
        <v>857.7</v>
      </c>
      <c r="AD80" s="22">
        <v>804.7</v>
      </c>
      <c r="AE80" s="22">
        <v>886.3</v>
      </c>
      <c r="AF80" s="22">
        <v>1484.3</v>
      </c>
      <c r="AG80" s="22">
        <v>1384.7</v>
      </c>
      <c r="AH80" s="22">
        <v>1531.8</v>
      </c>
      <c r="AI80" s="22">
        <v>3198.1</v>
      </c>
      <c r="AJ80" s="22">
        <v>2913.8</v>
      </c>
      <c r="AK80" s="21">
        <v>3192.4</v>
      </c>
    </row>
    <row r="81" spans="1:37">
      <c r="A81" s="14">
        <v>43966</v>
      </c>
      <c r="B81" s="22">
        <v>237</v>
      </c>
      <c r="C81" s="22">
        <v>228.1</v>
      </c>
      <c r="D81" s="22">
        <v>248.7</v>
      </c>
      <c r="E81" s="22">
        <v>949.5</v>
      </c>
      <c r="F81" s="22">
        <v>894.9</v>
      </c>
      <c r="G81" s="22">
        <v>975.2</v>
      </c>
      <c r="H81" s="22">
        <v>1639.9</v>
      </c>
      <c r="I81" s="22">
        <v>1525.3</v>
      </c>
      <c r="J81" s="22">
        <v>1682</v>
      </c>
      <c r="K81" s="22">
        <v>3501.1</v>
      </c>
      <c r="L81" s="22">
        <v>3176.9</v>
      </c>
      <c r="M81" s="21">
        <v>3482.2</v>
      </c>
      <c r="N81" s="22">
        <v>249.8</v>
      </c>
      <c r="O81" s="22">
        <v>239.8</v>
      </c>
      <c r="P81" s="22">
        <v>260.39999999999998</v>
      </c>
      <c r="Q81" s="22">
        <v>1064.5999999999999</v>
      </c>
      <c r="R81" s="22">
        <v>1004.2</v>
      </c>
      <c r="S81" s="22">
        <v>1084.9000000000001</v>
      </c>
      <c r="T81" s="22">
        <v>1866.6</v>
      </c>
      <c r="U81" s="22">
        <v>1720.7</v>
      </c>
      <c r="V81" s="22">
        <v>1895.2</v>
      </c>
      <c r="W81" s="22">
        <v>4070.4</v>
      </c>
      <c r="X81" s="22">
        <v>3643.4</v>
      </c>
      <c r="Y81" s="21">
        <v>4010.4</v>
      </c>
      <c r="Z81" s="22">
        <v>225.5</v>
      </c>
      <c r="AA81" s="22">
        <v>217.7</v>
      </c>
      <c r="AB81" s="22">
        <v>238.3</v>
      </c>
      <c r="AC81" s="22">
        <v>867</v>
      </c>
      <c r="AD81" s="22">
        <v>816.6</v>
      </c>
      <c r="AE81" s="22">
        <v>896.3</v>
      </c>
      <c r="AF81" s="22">
        <v>1499.8</v>
      </c>
      <c r="AG81" s="22">
        <v>1404.2</v>
      </c>
      <c r="AH81" s="22">
        <v>1549.5</v>
      </c>
      <c r="AI81" s="22">
        <v>3231.3</v>
      </c>
      <c r="AJ81" s="22">
        <v>2954.7</v>
      </c>
      <c r="AK81" s="21">
        <v>3227.7</v>
      </c>
    </row>
    <row r="82" spans="1:37">
      <c r="A82" s="14">
        <v>43967</v>
      </c>
      <c r="B82" s="22">
        <v>240</v>
      </c>
      <c r="C82" s="22">
        <v>230.9</v>
      </c>
      <c r="D82" s="22">
        <v>251.7</v>
      </c>
      <c r="E82" s="22">
        <v>960.8</v>
      </c>
      <c r="F82" s="22">
        <v>905.8</v>
      </c>
      <c r="G82" s="22">
        <v>986.5</v>
      </c>
      <c r="H82" s="22">
        <v>1659.2</v>
      </c>
      <c r="I82" s="22">
        <v>1544.6</v>
      </c>
      <c r="J82" s="22">
        <v>1701.1</v>
      </c>
      <c r="K82" s="22">
        <v>3539.7</v>
      </c>
      <c r="L82" s="22">
        <v>3218.1</v>
      </c>
      <c r="M82" s="21">
        <v>3522.5</v>
      </c>
      <c r="N82" s="22">
        <v>253.1</v>
      </c>
      <c r="O82" s="22">
        <v>242.8</v>
      </c>
      <c r="P82" s="22">
        <v>263.39999999999998</v>
      </c>
      <c r="Q82" s="22">
        <v>1077.7</v>
      </c>
      <c r="R82" s="22">
        <v>1017.1</v>
      </c>
      <c r="S82" s="22">
        <v>1097</v>
      </c>
      <c r="T82" s="22">
        <v>1887.6</v>
      </c>
      <c r="U82" s="22">
        <v>1744.5</v>
      </c>
      <c r="V82" s="22">
        <v>1914.5</v>
      </c>
      <c r="W82" s="22">
        <v>4112.2</v>
      </c>
      <c r="X82" s="22">
        <v>3693.3</v>
      </c>
      <c r="Y82" s="21">
        <v>4045.6</v>
      </c>
      <c r="Z82" s="22">
        <v>228.3</v>
      </c>
      <c r="AA82" s="22">
        <v>220.3</v>
      </c>
      <c r="AB82" s="22">
        <v>241.2</v>
      </c>
      <c r="AC82" s="22">
        <v>877.1</v>
      </c>
      <c r="AD82" s="22">
        <v>826.1</v>
      </c>
      <c r="AE82" s="22">
        <v>907.2</v>
      </c>
      <c r="AF82" s="22">
        <v>1518.1</v>
      </c>
      <c r="AG82" s="22">
        <v>1420.7</v>
      </c>
      <c r="AH82" s="22">
        <v>1568.6</v>
      </c>
      <c r="AI82" s="22">
        <v>3268.4</v>
      </c>
      <c r="AJ82" s="22">
        <v>2991.8</v>
      </c>
      <c r="AK82" s="21">
        <v>3270.5</v>
      </c>
    </row>
    <row r="83" spans="1:37">
      <c r="A83" s="14">
        <v>43968</v>
      </c>
      <c r="B83" s="22">
        <v>242.9</v>
      </c>
      <c r="C83" s="22">
        <v>233.2</v>
      </c>
      <c r="D83" s="22">
        <v>254.6</v>
      </c>
      <c r="E83" s="22">
        <v>971.7</v>
      </c>
      <c r="F83" s="22">
        <v>914.8</v>
      </c>
      <c r="G83" s="22">
        <v>998.2</v>
      </c>
      <c r="H83" s="22">
        <v>1677.2</v>
      </c>
      <c r="I83" s="22">
        <v>1561.1</v>
      </c>
      <c r="J83" s="22">
        <v>1721.4</v>
      </c>
      <c r="K83" s="22">
        <v>3576.7</v>
      </c>
      <c r="L83" s="22">
        <v>3254.9</v>
      </c>
      <c r="M83" s="21">
        <v>3561.6</v>
      </c>
      <c r="N83" s="22">
        <v>256</v>
      </c>
      <c r="O83" s="22">
        <v>245.1</v>
      </c>
      <c r="P83" s="22">
        <v>266.5</v>
      </c>
      <c r="Q83" s="22">
        <v>1089</v>
      </c>
      <c r="R83" s="22">
        <v>1025.5999999999999</v>
      </c>
      <c r="S83" s="22">
        <v>1109.7</v>
      </c>
      <c r="T83" s="22">
        <v>1905.2</v>
      </c>
      <c r="U83" s="22">
        <v>1759.9</v>
      </c>
      <c r="V83" s="22">
        <v>1935.7</v>
      </c>
      <c r="W83" s="22">
        <v>4148.8</v>
      </c>
      <c r="X83" s="22">
        <v>3730.3</v>
      </c>
      <c r="Y83" s="21">
        <v>4084.7</v>
      </c>
      <c r="Z83" s="22">
        <v>231.1</v>
      </c>
      <c r="AA83" s="22">
        <v>222.6</v>
      </c>
      <c r="AB83" s="22">
        <v>244</v>
      </c>
      <c r="AC83" s="22">
        <v>887.7</v>
      </c>
      <c r="AD83" s="22">
        <v>835.3</v>
      </c>
      <c r="AE83" s="22">
        <v>918.2</v>
      </c>
      <c r="AF83" s="22">
        <v>1536.3</v>
      </c>
      <c r="AG83" s="22">
        <v>1438</v>
      </c>
      <c r="AH83" s="22">
        <v>1588.3</v>
      </c>
      <c r="AI83" s="22">
        <v>3305.6</v>
      </c>
      <c r="AJ83" s="22">
        <v>3028.4</v>
      </c>
      <c r="AK83" s="21">
        <v>3309.5</v>
      </c>
    </row>
    <row r="84" spans="1:37">
      <c r="A84" s="14">
        <v>43969</v>
      </c>
      <c r="B84" s="22">
        <v>246</v>
      </c>
      <c r="C84" s="22">
        <v>235.7</v>
      </c>
      <c r="D84" s="22">
        <v>257.39999999999998</v>
      </c>
      <c r="E84" s="22">
        <v>983.9</v>
      </c>
      <c r="F84" s="22">
        <v>924.6</v>
      </c>
      <c r="G84" s="22">
        <v>1008.5</v>
      </c>
      <c r="H84" s="22">
        <v>1697.9</v>
      </c>
      <c r="I84" s="22">
        <v>1578.2</v>
      </c>
      <c r="J84" s="22">
        <v>1738.7</v>
      </c>
      <c r="K84" s="22">
        <v>3615.7</v>
      </c>
      <c r="L84" s="22">
        <v>3292.3</v>
      </c>
      <c r="M84" s="21">
        <v>3594.8</v>
      </c>
      <c r="N84" s="22">
        <v>259.3</v>
      </c>
      <c r="O84" s="22">
        <v>247.6</v>
      </c>
      <c r="P84" s="22">
        <v>269.5</v>
      </c>
      <c r="Q84" s="22">
        <v>1102.2</v>
      </c>
      <c r="R84" s="22">
        <v>1035.9000000000001</v>
      </c>
      <c r="S84" s="22">
        <v>1121.5</v>
      </c>
      <c r="T84" s="22">
        <v>1927.4</v>
      </c>
      <c r="U84" s="22">
        <v>1777.9</v>
      </c>
      <c r="V84" s="22">
        <v>1956.7</v>
      </c>
      <c r="W84" s="22">
        <v>4193.8</v>
      </c>
      <c r="X84" s="22">
        <v>3773.3</v>
      </c>
      <c r="Y84" s="21">
        <v>4125.7</v>
      </c>
      <c r="Z84" s="22">
        <v>234.1</v>
      </c>
      <c r="AA84" s="22">
        <v>225.1</v>
      </c>
      <c r="AB84" s="22">
        <v>246.6</v>
      </c>
      <c r="AC84" s="22">
        <v>899.1</v>
      </c>
      <c r="AD84" s="22">
        <v>844.9</v>
      </c>
      <c r="AE84" s="22">
        <v>927.4</v>
      </c>
      <c r="AF84" s="22">
        <v>1556</v>
      </c>
      <c r="AG84" s="22">
        <v>1454.5</v>
      </c>
      <c r="AH84" s="22">
        <v>1603.2</v>
      </c>
      <c r="AI84" s="22">
        <v>3341.7</v>
      </c>
      <c r="AJ84" s="22">
        <v>3063.2</v>
      </c>
      <c r="AK84" s="21">
        <v>3338.9</v>
      </c>
    </row>
    <row r="85" spans="1:37">
      <c r="A85" s="14">
        <v>43970</v>
      </c>
      <c r="B85" s="22">
        <v>248.9</v>
      </c>
      <c r="C85" s="22">
        <v>238.3</v>
      </c>
      <c r="D85" s="22">
        <v>260.3</v>
      </c>
      <c r="E85" s="22">
        <v>995.1</v>
      </c>
      <c r="F85" s="22">
        <v>934.4</v>
      </c>
      <c r="G85" s="22">
        <v>1019.5</v>
      </c>
      <c r="H85" s="22">
        <v>1717</v>
      </c>
      <c r="I85" s="22">
        <v>1595.1</v>
      </c>
      <c r="J85" s="22">
        <v>1757.3</v>
      </c>
      <c r="K85" s="22">
        <v>3658</v>
      </c>
      <c r="L85" s="22">
        <v>3332.5</v>
      </c>
      <c r="M85" s="21">
        <v>3635.1</v>
      </c>
      <c r="N85" s="22">
        <v>262.5</v>
      </c>
      <c r="O85" s="22">
        <v>250.2</v>
      </c>
      <c r="P85" s="22">
        <v>272.8</v>
      </c>
      <c r="Q85" s="22">
        <v>1114.9000000000001</v>
      </c>
      <c r="R85" s="22">
        <v>1045.9000000000001</v>
      </c>
      <c r="S85" s="22">
        <v>1135.2</v>
      </c>
      <c r="T85" s="22">
        <v>1948</v>
      </c>
      <c r="U85" s="22">
        <v>1793.8</v>
      </c>
      <c r="V85" s="22">
        <v>1980</v>
      </c>
      <c r="W85" s="22">
        <v>4246</v>
      </c>
      <c r="X85" s="22">
        <v>3807.2</v>
      </c>
      <c r="Y85" s="21">
        <v>4179.1000000000004</v>
      </c>
      <c r="Z85" s="22">
        <v>236.7</v>
      </c>
      <c r="AA85" s="22">
        <v>227.6</v>
      </c>
      <c r="AB85" s="22">
        <v>249.1</v>
      </c>
      <c r="AC85" s="22">
        <v>909.4</v>
      </c>
      <c r="AD85" s="22">
        <v>854.4</v>
      </c>
      <c r="AE85" s="22">
        <v>936.5</v>
      </c>
      <c r="AF85" s="22">
        <v>1574.2</v>
      </c>
      <c r="AG85" s="22">
        <v>1472.1</v>
      </c>
      <c r="AH85" s="22">
        <v>1619</v>
      </c>
      <c r="AI85" s="22">
        <v>3379.4</v>
      </c>
      <c r="AJ85" s="22">
        <v>3106.5</v>
      </c>
      <c r="AK85" s="21">
        <v>3372.9</v>
      </c>
    </row>
    <row r="86" spans="1:37">
      <c r="A86" s="14">
        <v>43971</v>
      </c>
      <c r="B86" s="22">
        <v>251.8</v>
      </c>
      <c r="C86" s="22">
        <v>240.9</v>
      </c>
      <c r="D86" s="22">
        <v>263.2</v>
      </c>
      <c r="E86" s="22">
        <v>1006.6</v>
      </c>
      <c r="F86" s="22">
        <v>944.6</v>
      </c>
      <c r="G86" s="22">
        <v>1030.5999999999999</v>
      </c>
      <c r="H86" s="22">
        <v>1736.8</v>
      </c>
      <c r="I86" s="22">
        <v>1612.2</v>
      </c>
      <c r="J86" s="22">
        <v>1776.8</v>
      </c>
      <c r="K86" s="22">
        <v>3701.7</v>
      </c>
      <c r="L86" s="22">
        <v>3368.6</v>
      </c>
      <c r="M86" s="21">
        <v>3674.1</v>
      </c>
      <c r="N86" s="22">
        <v>265.8</v>
      </c>
      <c r="O86" s="22">
        <v>252.6</v>
      </c>
      <c r="P86" s="22">
        <v>276.10000000000002</v>
      </c>
      <c r="Q86" s="22">
        <v>1128.8</v>
      </c>
      <c r="R86" s="22">
        <v>1055.8</v>
      </c>
      <c r="S86" s="22">
        <v>1148.5</v>
      </c>
      <c r="T86" s="22">
        <v>1972.1</v>
      </c>
      <c r="U86" s="22">
        <v>1810.8</v>
      </c>
      <c r="V86" s="22">
        <v>2004.8</v>
      </c>
      <c r="W86" s="22">
        <v>4295.2</v>
      </c>
      <c r="X86" s="22">
        <v>3848.2</v>
      </c>
      <c r="Y86" s="21">
        <v>4225.8</v>
      </c>
      <c r="Z86" s="22">
        <v>239.3</v>
      </c>
      <c r="AA86" s="22">
        <v>230.4</v>
      </c>
      <c r="AB86" s="22">
        <v>251.7</v>
      </c>
      <c r="AC86" s="22">
        <v>919</v>
      </c>
      <c r="AD86" s="22">
        <v>864.9</v>
      </c>
      <c r="AE86" s="22">
        <v>945.8</v>
      </c>
      <c r="AF86" s="22">
        <v>1591.3</v>
      </c>
      <c r="AG86" s="22">
        <v>1489.2</v>
      </c>
      <c r="AH86" s="22">
        <v>1635.1</v>
      </c>
      <c r="AI86" s="22">
        <v>3420.5</v>
      </c>
      <c r="AJ86" s="22">
        <v>3140.2</v>
      </c>
      <c r="AK86" s="21">
        <v>3408.3</v>
      </c>
    </row>
    <row r="87" spans="1:37">
      <c r="A87" s="14">
        <v>43972</v>
      </c>
      <c r="B87" s="22">
        <v>254.7</v>
      </c>
      <c r="C87" s="22">
        <v>243.5</v>
      </c>
      <c r="D87" s="22">
        <v>266</v>
      </c>
      <c r="E87" s="22">
        <v>1018.1</v>
      </c>
      <c r="F87" s="22">
        <v>954.5</v>
      </c>
      <c r="G87" s="22">
        <v>1041.3</v>
      </c>
      <c r="H87" s="22">
        <v>1755.6</v>
      </c>
      <c r="I87" s="22">
        <v>1629</v>
      </c>
      <c r="J87" s="22">
        <v>1796.2</v>
      </c>
      <c r="K87" s="22">
        <v>3742.4</v>
      </c>
      <c r="L87" s="22">
        <v>3403.8</v>
      </c>
      <c r="M87" s="21">
        <v>3716.6</v>
      </c>
      <c r="N87" s="22">
        <v>268.7</v>
      </c>
      <c r="O87" s="22">
        <v>255.3</v>
      </c>
      <c r="P87" s="22">
        <v>279</v>
      </c>
      <c r="Q87" s="22">
        <v>1141.5</v>
      </c>
      <c r="R87" s="22">
        <v>1066.5</v>
      </c>
      <c r="S87" s="22">
        <v>1161.0999999999999</v>
      </c>
      <c r="T87" s="22">
        <v>1992.4</v>
      </c>
      <c r="U87" s="22">
        <v>1827.9</v>
      </c>
      <c r="V87" s="22">
        <v>2028.8</v>
      </c>
      <c r="W87" s="22">
        <v>4345.3</v>
      </c>
      <c r="X87" s="22">
        <v>3883.2</v>
      </c>
      <c r="Y87" s="21">
        <v>4285.8999999999996</v>
      </c>
      <c r="Z87" s="22">
        <v>242.1</v>
      </c>
      <c r="AA87" s="22">
        <v>233</v>
      </c>
      <c r="AB87" s="22">
        <v>254.3</v>
      </c>
      <c r="AC87" s="22">
        <v>929.7</v>
      </c>
      <c r="AD87" s="22">
        <v>874.3</v>
      </c>
      <c r="AE87" s="22">
        <v>955.3</v>
      </c>
      <c r="AF87" s="22">
        <v>1609.2</v>
      </c>
      <c r="AG87" s="22">
        <v>1505.7</v>
      </c>
      <c r="AH87" s="22">
        <v>1651.8</v>
      </c>
      <c r="AI87" s="22">
        <v>3456.6</v>
      </c>
      <c r="AJ87" s="22">
        <v>3175.4</v>
      </c>
      <c r="AK87" s="21">
        <v>3442.3</v>
      </c>
    </row>
    <row r="88" spans="1:37">
      <c r="A88" s="14">
        <v>43973</v>
      </c>
      <c r="B88" s="22">
        <v>257.2</v>
      </c>
      <c r="C88" s="22">
        <v>246.2</v>
      </c>
      <c r="D88" s="22">
        <v>268.7</v>
      </c>
      <c r="E88" s="22">
        <v>1028</v>
      </c>
      <c r="F88" s="22">
        <v>964.8</v>
      </c>
      <c r="G88" s="22">
        <v>1051.5999999999999</v>
      </c>
      <c r="H88" s="22">
        <v>1772.6</v>
      </c>
      <c r="I88" s="22">
        <v>1646.1</v>
      </c>
      <c r="J88" s="22">
        <v>1813.6</v>
      </c>
      <c r="K88" s="22">
        <v>3777</v>
      </c>
      <c r="L88" s="22">
        <v>3438.3</v>
      </c>
      <c r="M88" s="21">
        <v>3752.2</v>
      </c>
      <c r="N88" s="22">
        <v>271.39999999999998</v>
      </c>
      <c r="O88" s="22">
        <v>257.8</v>
      </c>
      <c r="P88" s="22">
        <v>282.2</v>
      </c>
      <c r="Q88" s="22">
        <v>1153.3</v>
      </c>
      <c r="R88" s="22">
        <v>1076.2</v>
      </c>
      <c r="S88" s="22">
        <v>1173.5999999999999</v>
      </c>
      <c r="T88" s="22">
        <v>2013.7</v>
      </c>
      <c r="U88" s="22">
        <v>1843.5</v>
      </c>
      <c r="V88" s="22">
        <v>2050.1999999999998</v>
      </c>
      <c r="W88" s="22">
        <v>4384</v>
      </c>
      <c r="X88" s="22">
        <v>3915.1</v>
      </c>
      <c r="Y88" s="21">
        <v>4327.8</v>
      </c>
      <c r="Z88" s="22">
        <v>244.4</v>
      </c>
      <c r="AA88" s="22">
        <v>235.8</v>
      </c>
      <c r="AB88" s="22">
        <v>256.60000000000002</v>
      </c>
      <c r="AC88" s="22">
        <v>938.2</v>
      </c>
      <c r="AD88" s="22">
        <v>884.9</v>
      </c>
      <c r="AE88" s="22">
        <v>964.1</v>
      </c>
      <c r="AF88" s="22">
        <v>1623.6</v>
      </c>
      <c r="AG88" s="22">
        <v>1523.8</v>
      </c>
      <c r="AH88" s="22">
        <v>1666.6</v>
      </c>
      <c r="AI88" s="22">
        <v>3489.3</v>
      </c>
      <c r="AJ88" s="22">
        <v>3211.1</v>
      </c>
      <c r="AK88" s="21">
        <v>3474.9</v>
      </c>
    </row>
    <row r="89" spans="1:37">
      <c r="A89" s="14">
        <v>43974</v>
      </c>
      <c r="B89" s="22">
        <v>260.39999999999998</v>
      </c>
      <c r="C89" s="22">
        <v>248.6</v>
      </c>
      <c r="D89" s="22">
        <v>271.7</v>
      </c>
      <c r="E89" s="22">
        <v>1040.8</v>
      </c>
      <c r="F89" s="22">
        <v>973.9</v>
      </c>
      <c r="G89" s="22">
        <v>1063</v>
      </c>
      <c r="H89" s="22">
        <v>1794.2</v>
      </c>
      <c r="I89" s="22">
        <v>1660.3</v>
      </c>
      <c r="J89" s="22">
        <v>1832.9</v>
      </c>
      <c r="K89" s="22">
        <v>3822.7</v>
      </c>
      <c r="L89" s="22">
        <v>3467.3</v>
      </c>
      <c r="M89" s="21">
        <v>3793.1</v>
      </c>
      <c r="N89" s="22">
        <v>274.8</v>
      </c>
      <c r="O89" s="22">
        <v>260.8</v>
      </c>
      <c r="P89" s="22">
        <v>285.60000000000002</v>
      </c>
      <c r="Q89" s="22">
        <v>1168.0999999999999</v>
      </c>
      <c r="R89" s="22">
        <v>1088.3</v>
      </c>
      <c r="S89" s="22">
        <v>1186.0999999999999</v>
      </c>
      <c r="T89" s="22">
        <v>2038.1</v>
      </c>
      <c r="U89" s="22">
        <v>1862.3</v>
      </c>
      <c r="V89" s="22">
        <v>2071.4</v>
      </c>
      <c r="W89" s="22">
        <v>4431</v>
      </c>
      <c r="X89" s="22">
        <v>3952.1</v>
      </c>
      <c r="Y89" s="21">
        <v>4371.7</v>
      </c>
      <c r="Z89" s="22">
        <v>247.5</v>
      </c>
      <c r="AA89" s="22">
        <v>237.8</v>
      </c>
      <c r="AB89" s="22">
        <v>259.2</v>
      </c>
      <c r="AC89" s="22">
        <v>949.6</v>
      </c>
      <c r="AD89" s="22">
        <v>891.9</v>
      </c>
      <c r="AE89" s="22">
        <v>974.5</v>
      </c>
      <c r="AF89" s="22">
        <v>1643.5</v>
      </c>
      <c r="AG89" s="22">
        <v>1535.2</v>
      </c>
      <c r="AH89" s="22">
        <v>1684.7</v>
      </c>
      <c r="AI89" s="22">
        <v>3534.4</v>
      </c>
      <c r="AJ89" s="22">
        <v>3236.4</v>
      </c>
      <c r="AK89" s="21">
        <v>3514.4</v>
      </c>
    </row>
    <row r="90" spans="1:37">
      <c r="A90" s="14">
        <v>43975</v>
      </c>
      <c r="B90" s="22">
        <v>263</v>
      </c>
      <c r="C90" s="22">
        <v>251.3</v>
      </c>
      <c r="D90" s="22">
        <v>274.7</v>
      </c>
      <c r="E90" s="22">
        <v>1050.8</v>
      </c>
      <c r="F90" s="22">
        <v>983.7</v>
      </c>
      <c r="G90" s="22">
        <v>1074.5999999999999</v>
      </c>
      <c r="H90" s="22">
        <v>1811.5</v>
      </c>
      <c r="I90" s="22">
        <v>1676.9</v>
      </c>
      <c r="J90" s="22">
        <v>1853.9</v>
      </c>
      <c r="K90" s="22">
        <v>3858</v>
      </c>
      <c r="L90" s="22">
        <v>3504</v>
      </c>
      <c r="M90" s="21">
        <v>3837.5</v>
      </c>
      <c r="N90" s="22">
        <v>277.7</v>
      </c>
      <c r="O90" s="22">
        <v>263.39999999999998</v>
      </c>
      <c r="P90" s="22">
        <v>288.60000000000002</v>
      </c>
      <c r="Q90" s="22">
        <v>1180.3</v>
      </c>
      <c r="R90" s="22">
        <v>1098</v>
      </c>
      <c r="S90" s="22">
        <v>1198.5</v>
      </c>
      <c r="T90" s="22">
        <v>2058.9</v>
      </c>
      <c r="U90" s="22">
        <v>1878.4</v>
      </c>
      <c r="V90" s="22">
        <v>2094.5</v>
      </c>
      <c r="W90" s="22">
        <v>4473.8999999999996</v>
      </c>
      <c r="X90" s="22">
        <v>3994</v>
      </c>
      <c r="Y90" s="21">
        <v>4419.3</v>
      </c>
      <c r="Z90" s="22">
        <v>249.7</v>
      </c>
      <c r="AA90" s="22">
        <v>240.5</v>
      </c>
      <c r="AB90" s="22">
        <v>262.2</v>
      </c>
      <c r="AC90" s="22">
        <v>958.1</v>
      </c>
      <c r="AD90" s="22">
        <v>901.7</v>
      </c>
      <c r="AE90" s="22">
        <v>985.5</v>
      </c>
      <c r="AF90" s="22">
        <v>1658.6</v>
      </c>
      <c r="AG90" s="22">
        <v>1552</v>
      </c>
      <c r="AH90" s="22">
        <v>1704.5</v>
      </c>
      <c r="AI90" s="22">
        <v>3566.1</v>
      </c>
      <c r="AJ90" s="22">
        <v>3270.6</v>
      </c>
      <c r="AK90" s="21">
        <v>3557.1</v>
      </c>
    </row>
    <row r="91" spans="1:37">
      <c r="A91" s="14">
        <v>43976</v>
      </c>
      <c r="B91" s="22">
        <v>265.39999999999998</v>
      </c>
      <c r="C91" s="22">
        <v>254.2</v>
      </c>
      <c r="D91" s="22">
        <v>278.10000000000002</v>
      </c>
      <c r="E91" s="22">
        <v>1060.5999999999999</v>
      </c>
      <c r="F91" s="22">
        <v>995</v>
      </c>
      <c r="G91" s="22">
        <v>1087.3</v>
      </c>
      <c r="H91" s="22">
        <v>1827.6</v>
      </c>
      <c r="I91" s="22">
        <v>1696.7</v>
      </c>
      <c r="J91" s="22">
        <v>1874.5</v>
      </c>
      <c r="K91" s="22">
        <v>3887.9</v>
      </c>
      <c r="L91" s="22">
        <v>3546.2</v>
      </c>
      <c r="M91" s="21">
        <v>3880.2</v>
      </c>
      <c r="N91" s="22">
        <v>280.60000000000002</v>
      </c>
      <c r="O91" s="22">
        <v>266.5</v>
      </c>
      <c r="P91" s="22">
        <v>292.3</v>
      </c>
      <c r="Q91" s="22">
        <v>1193.2</v>
      </c>
      <c r="R91" s="22">
        <v>1110.2</v>
      </c>
      <c r="S91" s="22">
        <v>1213.5</v>
      </c>
      <c r="T91" s="22">
        <v>2080.1</v>
      </c>
      <c r="U91" s="22">
        <v>1900.7</v>
      </c>
      <c r="V91" s="22">
        <v>2119.1999999999998</v>
      </c>
      <c r="W91" s="22">
        <v>4507.3</v>
      </c>
      <c r="X91" s="22">
        <v>4046</v>
      </c>
      <c r="Y91" s="21">
        <v>4470.8</v>
      </c>
      <c r="Z91" s="22">
        <v>251.8</v>
      </c>
      <c r="AA91" s="22">
        <v>243.2</v>
      </c>
      <c r="AB91" s="22">
        <v>265.39999999999998</v>
      </c>
      <c r="AC91" s="22">
        <v>965.7</v>
      </c>
      <c r="AD91" s="22">
        <v>912.4</v>
      </c>
      <c r="AE91" s="22">
        <v>996.7</v>
      </c>
      <c r="AF91" s="22">
        <v>1671.6</v>
      </c>
      <c r="AG91" s="22">
        <v>1570.4</v>
      </c>
      <c r="AH91" s="22">
        <v>1722.5</v>
      </c>
      <c r="AI91" s="22">
        <v>3594.4</v>
      </c>
      <c r="AJ91" s="22">
        <v>3308.2</v>
      </c>
      <c r="AK91" s="21">
        <v>3595.7</v>
      </c>
    </row>
    <row r="92" spans="1:37">
      <c r="A92" s="14">
        <v>43977</v>
      </c>
      <c r="B92" s="22">
        <v>268.10000000000002</v>
      </c>
      <c r="C92" s="22">
        <v>257</v>
      </c>
      <c r="D92" s="22">
        <v>281.3</v>
      </c>
      <c r="E92" s="22">
        <v>1071.0999999999999</v>
      </c>
      <c r="F92" s="22">
        <v>1006.3</v>
      </c>
      <c r="G92" s="22">
        <v>1099.2</v>
      </c>
      <c r="H92" s="22">
        <v>1845.3</v>
      </c>
      <c r="I92" s="22">
        <v>1716.1</v>
      </c>
      <c r="J92" s="22">
        <v>1894</v>
      </c>
      <c r="K92" s="22">
        <v>3922.2</v>
      </c>
      <c r="L92" s="22">
        <v>3586.8</v>
      </c>
      <c r="M92" s="21">
        <v>3920.8</v>
      </c>
      <c r="N92" s="22">
        <v>283.60000000000002</v>
      </c>
      <c r="O92" s="22">
        <v>269.8</v>
      </c>
      <c r="P92" s="22">
        <v>295.89999999999998</v>
      </c>
      <c r="Q92" s="22">
        <v>1205.5</v>
      </c>
      <c r="R92" s="22">
        <v>1123.9000000000001</v>
      </c>
      <c r="S92" s="22">
        <v>1226.5999999999999</v>
      </c>
      <c r="T92" s="22">
        <v>2100.9</v>
      </c>
      <c r="U92" s="22">
        <v>1924.8</v>
      </c>
      <c r="V92" s="22">
        <v>2140.9</v>
      </c>
      <c r="W92" s="22">
        <v>4548.1000000000004</v>
      </c>
      <c r="X92" s="22">
        <v>4093.9</v>
      </c>
      <c r="Y92" s="21">
        <v>4516.6000000000004</v>
      </c>
      <c r="Z92" s="22">
        <v>254.2</v>
      </c>
      <c r="AA92" s="22">
        <v>245.7</v>
      </c>
      <c r="AB92" s="22">
        <v>268.3</v>
      </c>
      <c r="AC92" s="22">
        <v>974.9</v>
      </c>
      <c r="AD92" s="22">
        <v>921.9</v>
      </c>
      <c r="AE92" s="22">
        <v>1007.7</v>
      </c>
      <c r="AF92" s="22">
        <v>1687.3</v>
      </c>
      <c r="AG92" s="22">
        <v>1586.9</v>
      </c>
      <c r="AH92" s="22">
        <v>1740.6</v>
      </c>
      <c r="AI92" s="22">
        <v>3625.6</v>
      </c>
      <c r="AJ92" s="22">
        <v>3345.3</v>
      </c>
      <c r="AK92" s="21">
        <v>3633.8</v>
      </c>
    </row>
    <row r="93" spans="1:37">
      <c r="A93" s="14">
        <v>43978</v>
      </c>
      <c r="B93" s="22">
        <v>271.10000000000002</v>
      </c>
      <c r="C93" s="22">
        <v>259.60000000000002</v>
      </c>
      <c r="D93" s="22">
        <v>284.60000000000002</v>
      </c>
      <c r="E93" s="22">
        <v>1082.8</v>
      </c>
      <c r="F93" s="22">
        <v>1016.3</v>
      </c>
      <c r="G93" s="22">
        <v>1111.9000000000001</v>
      </c>
      <c r="H93" s="22">
        <v>1866.9</v>
      </c>
      <c r="I93" s="22">
        <v>1732.8</v>
      </c>
      <c r="J93" s="22">
        <v>1915.3</v>
      </c>
      <c r="K93" s="22">
        <v>3963.2</v>
      </c>
      <c r="L93" s="22">
        <v>3621.3</v>
      </c>
      <c r="M93" s="21">
        <v>3963.6</v>
      </c>
      <c r="N93" s="22">
        <v>286.89999999999998</v>
      </c>
      <c r="O93" s="22">
        <v>272.10000000000002</v>
      </c>
      <c r="P93" s="22">
        <v>299.60000000000002</v>
      </c>
      <c r="Q93" s="22">
        <v>1219.2</v>
      </c>
      <c r="R93" s="22">
        <v>1133.5999999999999</v>
      </c>
      <c r="S93" s="22">
        <v>1241.7</v>
      </c>
      <c r="T93" s="22">
        <v>2127.5</v>
      </c>
      <c r="U93" s="22">
        <v>1940.9</v>
      </c>
      <c r="V93" s="22">
        <v>2166.4</v>
      </c>
      <c r="W93" s="22">
        <v>4595.2</v>
      </c>
      <c r="X93" s="22">
        <v>4124.8999999999996</v>
      </c>
      <c r="Y93" s="21">
        <v>4567.1000000000004</v>
      </c>
      <c r="Z93" s="22">
        <v>257</v>
      </c>
      <c r="AA93" s="22">
        <v>248.4</v>
      </c>
      <c r="AB93" s="22">
        <v>271.3</v>
      </c>
      <c r="AC93" s="22">
        <v>985.1</v>
      </c>
      <c r="AD93" s="22">
        <v>932.3</v>
      </c>
      <c r="AE93" s="22">
        <v>1018.7</v>
      </c>
      <c r="AF93" s="22">
        <v>1705.9</v>
      </c>
      <c r="AG93" s="22">
        <v>1603.9</v>
      </c>
      <c r="AH93" s="22">
        <v>1759.4</v>
      </c>
      <c r="AI93" s="22">
        <v>3663.7</v>
      </c>
      <c r="AJ93" s="22">
        <v>3381.5</v>
      </c>
      <c r="AK93" s="21">
        <v>3672.8</v>
      </c>
    </row>
    <row r="94" spans="1:37">
      <c r="A94" s="14">
        <v>43979</v>
      </c>
      <c r="B94" s="22">
        <v>273.8</v>
      </c>
      <c r="C94" s="22">
        <v>262.2</v>
      </c>
      <c r="D94" s="22">
        <v>287.60000000000002</v>
      </c>
      <c r="E94" s="22">
        <v>1093.5</v>
      </c>
      <c r="F94" s="22">
        <v>1026.4000000000001</v>
      </c>
      <c r="G94" s="22">
        <v>1123.4000000000001</v>
      </c>
      <c r="H94" s="22">
        <v>1884.8</v>
      </c>
      <c r="I94" s="22">
        <v>1750.4</v>
      </c>
      <c r="J94" s="22">
        <v>1934.7</v>
      </c>
      <c r="K94" s="22">
        <v>4000.5</v>
      </c>
      <c r="L94" s="22">
        <v>3657.7</v>
      </c>
      <c r="M94" s="21">
        <v>4004.2</v>
      </c>
      <c r="N94" s="22">
        <v>289.5</v>
      </c>
      <c r="O94" s="22">
        <v>274.8</v>
      </c>
      <c r="P94" s="22">
        <v>302.8</v>
      </c>
      <c r="Q94" s="22">
        <v>1229.8</v>
      </c>
      <c r="R94" s="22">
        <v>1144.4000000000001</v>
      </c>
      <c r="S94" s="22">
        <v>1254.3</v>
      </c>
      <c r="T94" s="22">
        <v>2144.6</v>
      </c>
      <c r="U94" s="22">
        <v>1959.9</v>
      </c>
      <c r="V94" s="22">
        <v>2188</v>
      </c>
      <c r="W94" s="22">
        <v>4631.7</v>
      </c>
      <c r="X94" s="22">
        <v>4164.8999999999996</v>
      </c>
      <c r="Y94" s="21">
        <v>4615.7</v>
      </c>
      <c r="Z94" s="22">
        <v>259.8</v>
      </c>
      <c r="AA94" s="22">
        <v>250.9</v>
      </c>
      <c r="AB94" s="22">
        <v>274.10000000000002</v>
      </c>
      <c r="AC94" s="22">
        <v>995.9</v>
      </c>
      <c r="AD94" s="22">
        <v>941.8</v>
      </c>
      <c r="AE94" s="22">
        <v>1029.4000000000001</v>
      </c>
      <c r="AF94" s="22">
        <v>1724.3</v>
      </c>
      <c r="AG94" s="22">
        <v>1620.7</v>
      </c>
      <c r="AH94" s="22">
        <v>1777.4</v>
      </c>
      <c r="AI94" s="22">
        <v>3701.4</v>
      </c>
      <c r="AJ94" s="22">
        <v>3416.2</v>
      </c>
      <c r="AK94" s="21">
        <v>3709.6</v>
      </c>
    </row>
    <row r="95" spans="1:37">
      <c r="A95" s="14">
        <v>43980</v>
      </c>
      <c r="B95" s="22">
        <v>276.60000000000002</v>
      </c>
      <c r="C95" s="22">
        <v>264.60000000000002</v>
      </c>
      <c r="D95" s="22">
        <v>291.10000000000002</v>
      </c>
      <c r="E95" s="22">
        <v>1104.5999999999999</v>
      </c>
      <c r="F95" s="22">
        <v>1036.2</v>
      </c>
      <c r="G95" s="22">
        <v>1136.8</v>
      </c>
      <c r="H95" s="22">
        <v>1903.6</v>
      </c>
      <c r="I95" s="22">
        <v>1767.1</v>
      </c>
      <c r="J95" s="22">
        <v>1958</v>
      </c>
      <c r="K95" s="22">
        <v>4038.1</v>
      </c>
      <c r="L95" s="22">
        <v>3692.2</v>
      </c>
      <c r="M95" s="21">
        <v>4054.8</v>
      </c>
      <c r="N95" s="22">
        <v>292.3</v>
      </c>
      <c r="O95" s="22">
        <v>277.10000000000002</v>
      </c>
      <c r="P95" s="22">
        <v>305.89999999999998</v>
      </c>
      <c r="Q95" s="22">
        <v>1242.0999999999999</v>
      </c>
      <c r="R95" s="22">
        <v>1154.7</v>
      </c>
      <c r="S95" s="22">
        <v>1266.8</v>
      </c>
      <c r="T95" s="22">
        <v>2165.4</v>
      </c>
      <c r="U95" s="22">
        <v>1977.2</v>
      </c>
      <c r="V95" s="22">
        <v>2209.5</v>
      </c>
      <c r="W95" s="22">
        <v>4677.7</v>
      </c>
      <c r="X95" s="22">
        <v>4200.8</v>
      </c>
      <c r="Y95" s="21">
        <v>4665.3</v>
      </c>
      <c r="Z95" s="22">
        <v>262.60000000000002</v>
      </c>
      <c r="AA95" s="22">
        <v>253.5</v>
      </c>
      <c r="AB95" s="22">
        <v>277.8</v>
      </c>
      <c r="AC95" s="22">
        <v>1006.1</v>
      </c>
      <c r="AD95" s="22">
        <v>951.3</v>
      </c>
      <c r="AE95" s="22">
        <v>1043.4000000000001</v>
      </c>
      <c r="AF95" s="22">
        <v>1741.8</v>
      </c>
      <c r="AG95" s="22">
        <v>1636.9</v>
      </c>
      <c r="AH95" s="22">
        <v>1801.8</v>
      </c>
      <c r="AI95" s="22">
        <v>3735</v>
      </c>
      <c r="AJ95" s="22">
        <v>3450</v>
      </c>
      <c r="AK95" s="21">
        <v>3760.6</v>
      </c>
    </row>
    <row r="96" spans="1:37">
      <c r="A96" s="14">
        <v>43981</v>
      </c>
      <c r="B96" s="22">
        <v>279.3</v>
      </c>
      <c r="C96" s="22">
        <v>267.5</v>
      </c>
      <c r="D96" s="22">
        <v>294.2</v>
      </c>
      <c r="E96" s="22">
        <v>1114.8</v>
      </c>
      <c r="F96" s="22">
        <v>1047.5999999999999</v>
      </c>
      <c r="G96" s="22">
        <v>1149</v>
      </c>
      <c r="H96" s="22">
        <v>1920.4</v>
      </c>
      <c r="I96" s="22">
        <v>1786.3</v>
      </c>
      <c r="J96" s="22">
        <v>1979.8</v>
      </c>
      <c r="K96" s="22">
        <v>4069.1</v>
      </c>
      <c r="L96" s="22">
        <v>3731.5</v>
      </c>
      <c r="M96" s="21">
        <v>4103.1000000000004</v>
      </c>
      <c r="N96" s="22">
        <v>295.39999999999998</v>
      </c>
      <c r="O96" s="22">
        <v>280.3</v>
      </c>
      <c r="P96" s="22">
        <v>309.10000000000002</v>
      </c>
      <c r="Q96" s="22">
        <v>1255.2</v>
      </c>
      <c r="R96" s="22">
        <v>1168</v>
      </c>
      <c r="S96" s="22">
        <v>1280.0999999999999</v>
      </c>
      <c r="T96" s="22">
        <v>2187.3000000000002</v>
      </c>
      <c r="U96" s="22">
        <v>2000.7</v>
      </c>
      <c r="V96" s="22">
        <v>2234.6999999999998</v>
      </c>
      <c r="W96" s="22">
        <v>4713.3</v>
      </c>
      <c r="X96" s="22">
        <v>4251.8</v>
      </c>
      <c r="Y96" s="21">
        <v>4719.6000000000004</v>
      </c>
      <c r="Z96" s="22">
        <v>264.89999999999998</v>
      </c>
      <c r="AA96" s="22">
        <v>256.10000000000002</v>
      </c>
      <c r="AB96" s="22">
        <v>280.89999999999998</v>
      </c>
      <c r="AC96" s="22">
        <v>1014.3</v>
      </c>
      <c r="AD96" s="22">
        <v>961.2</v>
      </c>
      <c r="AE96" s="22">
        <v>1054.9000000000001</v>
      </c>
      <c r="AF96" s="22">
        <v>1755.5</v>
      </c>
      <c r="AG96" s="22">
        <v>1653.5</v>
      </c>
      <c r="AH96" s="22">
        <v>1821.5</v>
      </c>
      <c r="AI96" s="22">
        <v>3763.8</v>
      </c>
      <c r="AJ96" s="22">
        <v>3483.8</v>
      </c>
      <c r="AK96" s="21">
        <v>3806.1</v>
      </c>
    </row>
    <row r="97" spans="1:37">
      <c r="A97" s="14">
        <v>43982</v>
      </c>
      <c r="B97" s="22">
        <v>282.10000000000002</v>
      </c>
      <c r="C97" s="22">
        <v>270.3</v>
      </c>
      <c r="D97" s="22">
        <v>297.3</v>
      </c>
      <c r="E97" s="22">
        <v>1126</v>
      </c>
      <c r="F97" s="22">
        <v>1058.5</v>
      </c>
      <c r="G97" s="22">
        <v>1161.3</v>
      </c>
      <c r="H97" s="22">
        <v>1940.2</v>
      </c>
      <c r="I97" s="22">
        <v>1804.4</v>
      </c>
      <c r="J97" s="22">
        <v>2000.4</v>
      </c>
      <c r="K97" s="22">
        <v>4107</v>
      </c>
      <c r="L97" s="22">
        <v>3768.6</v>
      </c>
      <c r="M97" s="21">
        <v>4143.3999999999996</v>
      </c>
      <c r="N97" s="22">
        <v>298.10000000000002</v>
      </c>
      <c r="O97" s="22">
        <v>283.39999999999998</v>
      </c>
      <c r="P97" s="22">
        <v>312</v>
      </c>
      <c r="Q97" s="22">
        <v>1267.2</v>
      </c>
      <c r="R97" s="22">
        <v>1181</v>
      </c>
      <c r="S97" s="22">
        <v>1292</v>
      </c>
      <c r="T97" s="22">
        <v>2209.3000000000002</v>
      </c>
      <c r="U97" s="22">
        <v>2021.6</v>
      </c>
      <c r="V97" s="22">
        <v>2255.9</v>
      </c>
      <c r="W97" s="22">
        <v>4757.2</v>
      </c>
      <c r="X97" s="22">
        <v>4291.8</v>
      </c>
      <c r="Y97" s="21">
        <v>4768.2</v>
      </c>
      <c r="Z97" s="22">
        <v>267.7</v>
      </c>
      <c r="AA97" s="22">
        <v>258.60000000000002</v>
      </c>
      <c r="AB97" s="22">
        <v>284.2</v>
      </c>
      <c r="AC97" s="22">
        <v>1024.9000000000001</v>
      </c>
      <c r="AD97" s="22">
        <v>970.7</v>
      </c>
      <c r="AE97" s="22">
        <v>1067.5</v>
      </c>
      <c r="AF97" s="22">
        <v>1773.9</v>
      </c>
      <c r="AG97" s="22">
        <v>1669.8</v>
      </c>
      <c r="AH97" s="22">
        <v>1841.7</v>
      </c>
      <c r="AI97" s="22">
        <v>3798.9</v>
      </c>
      <c r="AJ97" s="22">
        <v>3519.4</v>
      </c>
      <c r="AK97" s="21">
        <v>3842.3</v>
      </c>
    </row>
    <row r="98" spans="1:37">
      <c r="A98" s="14">
        <v>43983</v>
      </c>
      <c r="B98" s="22">
        <v>284.60000000000002</v>
      </c>
      <c r="C98" s="22">
        <v>273.39999999999998</v>
      </c>
      <c r="D98" s="22">
        <v>300.2</v>
      </c>
      <c r="E98" s="22">
        <v>1135.5999999999999</v>
      </c>
      <c r="F98" s="22">
        <v>1070.3</v>
      </c>
      <c r="G98" s="22">
        <v>1172.7</v>
      </c>
      <c r="H98" s="22">
        <v>1955.8</v>
      </c>
      <c r="I98" s="22">
        <v>1825.2</v>
      </c>
      <c r="J98" s="22">
        <v>2019.2</v>
      </c>
      <c r="K98" s="22">
        <v>4138.6000000000004</v>
      </c>
      <c r="L98" s="22">
        <v>3814.7</v>
      </c>
      <c r="M98" s="21">
        <v>4181.8</v>
      </c>
      <c r="N98" s="22">
        <v>300.89999999999998</v>
      </c>
      <c r="O98" s="22">
        <v>286.89999999999998</v>
      </c>
      <c r="P98" s="22">
        <v>315.2</v>
      </c>
      <c r="Q98" s="22">
        <v>1279</v>
      </c>
      <c r="R98" s="22">
        <v>1195.3</v>
      </c>
      <c r="S98" s="22">
        <v>1305.2</v>
      </c>
      <c r="T98" s="22">
        <v>2227.9</v>
      </c>
      <c r="U98" s="22">
        <v>2047.1</v>
      </c>
      <c r="V98" s="22">
        <v>2277.6</v>
      </c>
      <c r="W98" s="22">
        <v>4795.8999999999996</v>
      </c>
      <c r="X98" s="22">
        <v>4352.7</v>
      </c>
      <c r="Y98" s="21">
        <v>4810.2</v>
      </c>
      <c r="Z98" s="22">
        <v>269.89999999999998</v>
      </c>
      <c r="AA98" s="22">
        <v>261.3</v>
      </c>
      <c r="AB98" s="22">
        <v>286.89999999999998</v>
      </c>
      <c r="AC98" s="22">
        <v>1033</v>
      </c>
      <c r="AD98" s="22">
        <v>980.6</v>
      </c>
      <c r="AE98" s="22">
        <v>1077.5</v>
      </c>
      <c r="AF98" s="22">
        <v>1787.7</v>
      </c>
      <c r="AG98" s="22">
        <v>1687.7</v>
      </c>
      <c r="AH98" s="22">
        <v>1858.7</v>
      </c>
      <c r="AI98" s="22">
        <v>3827.2</v>
      </c>
      <c r="AJ98" s="22">
        <v>3558.5</v>
      </c>
      <c r="AK98" s="21">
        <v>3879.1</v>
      </c>
    </row>
    <row r="99" spans="1:37">
      <c r="A99" s="14">
        <v>43984</v>
      </c>
      <c r="B99" s="22">
        <v>287.10000000000002</v>
      </c>
      <c r="C99" s="22">
        <v>276.10000000000002</v>
      </c>
      <c r="D99" s="22">
        <v>303.10000000000002</v>
      </c>
      <c r="E99" s="22">
        <v>1145.8</v>
      </c>
      <c r="F99" s="22">
        <v>1080.5999999999999</v>
      </c>
      <c r="G99" s="22">
        <v>1183.7</v>
      </c>
      <c r="H99" s="22">
        <v>1973.4</v>
      </c>
      <c r="I99" s="22">
        <v>1842.3</v>
      </c>
      <c r="J99" s="22">
        <v>2037.5</v>
      </c>
      <c r="K99" s="22">
        <v>4171.8999999999996</v>
      </c>
      <c r="L99" s="22">
        <v>3851.1</v>
      </c>
      <c r="M99" s="21">
        <v>4218.3999999999996</v>
      </c>
      <c r="N99" s="22">
        <v>303.7</v>
      </c>
      <c r="O99" s="22">
        <v>290</v>
      </c>
      <c r="P99" s="22">
        <v>318.10000000000002</v>
      </c>
      <c r="Q99" s="22">
        <v>1290.4000000000001</v>
      </c>
      <c r="R99" s="22">
        <v>1207.0999999999999</v>
      </c>
      <c r="S99" s="22">
        <v>1317.6</v>
      </c>
      <c r="T99" s="22">
        <v>2248.1999999999998</v>
      </c>
      <c r="U99" s="22">
        <v>2066.6</v>
      </c>
      <c r="V99" s="22">
        <v>2296.9</v>
      </c>
      <c r="W99" s="22">
        <v>4836.6000000000004</v>
      </c>
      <c r="X99" s="22">
        <v>4396.6000000000004</v>
      </c>
      <c r="Y99" s="21">
        <v>4848.3</v>
      </c>
      <c r="Z99" s="22">
        <v>272.2</v>
      </c>
      <c r="AA99" s="22">
        <v>263.8</v>
      </c>
      <c r="AB99" s="22">
        <v>289.7</v>
      </c>
      <c r="AC99" s="22">
        <v>1042.2</v>
      </c>
      <c r="AD99" s="22">
        <v>989.9</v>
      </c>
      <c r="AE99" s="22">
        <v>1087.5</v>
      </c>
      <c r="AF99" s="22">
        <v>1803.7</v>
      </c>
      <c r="AG99" s="22">
        <v>1703.3</v>
      </c>
      <c r="AH99" s="22">
        <v>1876.4</v>
      </c>
      <c r="AI99" s="22">
        <v>3856.9</v>
      </c>
      <c r="AJ99" s="22">
        <v>3591.3</v>
      </c>
      <c r="AK99" s="21">
        <v>3914.9</v>
      </c>
    </row>
    <row r="100" spans="1:37">
      <c r="A100" s="14">
        <v>43985</v>
      </c>
      <c r="B100" s="22">
        <v>289.5</v>
      </c>
      <c r="C100" s="22">
        <v>278.89999999999998</v>
      </c>
      <c r="D100" s="22">
        <v>305.8</v>
      </c>
      <c r="E100" s="22">
        <v>1155.2</v>
      </c>
      <c r="F100" s="22">
        <v>1091.4000000000001</v>
      </c>
      <c r="G100" s="22">
        <v>1193.9000000000001</v>
      </c>
      <c r="H100" s="22">
        <v>1988.6</v>
      </c>
      <c r="I100" s="22">
        <v>1861.2</v>
      </c>
      <c r="J100" s="22">
        <v>2055.1</v>
      </c>
      <c r="K100" s="22">
        <v>4202.5</v>
      </c>
      <c r="L100" s="22">
        <v>3892</v>
      </c>
      <c r="M100" s="21">
        <v>4257.2</v>
      </c>
      <c r="N100" s="22">
        <v>306.5</v>
      </c>
      <c r="O100" s="22">
        <v>292.8</v>
      </c>
      <c r="P100" s="22">
        <v>320.8</v>
      </c>
      <c r="Q100" s="22">
        <v>1301.8</v>
      </c>
      <c r="R100" s="22">
        <v>1218.5</v>
      </c>
      <c r="S100" s="22">
        <v>1327.5</v>
      </c>
      <c r="T100" s="22">
        <v>2265.5</v>
      </c>
      <c r="U100" s="22">
        <v>2086.5</v>
      </c>
      <c r="V100" s="22">
        <v>2313.6</v>
      </c>
      <c r="W100" s="22">
        <v>4872.2</v>
      </c>
      <c r="X100" s="22">
        <v>4436.6000000000004</v>
      </c>
      <c r="Y100" s="21">
        <v>4883.6000000000004</v>
      </c>
      <c r="Z100" s="22">
        <v>274.3</v>
      </c>
      <c r="AA100" s="22">
        <v>266.60000000000002</v>
      </c>
      <c r="AB100" s="22">
        <v>292.39999999999998</v>
      </c>
      <c r="AC100" s="22">
        <v>1050.2</v>
      </c>
      <c r="AD100" s="22">
        <v>1000.3</v>
      </c>
      <c r="AE100" s="22">
        <v>1098</v>
      </c>
      <c r="AF100" s="22">
        <v>1817.4</v>
      </c>
      <c r="AG100" s="22">
        <v>1721.7</v>
      </c>
      <c r="AH100" s="22">
        <v>1894.6</v>
      </c>
      <c r="AI100" s="22">
        <v>3885.1</v>
      </c>
      <c r="AJ100" s="22">
        <v>3632.7</v>
      </c>
      <c r="AK100" s="21">
        <v>3955.3</v>
      </c>
    </row>
    <row r="101" spans="1:37">
      <c r="A101" s="14">
        <v>43986</v>
      </c>
      <c r="B101" s="22">
        <v>292.39999999999998</v>
      </c>
      <c r="C101" s="22">
        <v>281.89999999999998</v>
      </c>
      <c r="D101" s="22">
        <v>308.8</v>
      </c>
      <c r="E101" s="22">
        <v>1166.4000000000001</v>
      </c>
      <c r="F101" s="22">
        <v>1103.2</v>
      </c>
      <c r="G101" s="22">
        <v>1205.3</v>
      </c>
      <c r="H101" s="22">
        <v>2007.6</v>
      </c>
      <c r="I101" s="22">
        <v>1880.8</v>
      </c>
      <c r="J101" s="22">
        <v>2074.6999999999998</v>
      </c>
      <c r="K101" s="22">
        <v>4238.1000000000004</v>
      </c>
      <c r="L101" s="22">
        <v>3931</v>
      </c>
      <c r="M101" s="21">
        <v>4295.6000000000004</v>
      </c>
      <c r="N101" s="22">
        <v>309.5</v>
      </c>
      <c r="O101" s="22">
        <v>295.89999999999998</v>
      </c>
      <c r="P101" s="22">
        <v>323.89999999999998</v>
      </c>
      <c r="Q101" s="22">
        <v>1314.2</v>
      </c>
      <c r="R101" s="22">
        <v>1232.2</v>
      </c>
      <c r="S101" s="22">
        <v>1339.9</v>
      </c>
      <c r="T101" s="22">
        <v>2286.5</v>
      </c>
      <c r="U101" s="22">
        <v>2108.9</v>
      </c>
      <c r="V101" s="22">
        <v>2336.1999999999998</v>
      </c>
      <c r="W101" s="22">
        <v>4910.8</v>
      </c>
      <c r="X101" s="22">
        <v>4478.6000000000004</v>
      </c>
      <c r="Y101" s="21">
        <v>4925.5</v>
      </c>
      <c r="Z101" s="22">
        <v>277</v>
      </c>
      <c r="AA101" s="22">
        <v>269.3</v>
      </c>
      <c r="AB101" s="22">
        <v>295.2</v>
      </c>
      <c r="AC101" s="22">
        <v>1060.5</v>
      </c>
      <c r="AD101" s="22">
        <v>1010.7</v>
      </c>
      <c r="AE101" s="22">
        <v>1108.5</v>
      </c>
      <c r="AF101" s="22">
        <v>1835.2</v>
      </c>
      <c r="AG101" s="22">
        <v>1739.5</v>
      </c>
      <c r="AH101" s="22">
        <v>1912.3</v>
      </c>
      <c r="AI101" s="22">
        <v>3919.3</v>
      </c>
      <c r="AJ101" s="22">
        <v>3670.3</v>
      </c>
      <c r="AK101" s="21">
        <v>3992.1</v>
      </c>
    </row>
    <row r="102" spans="1:37">
      <c r="A102" s="14">
        <v>43987</v>
      </c>
      <c r="B102" s="22">
        <v>295.39999999999998</v>
      </c>
      <c r="C102" s="22">
        <v>284.5</v>
      </c>
      <c r="D102" s="22">
        <v>311.7</v>
      </c>
      <c r="E102" s="22">
        <v>1178.4000000000001</v>
      </c>
      <c r="F102" s="22">
        <v>1113.4000000000001</v>
      </c>
      <c r="G102" s="22">
        <v>1216.7</v>
      </c>
      <c r="H102" s="22">
        <v>2028.5</v>
      </c>
      <c r="I102" s="22">
        <v>1898.1</v>
      </c>
      <c r="J102" s="22">
        <v>2093.9</v>
      </c>
      <c r="K102" s="22">
        <v>4283.8</v>
      </c>
      <c r="L102" s="22">
        <v>3970</v>
      </c>
      <c r="M102" s="21">
        <v>4333.3999999999996</v>
      </c>
      <c r="N102" s="22">
        <v>312.8</v>
      </c>
      <c r="O102" s="22">
        <v>298.5</v>
      </c>
      <c r="P102" s="22">
        <v>326.8</v>
      </c>
      <c r="Q102" s="22">
        <v>1328.3</v>
      </c>
      <c r="R102" s="22">
        <v>1242.0999999999999</v>
      </c>
      <c r="S102" s="22">
        <v>1352.7</v>
      </c>
      <c r="T102" s="22">
        <v>2311.6999999999998</v>
      </c>
      <c r="U102" s="22">
        <v>2125</v>
      </c>
      <c r="V102" s="22">
        <v>2358.1</v>
      </c>
      <c r="W102" s="22">
        <v>4968.3</v>
      </c>
      <c r="X102" s="22">
        <v>4514.5</v>
      </c>
      <c r="Y102" s="21">
        <v>4974.1000000000004</v>
      </c>
      <c r="Z102" s="22">
        <v>279.8</v>
      </c>
      <c r="AA102" s="22">
        <v>272.10000000000002</v>
      </c>
      <c r="AB102" s="22">
        <v>298.10000000000002</v>
      </c>
      <c r="AC102" s="22">
        <v>1071.0999999999999</v>
      </c>
      <c r="AD102" s="22">
        <v>1021.2</v>
      </c>
      <c r="AE102" s="22">
        <v>1118.9000000000001</v>
      </c>
      <c r="AF102" s="22">
        <v>1853.5</v>
      </c>
      <c r="AG102" s="22">
        <v>1757.5</v>
      </c>
      <c r="AH102" s="22">
        <v>1929.8</v>
      </c>
      <c r="AI102" s="22">
        <v>3959.4</v>
      </c>
      <c r="AJ102" s="22">
        <v>3710.7</v>
      </c>
      <c r="AK102" s="21">
        <v>4024.7</v>
      </c>
    </row>
    <row r="103" spans="1:37">
      <c r="A103" s="14">
        <v>43988</v>
      </c>
      <c r="B103" s="22">
        <v>298.10000000000002</v>
      </c>
      <c r="C103" s="22">
        <v>287</v>
      </c>
      <c r="D103" s="22">
        <v>314.3</v>
      </c>
      <c r="E103" s="22">
        <v>1189.3</v>
      </c>
      <c r="F103" s="22">
        <v>1122.9000000000001</v>
      </c>
      <c r="G103" s="22">
        <v>1226.7</v>
      </c>
      <c r="H103" s="22">
        <v>2047.3</v>
      </c>
      <c r="I103" s="22">
        <v>1914.6</v>
      </c>
      <c r="J103" s="22">
        <v>2110.1999999999998</v>
      </c>
      <c r="K103" s="22">
        <v>4320.5</v>
      </c>
      <c r="L103" s="22">
        <v>4004.8</v>
      </c>
      <c r="M103" s="21">
        <v>4365.3</v>
      </c>
      <c r="N103" s="22">
        <v>315.5</v>
      </c>
      <c r="O103" s="22">
        <v>300.89999999999998</v>
      </c>
      <c r="P103" s="22">
        <v>329.6</v>
      </c>
      <c r="Q103" s="22">
        <v>1339.4</v>
      </c>
      <c r="R103" s="22">
        <v>1251.9000000000001</v>
      </c>
      <c r="S103" s="22">
        <v>1362.8</v>
      </c>
      <c r="T103" s="22">
        <v>2331.4</v>
      </c>
      <c r="U103" s="22">
        <v>2142.1</v>
      </c>
      <c r="V103" s="22">
        <v>2373.9</v>
      </c>
      <c r="W103" s="22">
        <v>5000.7</v>
      </c>
      <c r="X103" s="22">
        <v>4549.5</v>
      </c>
      <c r="Y103" s="21">
        <v>5007.5</v>
      </c>
      <c r="Z103" s="22">
        <v>282.5</v>
      </c>
      <c r="AA103" s="22">
        <v>274.5</v>
      </c>
      <c r="AB103" s="22">
        <v>300.7</v>
      </c>
      <c r="AC103" s="22">
        <v>1081.8</v>
      </c>
      <c r="AD103" s="22">
        <v>1030.5</v>
      </c>
      <c r="AE103" s="22">
        <v>1128.9000000000001</v>
      </c>
      <c r="AF103" s="22">
        <v>1871.7</v>
      </c>
      <c r="AG103" s="22">
        <v>1773.6</v>
      </c>
      <c r="AH103" s="22">
        <v>1946.4</v>
      </c>
      <c r="AI103" s="22">
        <v>3998.1</v>
      </c>
      <c r="AJ103" s="22">
        <v>3745.5</v>
      </c>
      <c r="AK103" s="21">
        <v>4055.9</v>
      </c>
    </row>
    <row r="104" spans="1:37">
      <c r="A104" s="14">
        <v>43989</v>
      </c>
      <c r="B104" s="22">
        <v>300.8</v>
      </c>
      <c r="C104" s="22">
        <v>289.39999999999998</v>
      </c>
      <c r="D104" s="22">
        <v>317</v>
      </c>
      <c r="E104" s="22">
        <v>1199.7</v>
      </c>
      <c r="F104" s="22">
        <v>1132.2</v>
      </c>
      <c r="G104" s="22">
        <v>1236.7</v>
      </c>
      <c r="H104" s="22">
        <v>2064.6</v>
      </c>
      <c r="I104" s="22">
        <v>1929.8</v>
      </c>
      <c r="J104" s="22">
        <v>2127.6999999999998</v>
      </c>
      <c r="K104" s="22">
        <v>4353.3999999999996</v>
      </c>
      <c r="L104" s="22">
        <v>4038.4</v>
      </c>
      <c r="M104" s="21">
        <v>4401.8999999999996</v>
      </c>
      <c r="N104" s="22">
        <v>318.39999999999998</v>
      </c>
      <c r="O104" s="22">
        <v>303.60000000000002</v>
      </c>
      <c r="P104" s="22">
        <v>332.5</v>
      </c>
      <c r="Q104" s="22">
        <v>1351.1</v>
      </c>
      <c r="R104" s="22">
        <v>1262.2</v>
      </c>
      <c r="S104" s="22">
        <v>1374.3</v>
      </c>
      <c r="T104" s="22">
        <v>2351</v>
      </c>
      <c r="U104" s="22">
        <v>2159.4</v>
      </c>
      <c r="V104" s="22">
        <v>2394.4</v>
      </c>
      <c r="W104" s="22">
        <v>5037.3</v>
      </c>
      <c r="X104" s="22">
        <v>4587.5</v>
      </c>
      <c r="Y104" s="21">
        <v>5048.5</v>
      </c>
      <c r="Z104" s="22">
        <v>284.89999999999998</v>
      </c>
      <c r="AA104" s="22">
        <v>276.7</v>
      </c>
      <c r="AB104" s="22">
        <v>303.10000000000002</v>
      </c>
      <c r="AC104" s="22">
        <v>1091.2</v>
      </c>
      <c r="AD104" s="22">
        <v>1039</v>
      </c>
      <c r="AE104" s="22">
        <v>1137.9000000000001</v>
      </c>
      <c r="AF104" s="22">
        <v>1887.6</v>
      </c>
      <c r="AG104" s="22">
        <v>1787.6</v>
      </c>
      <c r="AH104" s="22">
        <v>1962</v>
      </c>
      <c r="AI104" s="22">
        <v>4029.3</v>
      </c>
      <c r="AJ104" s="20">
        <v>3776.9</v>
      </c>
      <c r="AK104" s="21">
        <v>4090.4</v>
      </c>
    </row>
    <row r="105" spans="1:37">
      <c r="A105" s="14">
        <v>43990</v>
      </c>
      <c r="B105" s="22">
        <v>303.5</v>
      </c>
      <c r="C105" s="22">
        <v>291.89999999999998</v>
      </c>
      <c r="D105" s="22">
        <v>319.7</v>
      </c>
      <c r="E105" s="22">
        <v>1209.8</v>
      </c>
      <c r="F105" s="22">
        <v>1141.5999999999999</v>
      </c>
      <c r="G105" s="22">
        <v>1247.3</v>
      </c>
      <c r="H105" s="22">
        <v>2082.5</v>
      </c>
      <c r="I105" s="22">
        <v>1946</v>
      </c>
      <c r="J105" s="22">
        <v>2146.5</v>
      </c>
      <c r="K105" s="22">
        <v>4392</v>
      </c>
      <c r="L105" s="22">
        <v>4071.6</v>
      </c>
      <c r="M105" s="21">
        <v>4439.7</v>
      </c>
      <c r="N105" s="22">
        <v>321.2</v>
      </c>
      <c r="O105" s="22">
        <v>306.3</v>
      </c>
      <c r="P105" s="22">
        <v>335.2</v>
      </c>
      <c r="Q105" s="22">
        <v>1362.2</v>
      </c>
      <c r="R105" s="22">
        <v>1273.2</v>
      </c>
      <c r="S105" s="22">
        <v>1385.8</v>
      </c>
      <c r="T105" s="22">
        <v>2371.8000000000002</v>
      </c>
      <c r="U105" s="22">
        <v>2179.3000000000002</v>
      </c>
      <c r="V105" s="22">
        <v>2415.8000000000002</v>
      </c>
      <c r="W105" s="22">
        <v>5089.6000000000004</v>
      </c>
      <c r="X105" s="22">
        <v>4630.3999999999996</v>
      </c>
      <c r="Y105" s="21">
        <v>5090.3999999999996</v>
      </c>
      <c r="Z105" s="22">
        <v>287.60000000000002</v>
      </c>
      <c r="AA105" s="22">
        <v>279.10000000000002</v>
      </c>
      <c r="AB105" s="22">
        <v>305.7</v>
      </c>
      <c r="AC105" s="22">
        <v>1100.7</v>
      </c>
      <c r="AD105" s="22">
        <v>1047.3</v>
      </c>
      <c r="AE105" s="22">
        <v>1147.9000000000001</v>
      </c>
      <c r="AF105" s="22">
        <v>1903.7</v>
      </c>
      <c r="AG105" s="22">
        <v>1801.5</v>
      </c>
      <c r="AH105" s="22">
        <v>1979.1</v>
      </c>
      <c r="AI105" s="22">
        <v>4061.5</v>
      </c>
      <c r="AJ105" s="20">
        <v>3805.4</v>
      </c>
      <c r="AK105" s="21">
        <v>4126.2</v>
      </c>
    </row>
    <row r="106" spans="1:37">
      <c r="A106" s="14">
        <v>43991</v>
      </c>
      <c r="B106" s="22">
        <v>306.10000000000002</v>
      </c>
      <c r="C106" s="22">
        <v>294.2</v>
      </c>
      <c r="D106" s="22">
        <v>322</v>
      </c>
      <c r="E106" s="22">
        <v>1220.4000000000001</v>
      </c>
      <c r="F106" s="22">
        <v>1150.2</v>
      </c>
      <c r="G106" s="22">
        <v>1255.7</v>
      </c>
      <c r="H106" s="22">
        <v>2099.8000000000002</v>
      </c>
      <c r="I106" s="22">
        <v>1960.3</v>
      </c>
      <c r="J106" s="22">
        <v>2160.6</v>
      </c>
      <c r="K106" s="22">
        <v>4426.7</v>
      </c>
      <c r="L106" s="22">
        <v>4096.3999999999996</v>
      </c>
      <c r="M106" s="21">
        <v>4468.8999999999996</v>
      </c>
      <c r="N106" s="22">
        <v>324.2</v>
      </c>
      <c r="O106" s="22">
        <v>308.5</v>
      </c>
      <c r="P106" s="22">
        <v>337.6</v>
      </c>
      <c r="Q106" s="22">
        <v>1375.4</v>
      </c>
      <c r="R106" s="22">
        <v>1282.0999999999999</v>
      </c>
      <c r="S106" s="22">
        <v>1394</v>
      </c>
      <c r="T106" s="22">
        <v>2394</v>
      </c>
      <c r="U106" s="22">
        <v>2193</v>
      </c>
      <c r="V106" s="22">
        <v>2428.6</v>
      </c>
      <c r="W106" s="22">
        <v>5136.6000000000004</v>
      </c>
      <c r="X106" s="22">
        <v>4651.3999999999996</v>
      </c>
      <c r="Y106" s="21">
        <v>5115.2</v>
      </c>
      <c r="Z106" s="22">
        <v>289.89999999999998</v>
      </c>
      <c r="AA106" s="22">
        <v>281.3</v>
      </c>
      <c r="AB106" s="22">
        <v>308</v>
      </c>
      <c r="AC106" s="22">
        <v>1109.4000000000001</v>
      </c>
      <c r="AD106" s="22">
        <v>1055.7</v>
      </c>
      <c r="AE106" s="22">
        <v>1156.3</v>
      </c>
      <c r="AF106" s="22">
        <v>1917.9</v>
      </c>
      <c r="AG106" s="22">
        <v>1816.2</v>
      </c>
      <c r="AH106" s="22">
        <v>1994.2</v>
      </c>
      <c r="AI106" s="22">
        <v>4090.2</v>
      </c>
      <c r="AJ106" s="20">
        <v>3832</v>
      </c>
      <c r="AK106" s="21">
        <v>4157.3999999999996</v>
      </c>
    </row>
    <row r="107" spans="1:37">
      <c r="A107" s="14">
        <v>43992</v>
      </c>
      <c r="B107" s="22">
        <v>308.8</v>
      </c>
      <c r="C107" s="22">
        <v>296.60000000000002</v>
      </c>
      <c r="D107" s="22">
        <v>324.5</v>
      </c>
      <c r="E107" s="22">
        <v>1231.4000000000001</v>
      </c>
      <c r="F107" s="22">
        <v>1160</v>
      </c>
      <c r="G107" s="22">
        <v>1265.5999999999999</v>
      </c>
      <c r="H107" s="22">
        <v>2118.5</v>
      </c>
      <c r="I107" s="22">
        <v>1977.5</v>
      </c>
      <c r="J107" s="22">
        <v>2177.1</v>
      </c>
      <c r="K107" s="22">
        <v>4465</v>
      </c>
      <c r="L107" s="22">
        <v>4132.2</v>
      </c>
      <c r="M107" s="21">
        <v>4501.3999999999996</v>
      </c>
      <c r="N107" s="22">
        <v>327.10000000000002</v>
      </c>
      <c r="O107" s="22">
        <v>311</v>
      </c>
      <c r="P107" s="22">
        <v>340.6</v>
      </c>
      <c r="Q107" s="22">
        <v>1387.8</v>
      </c>
      <c r="R107" s="22">
        <v>1292</v>
      </c>
      <c r="S107" s="22">
        <v>1406.5</v>
      </c>
      <c r="T107" s="22">
        <v>2416</v>
      </c>
      <c r="U107" s="22">
        <v>2210.6</v>
      </c>
      <c r="V107" s="22">
        <v>2449.1</v>
      </c>
      <c r="W107" s="22">
        <v>5175.3</v>
      </c>
      <c r="X107" s="22">
        <v>4684.3999999999996</v>
      </c>
      <c r="Y107" s="21">
        <v>5159.1000000000004</v>
      </c>
      <c r="Z107" s="22">
        <v>292.5</v>
      </c>
      <c r="AA107" s="22">
        <v>283.8</v>
      </c>
      <c r="AB107" s="22">
        <v>310.2</v>
      </c>
      <c r="AC107" s="22">
        <v>1119.4000000000001</v>
      </c>
      <c r="AD107" s="22">
        <v>1065.3</v>
      </c>
      <c r="AE107" s="22">
        <v>1164.3</v>
      </c>
      <c r="AF107" s="22">
        <v>1934.7</v>
      </c>
      <c r="AG107" s="22">
        <v>1833</v>
      </c>
      <c r="AH107" s="22">
        <v>2008.2</v>
      </c>
      <c r="AI107" s="22">
        <v>4128.3999999999996</v>
      </c>
      <c r="AJ107" s="20">
        <v>3869.2</v>
      </c>
      <c r="AK107" s="21">
        <v>4184.5</v>
      </c>
    </row>
    <row r="108" spans="1:37">
      <c r="A108" s="14">
        <v>43993</v>
      </c>
      <c r="B108" s="22">
        <v>311.39999999999998</v>
      </c>
      <c r="C108" s="22">
        <v>299.3</v>
      </c>
      <c r="D108" s="22">
        <v>327.2</v>
      </c>
      <c r="E108" s="22">
        <v>1241.4000000000001</v>
      </c>
      <c r="F108" s="22">
        <v>1170.2</v>
      </c>
      <c r="G108" s="22">
        <v>1275.8</v>
      </c>
      <c r="H108" s="22">
        <v>2135.6999999999998</v>
      </c>
      <c r="I108" s="22">
        <v>1994.6</v>
      </c>
      <c r="J108" s="22">
        <v>2194.1999999999998</v>
      </c>
      <c r="K108" s="22">
        <v>4501.3</v>
      </c>
      <c r="L108" s="22">
        <v>4170.5</v>
      </c>
      <c r="M108" s="21">
        <v>4534.8999999999996</v>
      </c>
      <c r="N108" s="22">
        <v>329.9</v>
      </c>
      <c r="O108" s="22">
        <v>313.8</v>
      </c>
      <c r="P108" s="22">
        <v>343.5</v>
      </c>
      <c r="Q108" s="22">
        <v>1399.4</v>
      </c>
      <c r="R108" s="22">
        <v>1302.9000000000001</v>
      </c>
      <c r="S108" s="22">
        <v>1418</v>
      </c>
      <c r="T108" s="22">
        <v>2436</v>
      </c>
      <c r="U108" s="22">
        <v>2228.3000000000002</v>
      </c>
      <c r="V108" s="22">
        <v>2468.1</v>
      </c>
      <c r="W108" s="22">
        <v>5219.2</v>
      </c>
      <c r="X108" s="22">
        <v>4721.3</v>
      </c>
      <c r="Y108" s="21">
        <v>5201</v>
      </c>
      <c r="Z108" s="22">
        <v>294.89999999999998</v>
      </c>
      <c r="AA108" s="22">
        <v>286.3</v>
      </c>
      <c r="AB108" s="22">
        <v>312.7</v>
      </c>
      <c r="AC108" s="22">
        <v>1128.2</v>
      </c>
      <c r="AD108" s="22">
        <v>1075</v>
      </c>
      <c r="AE108" s="22">
        <v>1173.5999999999999</v>
      </c>
      <c r="AF108" s="22">
        <v>1950.1</v>
      </c>
      <c r="AG108" s="22">
        <v>1849.7</v>
      </c>
      <c r="AH108" s="22">
        <v>2024.1</v>
      </c>
      <c r="AI108" s="22">
        <v>4161.1000000000004</v>
      </c>
      <c r="AJ108" s="20">
        <v>3908.2</v>
      </c>
      <c r="AK108" s="21">
        <v>4213.8999999999996</v>
      </c>
    </row>
    <row r="109" spans="1:37">
      <c r="A109" s="14">
        <v>43994</v>
      </c>
      <c r="B109" s="22">
        <v>313.89999999999998</v>
      </c>
      <c r="C109" s="22">
        <v>301.8</v>
      </c>
      <c r="D109" s="22">
        <v>330</v>
      </c>
      <c r="E109" s="22">
        <v>1250.4000000000001</v>
      </c>
      <c r="F109" s="22">
        <v>1179.9000000000001</v>
      </c>
      <c r="G109" s="22">
        <v>1286.0999999999999</v>
      </c>
      <c r="H109" s="22">
        <v>2150.3000000000002</v>
      </c>
      <c r="I109" s="22">
        <v>2010.9</v>
      </c>
      <c r="J109" s="22">
        <v>2213.1999999999998</v>
      </c>
      <c r="K109" s="22">
        <v>4528.8</v>
      </c>
      <c r="L109" s="22">
        <v>4204.3</v>
      </c>
      <c r="M109" s="21">
        <v>4571.8</v>
      </c>
      <c r="N109" s="22">
        <v>332.5</v>
      </c>
      <c r="O109" s="22">
        <v>316.5</v>
      </c>
      <c r="P109" s="22">
        <v>346.4</v>
      </c>
      <c r="Q109" s="22">
        <v>1410.1</v>
      </c>
      <c r="R109" s="22">
        <v>1313.9</v>
      </c>
      <c r="S109" s="22">
        <v>1428.6</v>
      </c>
      <c r="T109" s="22">
        <v>2452.6</v>
      </c>
      <c r="U109" s="22">
        <v>2246.1</v>
      </c>
      <c r="V109" s="22">
        <v>2487.5</v>
      </c>
      <c r="W109" s="22">
        <v>5247.4</v>
      </c>
      <c r="X109" s="22">
        <v>4757.3</v>
      </c>
      <c r="Y109" s="21">
        <v>5242</v>
      </c>
      <c r="Z109" s="22">
        <v>297.10000000000002</v>
      </c>
      <c r="AA109" s="22">
        <v>288.7</v>
      </c>
      <c r="AB109" s="22">
        <v>315.39999999999998</v>
      </c>
      <c r="AC109" s="22">
        <v>1136</v>
      </c>
      <c r="AD109" s="22">
        <v>1083.8</v>
      </c>
      <c r="AE109" s="22">
        <v>1183.7</v>
      </c>
      <c r="AF109" s="22">
        <v>1963.5</v>
      </c>
      <c r="AG109" s="22">
        <v>1865.2</v>
      </c>
      <c r="AH109" s="22">
        <v>2042.8</v>
      </c>
      <c r="AI109" s="22">
        <v>4188.3</v>
      </c>
      <c r="AJ109" s="20">
        <v>3941</v>
      </c>
      <c r="AK109" s="21">
        <v>4248.8</v>
      </c>
    </row>
    <row r="110" spans="1:37">
      <c r="A110" s="14">
        <v>43995</v>
      </c>
      <c r="B110" s="22">
        <v>316.60000000000002</v>
      </c>
      <c r="C110" s="22">
        <v>304.39999999999998</v>
      </c>
      <c r="D110" s="22">
        <v>332.6</v>
      </c>
      <c r="E110" s="22">
        <v>1261.3</v>
      </c>
      <c r="F110" s="22">
        <v>1190.0999999999999</v>
      </c>
      <c r="G110" s="22">
        <v>1295.7</v>
      </c>
      <c r="H110" s="22">
        <v>2168.3000000000002</v>
      </c>
      <c r="I110" s="22">
        <v>2028.2</v>
      </c>
      <c r="J110" s="22">
        <v>2229.5</v>
      </c>
      <c r="K110" s="22">
        <v>4568.5</v>
      </c>
      <c r="L110" s="22">
        <v>4239.8</v>
      </c>
      <c r="M110" s="21">
        <v>4606.5</v>
      </c>
      <c r="N110" s="22">
        <v>335.5</v>
      </c>
      <c r="O110" s="22">
        <v>319.39999999999998</v>
      </c>
      <c r="P110" s="22">
        <v>348.8</v>
      </c>
      <c r="Q110" s="22">
        <v>1422.5</v>
      </c>
      <c r="R110" s="22">
        <v>1326.9</v>
      </c>
      <c r="S110" s="22">
        <v>1437.8</v>
      </c>
      <c r="T110" s="22">
        <v>2474.1</v>
      </c>
      <c r="U110" s="22">
        <v>2268.1999999999998</v>
      </c>
      <c r="V110" s="22">
        <v>2503.5</v>
      </c>
      <c r="W110" s="22">
        <v>5293.4</v>
      </c>
      <c r="X110" s="22">
        <v>4797.3</v>
      </c>
      <c r="Y110" s="21">
        <v>5276.3</v>
      </c>
      <c r="Z110" s="22">
        <v>299.7</v>
      </c>
      <c r="AA110" s="22">
        <v>290.89999999999998</v>
      </c>
      <c r="AB110" s="22">
        <v>318.10000000000002</v>
      </c>
      <c r="AC110" s="22">
        <v>1145.8</v>
      </c>
      <c r="AD110" s="22">
        <v>1092</v>
      </c>
      <c r="AE110" s="22">
        <v>1193.7</v>
      </c>
      <c r="AF110" s="22">
        <v>1979.4</v>
      </c>
      <c r="AG110" s="22">
        <v>1879.5</v>
      </c>
      <c r="AH110" s="22">
        <v>2059.3000000000002</v>
      </c>
      <c r="AI110" s="22">
        <v>4225</v>
      </c>
      <c r="AJ110" s="20">
        <v>3974.3</v>
      </c>
      <c r="AK110" s="21">
        <v>4283.8</v>
      </c>
    </row>
    <row r="111" spans="1:37">
      <c r="A111" s="14">
        <v>43996</v>
      </c>
      <c r="B111" s="22">
        <v>319.5</v>
      </c>
      <c r="C111" s="22">
        <v>306.89999999999998</v>
      </c>
      <c r="D111" s="22">
        <v>335.1</v>
      </c>
      <c r="E111" s="22">
        <v>1272.5</v>
      </c>
      <c r="F111" s="22">
        <v>1199.9000000000001</v>
      </c>
      <c r="G111" s="22">
        <v>1305.2</v>
      </c>
      <c r="H111" s="22">
        <v>2188</v>
      </c>
      <c r="I111" s="22">
        <v>2044.4</v>
      </c>
      <c r="J111" s="22">
        <v>2245.1999999999998</v>
      </c>
      <c r="K111" s="22">
        <v>4609.2</v>
      </c>
      <c r="L111" s="22">
        <v>4274.8999999999996</v>
      </c>
      <c r="M111" s="21">
        <v>4639.7</v>
      </c>
      <c r="N111" s="22">
        <v>338.3</v>
      </c>
      <c r="O111" s="22">
        <v>322.2</v>
      </c>
      <c r="P111" s="22">
        <v>351.4</v>
      </c>
      <c r="Q111" s="22">
        <v>1433.8</v>
      </c>
      <c r="R111" s="22">
        <v>1338.7</v>
      </c>
      <c r="S111" s="22">
        <v>1447.6</v>
      </c>
      <c r="T111" s="22">
        <v>2494.6</v>
      </c>
      <c r="U111" s="22">
        <v>2287.6999999999998</v>
      </c>
      <c r="V111" s="22">
        <v>2520</v>
      </c>
      <c r="W111" s="22">
        <v>5333.1</v>
      </c>
      <c r="X111" s="22">
        <v>4843.2</v>
      </c>
      <c r="Y111" s="21">
        <v>5312.5</v>
      </c>
      <c r="Z111" s="22">
        <v>302.60000000000002</v>
      </c>
      <c r="AA111" s="22">
        <v>293.2</v>
      </c>
      <c r="AB111" s="22">
        <v>320.60000000000002</v>
      </c>
      <c r="AC111" s="22">
        <v>1156.9000000000001</v>
      </c>
      <c r="AD111" s="22">
        <v>1100.4000000000001</v>
      </c>
      <c r="AE111" s="22">
        <v>1202.9000000000001</v>
      </c>
      <c r="AF111" s="22">
        <v>1998.5</v>
      </c>
      <c r="AG111" s="22">
        <v>1893.6</v>
      </c>
      <c r="AH111" s="22">
        <v>2074.5</v>
      </c>
      <c r="AI111" s="22">
        <v>4266.1000000000004</v>
      </c>
      <c r="AJ111" s="20">
        <v>4004.3</v>
      </c>
      <c r="AK111" s="21">
        <v>4315.5</v>
      </c>
    </row>
    <row r="112" spans="1:37">
      <c r="A112" s="14">
        <v>43997</v>
      </c>
      <c r="B112" s="22">
        <v>322.2</v>
      </c>
      <c r="C112" s="22">
        <v>310</v>
      </c>
      <c r="D112" s="22">
        <v>337.8</v>
      </c>
      <c r="E112" s="22">
        <v>1282.8</v>
      </c>
      <c r="F112" s="22">
        <v>1211.7</v>
      </c>
      <c r="G112" s="22">
        <v>1315.1</v>
      </c>
      <c r="H112" s="22">
        <v>2206</v>
      </c>
      <c r="I112" s="22">
        <v>2065.3000000000002</v>
      </c>
      <c r="J112" s="22">
        <v>2261.6</v>
      </c>
      <c r="K112" s="22">
        <v>4646.5</v>
      </c>
      <c r="L112" s="22">
        <v>4317.2</v>
      </c>
      <c r="M112" s="21">
        <v>4674.7</v>
      </c>
      <c r="N112" s="22">
        <v>341.1</v>
      </c>
      <c r="O112" s="22">
        <v>325.5</v>
      </c>
      <c r="P112" s="22">
        <v>354.2</v>
      </c>
      <c r="Q112" s="22">
        <v>1445.5</v>
      </c>
      <c r="R112" s="22">
        <v>1352</v>
      </c>
      <c r="S112" s="22">
        <v>1459</v>
      </c>
      <c r="T112" s="22">
        <v>2515.4</v>
      </c>
      <c r="U112" s="22">
        <v>2311</v>
      </c>
      <c r="V112" s="22">
        <v>2539.3000000000002</v>
      </c>
      <c r="W112" s="22">
        <v>5373.9</v>
      </c>
      <c r="X112" s="22">
        <v>4888.2</v>
      </c>
      <c r="Y112" s="21">
        <v>5353.5</v>
      </c>
      <c r="Z112" s="22">
        <v>305.2</v>
      </c>
      <c r="AA112" s="22">
        <v>296</v>
      </c>
      <c r="AB112" s="22">
        <v>323</v>
      </c>
      <c r="AC112" s="22">
        <v>1166.3</v>
      </c>
      <c r="AD112" s="22">
        <v>1111.0999999999999</v>
      </c>
      <c r="AE112" s="22">
        <v>1211.8</v>
      </c>
      <c r="AF112" s="22">
        <v>2014.8</v>
      </c>
      <c r="AG112" s="22">
        <v>1913</v>
      </c>
      <c r="AH112" s="22">
        <v>2089.1999999999998</v>
      </c>
      <c r="AI112" s="22">
        <v>4301.7</v>
      </c>
      <c r="AJ112" s="20">
        <v>4045.2</v>
      </c>
      <c r="AK112" s="21">
        <v>4347.6000000000004</v>
      </c>
    </row>
    <row r="113" spans="1:37">
      <c r="A113" s="14">
        <v>43998</v>
      </c>
      <c r="B113" s="22">
        <v>324.89999999999998</v>
      </c>
      <c r="C113" s="22">
        <v>312.39999999999998</v>
      </c>
      <c r="D113" s="22">
        <v>340.4</v>
      </c>
      <c r="E113" s="22">
        <v>1293.7</v>
      </c>
      <c r="F113" s="22">
        <v>1221.0999999999999</v>
      </c>
      <c r="G113" s="22">
        <v>1325.3</v>
      </c>
      <c r="H113" s="22">
        <v>2224.1</v>
      </c>
      <c r="I113" s="22">
        <v>2080.6999999999998</v>
      </c>
      <c r="J113" s="22">
        <v>2278.5</v>
      </c>
      <c r="K113" s="22">
        <v>4686.1000000000004</v>
      </c>
      <c r="L113" s="22">
        <v>4347.3999999999996</v>
      </c>
      <c r="M113" s="21">
        <v>4709.7</v>
      </c>
      <c r="N113" s="22">
        <v>343.8</v>
      </c>
      <c r="O113" s="22">
        <v>328.3</v>
      </c>
      <c r="P113" s="22">
        <v>357</v>
      </c>
      <c r="Q113" s="22">
        <v>1456.9</v>
      </c>
      <c r="R113" s="22">
        <v>1363.2</v>
      </c>
      <c r="S113" s="22">
        <v>1470</v>
      </c>
      <c r="T113" s="22">
        <v>2533.6999999999998</v>
      </c>
      <c r="U113" s="22">
        <v>2329.3000000000002</v>
      </c>
      <c r="V113" s="22">
        <v>2555.8000000000002</v>
      </c>
      <c r="W113" s="22">
        <v>5411.5</v>
      </c>
      <c r="X113" s="22">
        <v>4927.1000000000004</v>
      </c>
      <c r="Y113" s="21">
        <v>5385.9</v>
      </c>
      <c r="Z113" s="22">
        <v>308</v>
      </c>
      <c r="AA113" s="22">
        <v>298.2</v>
      </c>
      <c r="AB113" s="22">
        <v>325.60000000000002</v>
      </c>
      <c r="AC113" s="22">
        <v>1176.9000000000001</v>
      </c>
      <c r="AD113" s="22">
        <v>1119.2</v>
      </c>
      <c r="AE113" s="22">
        <v>1221.4000000000001</v>
      </c>
      <c r="AF113" s="22">
        <v>2032.8</v>
      </c>
      <c r="AG113" s="22">
        <v>1926.7</v>
      </c>
      <c r="AH113" s="22">
        <v>2106.3000000000002</v>
      </c>
      <c r="AI113" s="22">
        <v>4342.3999999999996</v>
      </c>
      <c r="AJ113" s="20">
        <v>4071.4</v>
      </c>
      <c r="AK113" s="21">
        <v>4383.8999999999996</v>
      </c>
    </row>
    <row r="114" spans="1:37">
      <c r="A114" s="14">
        <v>43999</v>
      </c>
      <c r="B114" s="22">
        <v>327.7</v>
      </c>
      <c r="C114" s="22">
        <v>315.2</v>
      </c>
      <c r="D114" s="22">
        <v>343.7</v>
      </c>
      <c r="E114" s="22">
        <v>1304.5</v>
      </c>
      <c r="F114" s="22">
        <v>1231.8</v>
      </c>
      <c r="G114" s="22">
        <v>1337.6</v>
      </c>
      <c r="H114" s="22">
        <v>2242.8000000000002</v>
      </c>
      <c r="I114" s="22">
        <v>2098.6999999999998</v>
      </c>
      <c r="J114" s="22">
        <v>2298.5</v>
      </c>
      <c r="K114" s="22">
        <v>4722.8</v>
      </c>
      <c r="L114" s="22">
        <v>4385.5</v>
      </c>
      <c r="M114" s="21">
        <v>4747.8999999999996</v>
      </c>
      <c r="N114" s="22">
        <v>346.9</v>
      </c>
      <c r="O114" s="22">
        <v>331.4</v>
      </c>
      <c r="P114" s="22">
        <v>360.9</v>
      </c>
      <c r="Q114" s="22">
        <v>1469.8</v>
      </c>
      <c r="R114" s="22">
        <v>1376.4</v>
      </c>
      <c r="S114" s="22">
        <v>1485.5</v>
      </c>
      <c r="T114" s="22">
        <v>2556.4</v>
      </c>
      <c r="U114" s="22">
        <v>2351.4</v>
      </c>
      <c r="V114" s="22">
        <v>2581.9</v>
      </c>
      <c r="W114" s="22">
        <v>5460.7</v>
      </c>
      <c r="X114" s="22">
        <v>4975.1000000000004</v>
      </c>
      <c r="Y114" s="21">
        <v>5437.4</v>
      </c>
      <c r="Z114" s="22">
        <v>310.5</v>
      </c>
      <c r="AA114" s="22">
        <v>300.60000000000002</v>
      </c>
      <c r="AB114" s="22">
        <v>328.4</v>
      </c>
      <c r="AC114" s="22">
        <v>1186.2</v>
      </c>
      <c r="AD114" s="22">
        <v>1128.0999999999999</v>
      </c>
      <c r="AE114" s="22">
        <v>1231.3</v>
      </c>
      <c r="AF114" s="22">
        <v>2049</v>
      </c>
      <c r="AG114" s="22">
        <v>1942.2</v>
      </c>
      <c r="AH114" s="22">
        <v>2122.5</v>
      </c>
      <c r="AI114" s="22">
        <v>4373.1000000000004</v>
      </c>
      <c r="AJ114" s="20">
        <v>4104.7</v>
      </c>
      <c r="AK114" s="21">
        <v>4415.6000000000004</v>
      </c>
    </row>
    <row r="115" spans="1:37">
      <c r="A115" s="14">
        <v>44000</v>
      </c>
      <c r="B115" s="22">
        <v>330.7</v>
      </c>
      <c r="C115" s="22">
        <v>317.8</v>
      </c>
      <c r="D115" s="22">
        <v>346.3</v>
      </c>
      <c r="E115" s="22">
        <v>1316.1</v>
      </c>
      <c r="F115" s="22">
        <v>1241.5999999999999</v>
      </c>
      <c r="G115" s="22">
        <v>1347.5</v>
      </c>
      <c r="H115" s="22">
        <v>2262.6</v>
      </c>
      <c r="I115" s="22">
        <v>2114.4</v>
      </c>
      <c r="J115" s="22">
        <v>2315.6</v>
      </c>
      <c r="K115" s="22">
        <v>4761.3999999999996</v>
      </c>
      <c r="L115" s="22">
        <v>4419.6000000000004</v>
      </c>
      <c r="M115" s="21">
        <v>4780.7</v>
      </c>
      <c r="N115" s="22">
        <v>350.2</v>
      </c>
      <c r="O115" s="22">
        <v>334.2</v>
      </c>
      <c r="P115" s="22">
        <v>363.8</v>
      </c>
      <c r="Q115" s="22">
        <v>1483.3</v>
      </c>
      <c r="R115" s="22">
        <v>1386.9</v>
      </c>
      <c r="S115" s="22">
        <v>1497.6</v>
      </c>
      <c r="T115" s="22">
        <v>2580.1</v>
      </c>
      <c r="U115" s="22">
        <v>2368.1999999999998</v>
      </c>
      <c r="V115" s="22">
        <v>2603.1</v>
      </c>
      <c r="W115" s="22">
        <v>5514</v>
      </c>
      <c r="X115" s="22">
        <v>5012</v>
      </c>
      <c r="Y115" s="21">
        <v>5484.1</v>
      </c>
      <c r="Z115" s="22">
        <v>313.3</v>
      </c>
      <c r="AA115" s="22">
        <v>303.10000000000002</v>
      </c>
      <c r="AB115" s="22">
        <v>330.6</v>
      </c>
      <c r="AC115" s="22">
        <v>1196.3</v>
      </c>
      <c r="AD115" s="22">
        <v>1137.5</v>
      </c>
      <c r="AE115" s="22">
        <v>1239.5999999999999</v>
      </c>
      <c r="AF115" s="22">
        <v>2066.3000000000002</v>
      </c>
      <c r="AG115" s="22">
        <v>1957.1</v>
      </c>
      <c r="AH115" s="22">
        <v>2137</v>
      </c>
      <c r="AI115" s="22">
        <v>4404.8</v>
      </c>
      <c r="AJ115" s="20">
        <v>4137.5</v>
      </c>
      <c r="AK115" s="21">
        <v>4441.8</v>
      </c>
    </row>
    <row r="116" spans="1:37">
      <c r="A116" s="14">
        <v>44001</v>
      </c>
      <c r="B116" s="22">
        <v>334</v>
      </c>
      <c r="C116" s="22">
        <v>320.60000000000002</v>
      </c>
      <c r="D116" s="22">
        <v>348.9</v>
      </c>
      <c r="E116" s="22">
        <v>1329.2</v>
      </c>
      <c r="F116" s="22">
        <v>1252.7</v>
      </c>
      <c r="G116" s="22">
        <v>1357.4</v>
      </c>
      <c r="H116" s="22">
        <v>2284.4</v>
      </c>
      <c r="I116" s="22">
        <v>2133.1999999999998</v>
      </c>
      <c r="J116" s="22">
        <v>2331.8000000000002</v>
      </c>
      <c r="K116" s="22">
        <v>4809.5</v>
      </c>
      <c r="L116" s="22">
        <v>4457</v>
      </c>
      <c r="M116" s="21">
        <v>4816</v>
      </c>
      <c r="N116" s="22">
        <v>353.6</v>
      </c>
      <c r="O116" s="22">
        <v>337.3</v>
      </c>
      <c r="P116" s="22">
        <v>366.5</v>
      </c>
      <c r="Q116" s="22">
        <v>1497.5</v>
      </c>
      <c r="R116" s="22">
        <v>1400.1</v>
      </c>
      <c r="S116" s="22">
        <v>1508.2</v>
      </c>
      <c r="T116" s="22">
        <v>2604.8000000000002</v>
      </c>
      <c r="U116" s="22">
        <v>2390.1</v>
      </c>
      <c r="V116" s="22">
        <v>2619.4</v>
      </c>
      <c r="W116" s="22">
        <v>5568.3</v>
      </c>
      <c r="X116" s="22">
        <v>5048</v>
      </c>
      <c r="Y116" s="21">
        <v>5519.4</v>
      </c>
      <c r="Z116" s="22">
        <v>316.5</v>
      </c>
      <c r="AA116" s="22">
        <v>305.60000000000002</v>
      </c>
      <c r="AB116" s="22">
        <v>333.1</v>
      </c>
      <c r="AC116" s="22">
        <v>1208.5999999999999</v>
      </c>
      <c r="AD116" s="22">
        <v>1147</v>
      </c>
      <c r="AE116" s="22">
        <v>1249.0999999999999</v>
      </c>
      <c r="AF116" s="22">
        <v>2086.4</v>
      </c>
      <c r="AG116" s="22">
        <v>1974</v>
      </c>
      <c r="AH116" s="22">
        <v>2153.1</v>
      </c>
      <c r="AI116" s="22">
        <v>4449.8</v>
      </c>
      <c r="AJ116" s="20">
        <v>4175.6000000000004</v>
      </c>
      <c r="AK116" s="21">
        <v>4477.1000000000004</v>
      </c>
    </row>
    <row r="117" spans="1:37">
      <c r="A117" s="14">
        <v>44002</v>
      </c>
      <c r="B117" s="22">
        <v>337.3</v>
      </c>
      <c r="C117" s="22">
        <v>323.2</v>
      </c>
      <c r="D117" s="22">
        <v>351.6</v>
      </c>
      <c r="E117" s="22">
        <v>1342</v>
      </c>
      <c r="F117" s="22">
        <v>1262.8</v>
      </c>
      <c r="G117" s="22">
        <v>1367.6</v>
      </c>
      <c r="H117" s="22">
        <v>2305.8000000000002</v>
      </c>
      <c r="I117" s="22">
        <v>2150.4</v>
      </c>
      <c r="J117" s="22">
        <v>2349.4</v>
      </c>
      <c r="K117" s="22">
        <v>4856.5</v>
      </c>
      <c r="L117" s="22">
        <v>4491.8</v>
      </c>
      <c r="M117" s="21">
        <v>4852.8999999999996</v>
      </c>
      <c r="N117" s="22">
        <v>356.8</v>
      </c>
      <c r="O117" s="22">
        <v>339.9</v>
      </c>
      <c r="P117" s="22">
        <v>369.5</v>
      </c>
      <c r="Q117" s="22">
        <v>1511.4</v>
      </c>
      <c r="R117" s="22">
        <v>1410.8</v>
      </c>
      <c r="S117" s="22">
        <v>1519.8</v>
      </c>
      <c r="T117" s="22">
        <v>2627.7</v>
      </c>
      <c r="U117" s="22">
        <v>2408.1</v>
      </c>
      <c r="V117" s="22">
        <v>2640.3</v>
      </c>
      <c r="W117" s="22">
        <v>5615.4</v>
      </c>
      <c r="X117" s="22">
        <v>5080</v>
      </c>
      <c r="Y117" s="21">
        <v>5556.6</v>
      </c>
      <c r="Z117" s="22">
        <v>319.7</v>
      </c>
      <c r="AA117" s="22">
        <v>308.3</v>
      </c>
      <c r="AB117" s="22">
        <v>335.6</v>
      </c>
      <c r="AC117" s="22">
        <v>1220.8</v>
      </c>
      <c r="AD117" s="22">
        <v>1156.8</v>
      </c>
      <c r="AE117" s="22">
        <v>1258.2</v>
      </c>
      <c r="AF117" s="22">
        <v>2106.9</v>
      </c>
      <c r="AG117" s="22">
        <v>1990.7</v>
      </c>
      <c r="AH117" s="22">
        <v>2168.6</v>
      </c>
      <c r="AI117" s="22">
        <v>4496.8999999999996</v>
      </c>
      <c r="AJ117" s="20">
        <v>4211.7</v>
      </c>
      <c r="AK117" s="21">
        <v>4513.8999999999996</v>
      </c>
    </row>
    <row r="118" spans="1:37">
      <c r="A118" s="14">
        <v>44003</v>
      </c>
      <c r="B118" s="22">
        <v>340.3</v>
      </c>
      <c r="C118" s="22">
        <v>325.8</v>
      </c>
      <c r="D118" s="22">
        <v>354</v>
      </c>
      <c r="E118" s="22">
        <v>1354</v>
      </c>
      <c r="F118" s="22">
        <v>1273</v>
      </c>
      <c r="G118" s="22">
        <v>1376.8</v>
      </c>
      <c r="H118" s="22">
        <v>2327.1999999999998</v>
      </c>
      <c r="I118" s="22">
        <v>2168.1</v>
      </c>
      <c r="J118" s="22">
        <v>2365.6999999999998</v>
      </c>
      <c r="K118" s="22">
        <v>4905.3</v>
      </c>
      <c r="L118" s="22">
        <v>4529.2</v>
      </c>
      <c r="M118" s="21">
        <v>4885.8</v>
      </c>
      <c r="N118" s="22">
        <v>359.7</v>
      </c>
      <c r="O118" s="22">
        <v>342.3</v>
      </c>
      <c r="P118" s="22">
        <v>371.9</v>
      </c>
      <c r="Q118" s="22">
        <v>1523.4</v>
      </c>
      <c r="R118" s="22">
        <v>1420.8</v>
      </c>
      <c r="S118" s="22">
        <v>1529.1</v>
      </c>
      <c r="T118" s="22">
        <v>2649.2</v>
      </c>
      <c r="U118" s="22">
        <v>2425.4</v>
      </c>
      <c r="V118" s="22">
        <v>2656.8</v>
      </c>
      <c r="W118" s="22">
        <v>5667.6</v>
      </c>
      <c r="X118" s="22">
        <v>5111.8999999999996</v>
      </c>
      <c r="Y118" s="21">
        <v>5588</v>
      </c>
      <c r="Z118" s="22">
        <v>322.89999999999998</v>
      </c>
      <c r="AA118" s="22">
        <v>311</v>
      </c>
      <c r="AB118" s="22">
        <v>338</v>
      </c>
      <c r="AC118" s="22">
        <v>1232.7</v>
      </c>
      <c r="AD118" s="22">
        <v>1167</v>
      </c>
      <c r="AE118" s="22">
        <v>1267.4000000000001</v>
      </c>
      <c r="AF118" s="22">
        <v>2128.1999999999998</v>
      </c>
      <c r="AG118" s="22">
        <v>2008.7</v>
      </c>
      <c r="AH118" s="22">
        <v>2184.9</v>
      </c>
      <c r="AI118" s="22">
        <v>4544</v>
      </c>
      <c r="AJ118" s="22">
        <v>4251.7</v>
      </c>
      <c r="AK118" s="21">
        <v>4547.3999999999996</v>
      </c>
    </row>
    <row r="119" spans="1:37">
      <c r="A119" s="14">
        <v>44004</v>
      </c>
      <c r="B119" s="22">
        <v>343</v>
      </c>
      <c r="C119" s="22">
        <v>328.3</v>
      </c>
      <c r="D119" s="22">
        <v>357.1</v>
      </c>
      <c r="E119" s="22">
        <v>1365.4</v>
      </c>
      <c r="F119" s="22">
        <v>1282.4000000000001</v>
      </c>
      <c r="G119" s="22">
        <v>1388.8</v>
      </c>
      <c r="H119" s="22">
        <v>2346.6</v>
      </c>
      <c r="I119" s="22">
        <v>2184</v>
      </c>
      <c r="J119" s="22">
        <v>2384.6999999999998</v>
      </c>
      <c r="K119" s="22">
        <v>4949.6000000000004</v>
      </c>
      <c r="L119" s="22">
        <v>4561.5</v>
      </c>
      <c r="M119" s="21">
        <v>4924.2</v>
      </c>
      <c r="N119" s="22">
        <v>362.6</v>
      </c>
      <c r="O119" s="22">
        <v>345.1</v>
      </c>
      <c r="P119" s="22">
        <v>375.3</v>
      </c>
      <c r="Q119" s="22">
        <v>1536.1</v>
      </c>
      <c r="R119" s="22">
        <v>1431.8</v>
      </c>
      <c r="S119" s="22">
        <v>1543</v>
      </c>
      <c r="T119" s="22">
        <v>2671</v>
      </c>
      <c r="U119" s="22">
        <v>2443</v>
      </c>
      <c r="V119" s="22">
        <v>2678.7</v>
      </c>
      <c r="W119" s="22">
        <v>5722</v>
      </c>
      <c r="X119" s="22">
        <v>5147.8999999999996</v>
      </c>
      <c r="Y119" s="21">
        <v>5632.8</v>
      </c>
      <c r="Z119" s="22">
        <v>325.5</v>
      </c>
      <c r="AA119" s="22">
        <v>313.3</v>
      </c>
      <c r="AB119" s="22">
        <v>340.9</v>
      </c>
      <c r="AC119" s="22">
        <v>1243.2</v>
      </c>
      <c r="AD119" s="22">
        <v>1175.4000000000001</v>
      </c>
      <c r="AE119" s="22">
        <v>1278</v>
      </c>
      <c r="AF119" s="22">
        <v>2146.1999999999998</v>
      </c>
      <c r="AG119" s="22">
        <v>2023.5</v>
      </c>
      <c r="AH119" s="22">
        <v>2202.1</v>
      </c>
      <c r="AI119" s="22">
        <v>4583.6000000000004</v>
      </c>
      <c r="AJ119" s="22">
        <v>4282.1000000000004</v>
      </c>
      <c r="AK119" s="21">
        <v>4582.8</v>
      </c>
    </row>
    <row r="120" spans="1:37">
      <c r="A120" s="14">
        <v>44005</v>
      </c>
      <c r="B120" s="22">
        <v>345.6</v>
      </c>
      <c r="C120" s="22">
        <v>331.2</v>
      </c>
      <c r="D120" s="22">
        <v>360.3</v>
      </c>
      <c r="E120" s="22">
        <v>1375.3</v>
      </c>
      <c r="F120" s="22">
        <v>1294</v>
      </c>
      <c r="G120" s="22">
        <v>1400.8</v>
      </c>
      <c r="H120" s="22">
        <v>2364.1999999999998</v>
      </c>
      <c r="I120" s="22">
        <v>2203.8000000000002</v>
      </c>
      <c r="J120" s="22">
        <v>2404.1999999999998</v>
      </c>
      <c r="K120" s="22">
        <v>4986.3</v>
      </c>
      <c r="L120" s="22">
        <v>4600.3999999999996</v>
      </c>
      <c r="M120" s="21">
        <v>4963.8999999999996</v>
      </c>
      <c r="N120" s="22">
        <v>365.3</v>
      </c>
      <c r="O120" s="22">
        <v>348.2</v>
      </c>
      <c r="P120" s="22">
        <v>378.5</v>
      </c>
      <c r="Q120" s="22">
        <v>1547.2</v>
      </c>
      <c r="R120" s="22">
        <v>1445.2</v>
      </c>
      <c r="S120" s="22">
        <v>1555.6</v>
      </c>
      <c r="T120" s="22">
        <v>2692.5</v>
      </c>
      <c r="U120" s="22">
        <v>2466.3000000000002</v>
      </c>
      <c r="V120" s="22">
        <v>2699.5</v>
      </c>
      <c r="W120" s="22">
        <v>5763.8</v>
      </c>
      <c r="X120" s="22">
        <v>5195.8999999999996</v>
      </c>
      <c r="Y120" s="21">
        <v>5677.6</v>
      </c>
      <c r="Z120" s="22">
        <v>327.9</v>
      </c>
      <c r="AA120" s="22">
        <v>315.89999999999998</v>
      </c>
      <c r="AB120" s="22">
        <v>344</v>
      </c>
      <c r="AC120" s="22">
        <v>1252.2</v>
      </c>
      <c r="AD120" s="22">
        <v>1185.5999999999999</v>
      </c>
      <c r="AE120" s="22">
        <v>1289.7</v>
      </c>
      <c r="AF120" s="22">
        <v>2161.4</v>
      </c>
      <c r="AG120" s="22">
        <v>2041.2</v>
      </c>
      <c r="AH120" s="22">
        <v>2220.9</v>
      </c>
      <c r="AI120" s="22">
        <v>4617.8</v>
      </c>
      <c r="AJ120" s="22">
        <v>4316.8999999999996</v>
      </c>
      <c r="AK120" s="21">
        <v>4620</v>
      </c>
    </row>
    <row r="121" spans="1:37">
      <c r="A121" s="14">
        <v>44006</v>
      </c>
      <c r="B121" s="22">
        <v>348.2</v>
      </c>
      <c r="C121" s="22">
        <v>334</v>
      </c>
      <c r="D121" s="22">
        <v>363.2</v>
      </c>
      <c r="E121" s="22">
        <v>1386.1</v>
      </c>
      <c r="F121" s="22">
        <v>1304.8</v>
      </c>
      <c r="G121" s="22">
        <v>1412.3</v>
      </c>
      <c r="H121" s="22">
        <v>2381.8000000000002</v>
      </c>
      <c r="I121" s="22">
        <v>2221.9</v>
      </c>
      <c r="J121" s="22">
        <v>2423.4</v>
      </c>
      <c r="K121" s="22">
        <v>5021.2</v>
      </c>
      <c r="L121" s="22">
        <v>4633.3</v>
      </c>
      <c r="M121" s="21">
        <v>5003.6000000000004</v>
      </c>
      <c r="N121" s="22">
        <v>368</v>
      </c>
      <c r="O121" s="22">
        <v>351.3</v>
      </c>
      <c r="P121" s="22">
        <v>381.7</v>
      </c>
      <c r="Q121" s="22">
        <v>1558.9</v>
      </c>
      <c r="R121" s="22">
        <v>1457.6</v>
      </c>
      <c r="S121" s="22">
        <v>1569.2</v>
      </c>
      <c r="T121" s="22">
        <v>2711</v>
      </c>
      <c r="U121" s="22">
        <v>2487.9</v>
      </c>
      <c r="V121" s="22">
        <v>2722.8</v>
      </c>
      <c r="W121" s="22">
        <v>5802.5</v>
      </c>
      <c r="X121" s="22">
        <v>5235.8</v>
      </c>
      <c r="Y121" s="21">
        <v>5721.5</v>
      </c>
      <c r="Z121" s="22">
        <v>330.5</v>
      </c>
      <c r="AA121" s="22">
        <v>318.60000000000002</v>
      </c>
      <c r="AB121" s="22">
        <v>346.7</v>
      </c>
      <c r="AC121" s="22">
        <v>1262.3</v>
      </c>
      <c r="AD121" s="22">
        <v>1195.3</v>
      </c>
      <c r="AE121" s="22">
        <v>1299.5999999999999</v>
      </c>
      <c r="AF121" s="22">
        <v>2178.3000000000002</v>
      </c>
      <c r="AG121" s="22">
        <v>2057.1</v>
      </c>
      <c r="AH121" s="22">
        <v>2237.4</v>
      </c>
      <c r="AI121" s="22">
        <v>4651</v>
      </c>
      <c r="AJ121" s="22">
        <v>4346.3999999999996</v>
      </c>
      <c r="AK121" s="21">
        <v>4657.7</v>
      </c>
    </row>
    <row r="122" spans="1:37">
      <c r="A122" s="14">
        <v>44007</v>
      </c>
      <c r="B122" s="22">
        <v>351.2</v>
      </c>
      <c r="C122" s="22">
        <v>337</v>
      </c>
      <c r="D122" s="22">
        <v>366.2</v>
      </c>
      <c r="E122" s="22">
        <v>1397.4</v>
      </c>
      <c r="F122" s="22">
        <v>1316.3</v>
      </c>
      <c r="G122" s="22">
        <v>1423.2</v>
      </c>
      <c r="H122" s="22">
        <v>2400.9</v>
      </c>
      <c r="I122" s="22">
        <v>2242.1</v>
      </c>
      <c r="J122" s="22">
        <v>2440.5</v>
      </c>
      <c r="K122" s="22">
        <v>5054.5</v>
      </c>
      <c r="L122" s="22">
        <v>4675.5</v>
      </c>
      <c r="M122" s="21">
        <v>5039.8</v>
      </c>
      <c r="N122" s="22">
        <v>371.3</v>
      </c>
      <c r="O122" s="22">
        <v>354.5</v>
      </c>
      <c r="P122" s="22">
        <v>385</v>
      </c>
      <c r="Q122" s="22">
        <v>1572.5</v>
      </c>
      <c r="R122" s="22">
        <v>1470.5</v>
      </c>
      <c r="S122" s="22">
        <v>1582</v>
      </c>
      <c r="T122" s="22">
        <v>2733.7</v>
      </c>
      <c r="U122" s="22">
        <v>2511</v>
      </c>
      <c r="V122" s="22">
        <v>2742.8</v>
      </c>
      <c r="W122" s="22">
        <v>5845.3</v>
      </c>
      <c r="X122" s="22">
        <v>5283.8</v>
      </c>
      <c r="Y122" s="21">
        <v>5766.3</v>
      </c>
      <c r="Z122" s="22">
        <v>333.1</v>
      </c>
      <c r="AA122" s="22">
        <v>321.3</v>
      </c>
      <c r="AB122" s="22">
        <v>349.4</v>
      </c>
      <c r="AC122" s="22">
        <v>1272</v>
      </c>
      <c r="AD122" s="22">
        <v>1205.8</v>
      </c>
      <c r="AE122" s="22">
        <v>1309.0999999999999</v>
      </c>
      <c r="AF122" s="22">
        <v>2195.1999999999998</v>
      </c>
      <c r="AG122" s="22">
        <v>2075.5</v>
      </c>
      <c r="AH122" s="22">
        <v>2252.8000000000002</v>
      </c>
      <c r="AI122" s="22">
        <v>4679.7</v>
      </c>
      <c r="AJ122" s="22">
        <v>4385.8999999999996</v>
      </c>
      <c r="AK122" s="21">
        <v>4689.8</v>
      </c>
    </row>
    <row r="123" spans="1:37">
      <c r="A123" s="14">
        <v>44008</v>
      </c>
      <c r="B123" s="22">
        <v>354</v>
      </c>
      <c r="C123" s="22">
        <v>339.7</v>
      </c>
      <c r="D123" s="22">
        <v>369.1</v>
      </c>
      <c r="E123" s="22">
        <v>1408.7</v>
      </c>
      <c r="F123" s="22">
        <v>1326.3</v>
      </c>
      <c r="G123" s="22">
        <v>1434.6</v>
      </c>
      <c r="H123" s="22">
        <v>2419</v>
      </c>
      <c r="I123" s="22">
        <v>2259.6</v>
      </c>
      <c r="J123" s="22">
        <v>2460.1999999999998</v>
      </c>
      <c r="K123" s="22">
        <v>5090.1000000000004</v>
      </c>
      <c r="L123" s="22">
        <v>4714.2</v>
      </c>
      <c r="M123" s="21">
        <v>5079.2</v>
      </c>
      <c r="N123" s="22">
        <v>374.5</v>
      </c>
      <c r="O123" s="22">
        <v>357.4</v>
      </c>
      <c r="P123" s="22">
        <v>388.1</v>
      </c>
      <c r="Q123" s="22">
        <v>1586.3</v>
      </c>
      <c r="R123" s="22">
        <v>1481.8</v>
      </c>
      <c r="S123" s="22">
        <v>1595.1</v>
      </c>
      <c r="T123" s="22">
        <v>2755</v>
      </c>
      <c r="U123" s="22">
        <v>2531.6999999999998</v>
      </c>
      <c r="V123" s="22">
        <v>2765.2</v>
      </c>
      <c r="W123" s="22">
        <v>5889.2</v>
      </c>
      <c r="X123" s="22">
        <v>5333.7</v>
      </c>
      <c r="Y123" s="21">
        <v>5813.9</v>
      </c>
      <c r="Z123" s="22">
        <v>335.6</v>
      </c>
      <c r="AA123" s="22">
        <v>323.7</v>
      </c>
      <c r="AB123" s="22">
        <v>352.1</v>
      </c>
      <c r="AC123" s="22">
        <v>1281.5999999999999</v>
      </c>
      <c r="AD123" s="22">
        <v>1214.9000000000001</v>
      </c>
      <c r="AE123" s="22">
        <v>1319.4</v>
      </c>
      <c r="AF123" s="22">
        <v>2211.4</v>
      </c>
      <c r="AG123" s="22">
        <v>2091.1</v>
      </c>
      <c r="AH123" s="22">
        <v>2270.6999999999998</v>
      </c>
      <c r="AI123" s="22">
        <v>4711.3999999999996</v>
      </c>
      <c r="AJ123" s="22">
        <v>4419.2</v>
      </c>
      <c r="AK123" s="21">
        <v>4725.2</v>
      </c>
    </row>
    <row r="124" spans="1:37">
      <c r="A124" s="14">
        <v>44009</v>
      </c>
      <c r="B124" s="22">
        <v>356.9</v>
      </c>
      <c r="C124" s="22">
        <v>342.2</v>
      </c>
      <c r="D124" s="22">
        <v>372</v>
      </c>
      <c r="E124" s="22">
        <v>1420.6</v>
      </c>
      <c r="F124" s="22">
        <v>1336.7</v>
      </c>
      <c r="G124" s="22">
        <v>1445.9</v>
      </c>
      <c r="H124" s="22">
        <v>2438</v>
      </c>
      <c r="I124" s="22">
        <v>2277.4</v>
      </c>
      <c r="J124" s="22">
        <v>2478.6</v>
      </c>
      <c r="K124" s="22">
        <v>5127.7</v>
      </c>
      <c r="L124" s="22">
        <v>4749.7</v>
      </c>
      <c r="M124" s="21">
        <v>5115.8</v>
      </c>
      <c r="N124" s="22">
        <v>378</v>
      </c>
      <c r="O124" s="22">
        <v>360.1</v>
      </c>
      <c r="P124" s="22">
        <v>391.2</v>
      </c>
      <c r="Q124" s="22">
        <v>1601.2</v>
      </c>
      <c r="R124" s="22">
        <v>1493.4</v>
      </c>
      <c r="S124" s="22">
        <v>1607.6</v>
      </c>
      <c r="T124" s="22">
        <v>2778.2</v>
      </c>
      <c r="U124" s="22">
        <v>2551.4</v>
      </c>
      <c r="V124" s="22">
        <v>2785</v>
      </c>
      <c r="W124" s="22">
        <v>5934.2</v>
      </c>
      <c r="X124" s="22">
        <v>5375.7</v>
      </c>
      <c r="Y124" s="21">
        <v>5851.1</v>
      </c>
      <c r="Z124" s="22">
        <v>337.9</v>
      </c>
      <c r="AA124" s="22">
        <v>326.2</v>
      </c>
      <c r="AB124" s="22">
        <v>354.8</v>
      </c>
      <c r="AC124" s="22">
        <v>1291.2</v>
      </c>
      <c r="AD124" s="22">
        <v>1224.3</v>
      </c>
      <c r="AE124" s="22">
        <v>1329.7</v>
      </c>
      <c r="AF124" s="22">
        <v>2227.8000000000002</v>
      </c>
      <c r="AG124" s="22">
        <v>2107.6</v>
      </c>
      <c r="AH124" s="22">
        <v>2288.3000000000002</v>
      </c>
      <c r="AI124" s="22">
        <v>4745.6000000000004</v>
      </c>
      <c r="AJ124" s="22">
        <v>4451.5</v>
      </c>
      <c r="AK124" s="21">
        <v>4761.5</v>
      </c>
    </row>
    <row r="125" spans="1:37">
      <c r="A125" s="14">
        <v>44010</v>
      </c>
      <c r="B125" s="22">
        <v>359.4</v>
      </c>
      <c r="C125" s="22">
        <v>344.6</v>
      </c>
      <c r="D125" s="22">
        <v>374.6</v>
      </c>
      <c r="E125" s="22">
        <v>1430.3</v>
      </c>
      <c r="F125" s="22">
        <v>1345.9</v>
      </c>
      <c r="G125" s="22">
        <v>1455.9</v>
      </c>
      <c r="H125" s="22">
        <v>2454.6999999999998</v>
      </c>
      <c r="I125" s="22">
        <v>2293</v>
      </c>
      <c r="J125" s="22">
        <v>2496.1</v>
      </c>
      <c r="K125" s="22">
        <v>5162</v>
      </c>
      <c r="L125" s="22">
        <v>4783.5</v>
      </c>
      <c r="M125" s="21">
        <v>5151.1000000000004</v>
      </c>
      <c r="N125" s="22">
        <v>381</v>
      </c>
      <c r="O125" s="22">
        <v>362.5</v>
      </c>
      <c r="P125" s="22">
        <v>393.9</v>
      </c>
      <c r="Q125" s="22">
        <v>1614.3</v>
      </c>
      <c r="R125" s="22">
        <v>1503.2</v>
      </c>
      <c r="S125" s="22">
        <v>1618.8</v>
      </c>
      <c r="T125" s="22">
        <v>2801.2</v>
      </c>
      <c r="U125" s="22">
        <v>2568.1999999999998</v>
      </c>
      <c r="V125" s="22">
        <v>2804.8</v>
      </c>
      <c r="W125" s="22">
        <v>5983.3</v>
      </c>
      <c r="X125" s="22">
        <v>5417.6</v>
      </c>
      <c r="Y125" s="21">
        <v>5888.3</v>
      </c>
      <c r="Z125" s="22">
        <v>339.9</v>
      </c>
      <c r="AA125" s="22">
        <v>328.5</v>
      </c>
      <c r="AB125" s="22">
        <v>357.3</v>
      </c>
      <c r="AC125" s="22">
        <v>1298.5</v>
      </c>
      <c r="AD125" s="22">
        <v>1233.2</v>
      </c>
      <c r="AE125" s="22">
        <v>1338.8</v>
      </c>
      <c r="AF125" s="22">
        <v>2240.6999999999998</v>
      </c>
      <c r="AG125" s="22">
        <v>2122.5</v>
      </c>
      <c r="AH125" s="22">
        <v>2304.4</v>
      </c>
      <c r="AI125" s="22">
        <v>4772.8</v>
      </c>
      <c r="AJ125" s="22">
        <v>4481.5</v>
      </c>
      <c r="AK125" s="21">
        <v>4795.8999999999996</v>
      </c>
    </row>
    <row r="126" spans="1:37">
      <c r="A126" s="14">
        <v>44011</v>
      </c>
      <c r="B126" s="22">
        <v>361.9</v>
      </c>
      <c r="C126" s="22">
        <v>347.3</v>
      </c>
      <c r="D126" s="22">
        <v>377.6</v>
      </c>
      <c r="E126" s="22">
        <v>1439.8</v>
      </c>
      <c r="F126" s="22">
        <v>1356</v>
      </c>
      <c r="G126" s="22">
        <v>1467.4</v>
      </c>
      <c r="H126" s="22">
        <v>2470</v>
      </c>
      <c r="I126" s="22">
        <v>2309.6</v>
      </c>
      <c r="J126" s="22">
        <v>2516</v>
      </c>
      <c r="K126" s="22">
        <v>5192.6000000000004</v>
      </c>
      <c r="L126" s="22">
        <v>4814.8</v>
      </c>
      <c r="M126" s="21">
        <v>5188.3</v>
      </c>
      <c r="N126" s="22">
        <v>383.6</v>
      </c>
      <c r="O126" s="22">
        <v>365.5</v>
      </c>
      <c r="P126" s="22">
        <v>397.2</v>
      </c>
      <c r="Q126" s="22">
        <v>1625.3</v>
      </c>
      <c r="R126" s="22">
        <v>1514.6</v>
      </c>
      <c r="S126" s="22">
        <v>1632</v>
      </c>
      <c r="T126" s="22">
        <v>2819.5</v>
      </c>
      <c r="U126" s="22">
        <v>2587.6999999999998</v>
      </c>
      <c r="V126" s="22">
        <v>2827.4</v>
      </c>
      <c r="W126" s="22">
        <v>6015.7</v>
      </c>
      <c r="X126" s="22">
        <v>5456.6</v>
      </c>
      <c r="Y126" s="21">
        <v>5931.2</v>
      </c>
      <c r="Z126" s="22">
        <v>342.3</v>
      </c>
      <c r="AA126" s="22">
        <v>330.9</v>
      </c>
      <c r="AB126" s="22">
        <v>360</v>
      </c>
      <c r="AC126" s="22">
        <v>1306.9000000000001</v>
      </c>
      <c r="AD126" s="22">
        <v>1242.3</v>
      </c>
      <c r="AE126" s="22">
        <v>1349.1</v>
      </c>
      <c r="AF126" s="22">
        <v>2254.1</v>
      </c>
      <c r="AG126" s="22">
        <v>2137.1999999999998</v>
      </c>
      <c r="AH126" s="22">
        <v>2322.5</v>
      </c>
      <c r="AI126" s="22">
        <v>4802.5</v>
      </c>
      <c r="AJ126" s="22">
        <v>4509.1000000000004</v>
      </c>
      <c r="AK126" s="21">
        <v>4830.3999999999996</v>
      </c>
    </row>
    <row r="127" spans="1:37">
      <c r="A127" s="14">
        <v>44012</v>
      </c>
      <c r="B127" s="22">
        <v>364.6</v>
      </c>
      <c r="C127" s="22">
        <v>349.9</v>
      </c>
      <c r="D127" s="22">
        <v>380.5</v>
      </c>
      <c r="E127" s="22">
        <v>1450.2</v>
      </c>
      <c r="F127" s="22">
        <v>1365.9</v>
      </c>
      <c r="G127" s="22">
        <v>1478.1</v>
      </c>
      <c r="H127" s="22">
        <v>2488</v>
      </c>
      <c r="I127" s="22">
        <v>2326.1</v>
      </c>
      <c r="J127" s="22">
        <v>2532.6</v>
      </c>
      <c r="K127" s="22">
        <v>5232.6000000000004</v>
      </c>
      <c r="L127" s="22">
        <v>4847.3</v>
      </c>
      <c r="M127" s="21">
        <v>5218.3999999999996</v>
      </c>
      <c r="N127" s="22">
        <v>386.5</v>
      </c>
      <c r="O127" s="22">
        <v>368.4</v>
      </c>
      <c r="P127" s="22">
        <v>400.4</v>
      </c>
      <c r="Q127" s="22">
        <v>1636.4</v>
      </c>
      <c r="R127" s="22">
        <v>1526.5</v>
      </c>
      <c r="S127" s="22">
        <v>1644.2</v>
      </c>
      <c r="T127" s="22">
        <v>2839.3</v>
      </c>
      <c r="U127" s="22">
        <v>2607.1999999999998</v>
      </c>
      <c r="V127" s="22">
        <v>2845.3</v>
      </c>
      <c r="W127" s="22">
        <v>6056.5</v>
      </c>
      <c r="X127" s="22">
        <v>5492.6</v>
      </c>
      <c r="Y127" s="21">
        <v>5964.6</v>
      </c>
      <c r="Z127" s="22">
        <v>344.9</v>
      </c>
      <c r="AA127" s="22">
        <v>333.3</v>
      </c>
      <c r="AB127" s="22">
        <v>362.7</v>
      </c>
      <c r="AC127" s="22">
        <v>1316.8</v>
      </c>
      <c r="AD127" s="22">
        <v>1250.8</v>
      </c>
      <c r="AE127" s="22">
        <v>1358.8</v>
      </c>
      <c r="AF127" s="22">
        <v>2271</v>
      </c>
      <c r="AG127" s="22">
        <v>2152</v>
      </c>
      <c r="AH127" s="22">
        <v>2338.3000000000002</v>
      </c>
      <c r="AI127" s="22">
        <v>4842.2</v>
      </c>
      <c r="AJ127" s="22">
        <v>4540</v>
      </c>
      <c r="AK127" s="21">
        <v>4858.8</v>
      </c>
    </row>
    <row r="128" spans="1:37">
      <c r="A128" s="14">
        <v>44013</v>
      </c>
      <c r="B128" s="22">
        <v>367.1</v>
      </c>
      <c r="C128" s="22">
        <v>352.5</v>
      </c>
      <c r="D128" s="22">
        <v>383.2</v>
      </c>
      <c r="E128" s="22">
        <v>1459.7</v>
      </c>
      <c r="F128" s="22">
        <v>1375.9</v>
      </c>
      <c r="G128" s="22">
        <v>1487.8</v>
      </c>
      <c r="H128" s="22">
        <v>2504.6</v>
      </c>
      <c r="I128" s="22">
        <v>2342.9</v>
      </c>
      <c r="J128" s="22">
        <v>2549.1</v>
      </c>
      <c r="K128" s="22">
        <v>5266.6</v>
      </c>
      <c r="L128" s="22">
        <v>4882.1000000000004</v>
      </c>
      <c r="M128" s="21">
        <v>5254.3</v>
      </c>
      <c r="N128" s="22">
        <v>389.1</v>
      </c>
      <c r="O128" s="22">
        <v>371.1</v>
      </c>
      <c r="P128" s="22">
        <v>403.4</v>
      </c>
      <c r="Q128" s="22">
        <v>1646.2</v>
      </c>
      <c r="R128" s="22">
        <v>1537.3</v>
      </c>
      <c r="S128" s="22">
        <v>1654.8</v>
      </c>
      <c r="T128" s="22">
        <v>2855.1</v>
      </c>
      <c r="U128" s="22">
        <v>2625.2</v>
      </c>
      <c r="V128" s="22">
        <v>2863.2</v>
      </c>
      <c r="W128" s="22">
        <v>6082.6</v>
      </c>
      <c r="X128" s="22">
        <v>5535.5</v>
      </c>
      <c r="Y128" s="21">
        <v>5998.9</v>
      </c>
      <c r="Z128" s="22">
        <v>347.4</v>
      </c>
      <c r="AA128" s="22">
        <v>335.8</v>
      </c>
      <c r="AB128" s="22">
        <v>365.1</v>
      </c>
      <c r="AC128" s="22">
        <v>1326.2</v>
      </c>
      <c r="AD128" s="22">
        <v>1260.0999999999999</v>
      </c>
      <c r="AE128" s="22">
        <v>1367.9</v>
      </c>
      <c r="AF128" s="22">
        <v>2287.9</v>
      </c>
      <c r="AG128" s="22">
        <v>2168.1</v>
      </c>
      <c r="AH128" s="22">
        <v>2354</v>
      </c>
      <c r="AI128" s="22">
        <v>4879.8</v>
      </c>
      <c r="AJ128" s="22">
        <v>4571</v>
      </c>
      <c r="AK128" s="21">
        <v>4895.6000000000004</v>
      </c>
    </row>
    <row r="129" spans="1:37">
      <c r="A129" s="14">
        <v>44014</v>
      </c>
      <c r="B129" s="22">
        <v>369.7</v>
      </c>
      <c r="C129" s="22">
        <v>355.2</v>
      </c>
      <c r="D129" s="22">
        <v>386.2</v>
      </c>
      <c r="E129" s="22">
        <v>1469.5</v>
      </c>
      <c r="F129" s="22">
        <v>1386.9</v>
      </c>
      <c r="G129" s="22">
        <v>1499.4</v>
      </c>
      <c r="H129" s="22">
        <v>2520.9</v>
      </c>
      <c r="I129" s="22">
        <v>2361.6999999999998</v>
      </c>
      <c r="J129" s="22">
        <v>2568.6999999999998</v>
      </c>
      <c r="K129" s="22">
        <v>5301.8</v>
      </c>
      <c r="L129" s="22">
        <v>4921.8</v>
      </c>
      <c r="M129" s="21">
        <v>5294.3</v>
      </c>
      <c r="N129" s="22">
        <v>391.7</v>
      </c>
      <c r="O129" s="22">
        <v>373.9</v>
      </c>
      <c r="P129" s="22">
        <v>406.3</v>
      </c>
      <c r="Q129" s="22">
        <v>1656.2</v>
      </c>
      <c r="R129" s="22">
        <v>1550</v>
      </c>
      <c r="S129" s="22">
        <v>1666.9</v>
      </c>
      <c r="T129" s="22">
        <v>2870.3</v>
      </c>
      <c r="U129" s="22">
        <v>2645.4</v>
      </c>
      <c r="V129" s="22">
        <v>2883.5</v>
      </c>
      <c r="W129" s="22">
        <v>6117.1</v>
      </c>
      <c r="X129" s="22">
        <v>5574.5</v>
      </c>
      <c r="Y129" s="21">
        <v>6037</v>
      </c>
      <c r="Z129" s="22">
        <v>349.8</v>
      </c>
      <c r="AA129" s="22">
        <v>338.5</v>
      </c>
      <c r="AB129" s="22">
        <v>368.1</v>
      </c>
      <c r="AC129" s="22">
        <v>1335.7</v>
      </c>
      <c r="AD129" s="22">
        <v>1270</v>
      </c>
      <c r="AE129" s="22">
        <v>1379</v>
      </c>
      <c r="AF129" s="22">
        <v>2305</v>
      </c>
      <c r="AG129" s="22">
        <v>2185.9</v>
      </c>
      <c r="AH129" s="22">
        <v>2373.1999999999998</v>
      </c>
      <c r="AI129" s="22">
        <v>4915.5</v>
      </c>
      <c r="AJ129" s="22">
        <v>4610.8999999999996</v>
      </c>
      <c r="AK129" s="21">
        <v>4936.5</v>
      </c>
    </row>
    <row r="130" spans="1:37">
      <c r="A130" s="14">
        <v>44015</v>
      </c>
      <c r="B130" s="22">
        <v>372.2</v>
      </c>
      <c r="C130" s="22">
        <v>357.9</v>
      </c>
      <c r="D130" s="22">
        <v>389</v>
      </c>
      <c r="E130" s="22">
        <v>1479.5</v>
      </c>
      <c r="F130" s="22">
        <v>1397.3</v>
      </c>
      <c r="G130" s="22">
        <v>1509.9</v>
      </c>
      <c r="H130" s="22">
        <v>2537.8000000000002</v>
      </c>
      <c r="I130" s="22">
        <v>2378.8000000000002</v>
      </c>
      <c r="J130" s="22">
        <v>2586.4</v>
      </c>
      <c r="K130" s="22">
        <v>5338.1</v>
      </c>
      <c r="L130" s="22">
        <v>4959.2</v>
      </c>
      <c r="M130" s="21">
        <v>5330.6</v>
      </c>
      <c r="N130" s="22">
        <v>394.4</v>
      </c>
      <c r="O130" s="22">
        <v>377</v>
      </c>
      <c r="P130" s="22">
        <v>409.3</v>
      </c>
      <c r="Q130" s="22">
        <v>1667.5</v>
      </c>
      <c r="R130" s="22">
        <v>1562.8</v>
      </c>
      <c r="S130" s="22">
        <v>1677.7</v>
      </c>
      <c r="T130" s="22">
        <v>2890.3</v>
      </c>
      <c r="U130" s="22">
        <v>2666</v>
      </c>
      <c r="V130" s="22">
        <v>2901.6</v>
      </c>
      <c r="W130" s="22">
        <v>6157.9</v>
      </c>
      <c r="X130" s="22">
        <v>5623.4</v>
      </c>
      <c r="Y130" s="21">
        <v>6070.4</v>
      </c>
      <c r="Z130" s="22">
        <v>352.3</v>
      </c>
      <c r="AA130" s="22">
        <v>340.9</v>
      </c>
      <c r="AB130" s="22">
        <v>370.9</v>
      </c>
      <c r="AC130" s="22">
        <v>1344.8</v>
      </c>
      <c r="AD130" s="22">
        <v>1278.5999999999999</v>
      </c>
      <c r="AE130" s="22">
        <v>1389.4</v>
      </c>
      <c r="AF130" s="22">
        <v>2319.9</v>
      </c>
      <c r="AG130" s="22">
        <v>2200.8000000000002</v>
      </c>
      <c r="AH130" s="22">
        <v>2390.6</v>
      </c>
      <c r="AI130" s="22">
        <v>4949.7</v>
      </c>
      <c r="AJ130" s="22">
        <v>4642.8</v>
      </c>
      <c r="AK130" s="21">
        <v>4974.1000000000004</v>
      </c>
    </row>
    <row r="131" spans="1:37">
      <c r="A131" s="14">
        <v>44016</v>
      </c>
      <c r="B131" s="22">
        <v>374.6</v>
      </c>
      <c r="C131" s="22">
        <v>360.5</v>
      </c>
      <c r="D131" s="22">
        <v>391.6</v>
      </c>
      <c r="E131" s="22">
        <v>1488.7</v>
      </c>
      <c r="F131" s="22">
        <v>1407.3</v>
      </c>
      <c r="G131" s="22">
        <v>1519.8</v>
      </c>
      <c r="H131" s="22">
        <v>2553.4</v>
      </c>
      <c r="I131" s="22">
        <v>2395</v>
      </c>
      <c r="J131" s="22">
        <v>2603.3000000000002</v>
      </c>
      <c r="K131" s="22">
        <v>5370.1</v>
      </c>
      <c r="L131" s="22">
        <v>4992.7</v>
      </c>
      <c r="M131" s="21">
        <v>5362.2</v>
      </c>
      <c r="N131" s="22">
        <v>396.9</v>
      </c>
      <c r="O131" s="22">
        <v>379.6</v>
      </c>
      <c r="P131" s="22">
        <v>412</v>
      </c>
      <c r="Q131" s="22">
        <v>1677.5</v>
      </c>
      <c r="R131" s="22">
        <v>1573.6</v>
      </c>
      <c r="S131" s="22">
        <v>1688.8</v>
      </c>
      <c r="T131" s="22">
        <v>2907.2</v>
      </c>
      <c r="U131" s="22">
        <v>2682.6</v>
      </c>
      <c r="V131" s="22">
        <v>2921.9</v>
      </c>
      <c r="W131" s="22">
        <v>6189.2</v>
      </c>
      <c r="X131" s="22">
        <v>5664.4</v>
      </c>
      <c r="Y131" s="21">
        <v>6110.4</v>
      </c>
      <c r="Z131" s="22">
        <v>354.6</v>
      </c>
      <c r="AA131" s="22">
        <v>343.4</v>
      </c>
      <c r="AB131" s="22">
        <v>373.3</v>
      </c>
      <c r="AC131" s="22">
        <v>1353.6</v>
      </c>
      <c r="AD131" s="22">
        <v>1288</v>
      </c>
      <c r="AE131" s="22">
        <v>1398.3</v>
      </c>
      <c r="AF131" s="22">
        <v>2334.6999999999998</v>
      </c>
      <c r="AG131" s="22">
        <v>2216.8000000000002</v>
      </c>
      <c r="AH131" s="22">
        <v>2405.4</v>
      </c>
      <c r="AI131" s="22">
        <v>4981.8999999999996</v>
      </c>
      <c r="AJ131" s="22">
        <v>4672.8</v>
      </c>
      <c r="AK131" s="21">
        <v>5001.7</v>
      </c>
    </row>
    <row r="132" spans="1:37">
      <c r="A132" s="14">
        <v>44017</v>
      </c>
      <c r="B132" s="22">
        <v>377</v>
      </c>
      <c r="C132" s="22">
        <v>363.2</v>
      </c>
      <c r="D132" s="22">
        <v>394.5</v>
      </c>
      <c r="E132" s="22">
        <v>1498.5</v>
      </c>
      <c r="F132" s="22">
        <v>1417.5</v>
      </c>
      <c r="G132" s="22">
        <v>1530.9</v>
      </c>
      <c r="H132" s="22">
        <v>2570.4</v>
      </c>
      <c r="I132" s="22">
        <v>2412.8000000000002</v>
      </c>
      <c r="J132" s="22">
        <v>2622.8</v>
      </c>
      <c r="K132" s="22">
        <v>5403</v>
      </c>
      <c r="L132" s="22">
        <v>5026.8</v>
      </c>
      <c r="M132" s="21">
        <v>5398.8</v>
      </c>
      <c r="N132" s="22">
        <v>399.5</v>
      </c>
      <c r="O132" s="22">
        <v>383.1</v>
      </c>
      <c r="P132" s="22">
        <v>415.1</v>
      </c>
      <c r="Q132" s="22">
        <v>1688.8</v>
      </c>
      <c r="R132" s="22">
        <v>1587.3</v>
      </c>
      <c r="S132" s="22">
        <v>1700.9</v>
      </c>
      <c r="T132" s="22">
        <v>2927.2</v>
      </c>
      <c r="U132" s="22">
        <v>2706.2</v>
      </c>
      <c r="V132" s="22">
        <v>2943.5</v>
      </c>
      <c r="W132" s="22">
        <v>6234.2</v>
      </c>
      <c r="X132" s="22">
        <v>5713.3</v>
      </c>
      <c r="Y132" s="21">
        <v>6157.1</v>
      </c>
      <c r="Z132" s="22">
        <v>356.9</v>
      </c>
      <c r="AA132" s="22">
        <v>345.5</v>
      </c>
      <c r="AB132" s="22">
        <v>376.1</v>
      </c>
      <c r="AC132" s="22">
        <v>1362.2</v>
      </c>
      <c r="AD132" s="22">
        <v>1295.9000000000001</v>
      </c>
      <c r="AE132" s="22">
        <v>1408.8</v>
      </c>
      <c r="AF132" s="22">
        <v>2349.9</v>
      </c>
      <c r="AG132" s="22">
        <v>2231.1</v>
      </c>
      <c r="AH132" s="22">
        <v>2423.5</v>
      </c>
      <c r="AI132" s="22">
        <v>5009.1000000000004</v>
      </c>
      <c r="AJ132" s="22">
        <v>4699.8999999999996</v>
      </c>
      <c r="AK132" s="21">
        <v>5033.3999999999996</v>
      </c>
    </row>
    <row r="133" spans="1:37">
      <c r="A133" s="14">
        <v>44018</v>
      </c>
      <c r="B133" s="22">
        <v>379.3</v>
      </c>
      <c r="C133" s="22">
        <v>365.8</v>
      </c>
      <c r="D133" s="22">
        <v>397.4</v>
      </c>
      <c r="E133" s="22">
        <v>1507.9</v>
      </c>
      <c r="F133" s="22">
        <v>1427.3</v>
      </c>
      <c r="G133" s="22">
        <v>1542.3</v>
      </c>
      <c r="H133" s="22">
        <v>2586.6999999999998</v>
      </c>
      <c r="I133" s="22">
        <v>2429.3000000000002</v>
      </c>
      <c r="J133" s="22">
        <v>2642.6</v>
      </c>
      <c r="K133" s="22">
        <v>5437</v>
      </c>
      <c r="L133" s="22">
        <v>5064.2</v>
      </c>
      <c r="M133" s="21">
        <v>5441.6</v>
      </c>
      <c r="N133" s="22">
        <v>401.9</v>
      </c>
      <c r="O133" s="22">
        <v>385.8</v>
      </c>
      <c r="P133" s="22">
        <v>417.8</v>
      </c>
      <c r="Q133" s="22">
        <v>1699.4</v>
      </c>
      <c r="R133" s="22">
        <v>1598.7</v>
      </c>
      <c r="S133" s="22">
        <v>1712.1</v>
      </c>
      <c r="T133" s="22">
        <v>2946</v>
      </c>
      <c r="U133" s="22">
        <v>2726.4</v>
      </c>
      <c r="V133" s="22">
        <v>2964.3</v>
      </c>
      <c r="W133" s="22">
        <v>6268.7</v>
      </c>
      <c r="X133" s="22">
        <v>5754.3</v>
      </c>
      <c r="Y133" s="21">
        <v>6202.9</v>
      </c>
      <c r="Z133" s="22">
        <v>359.1</v>
      </c>
      <c r="AA133" s="22">
        <v>347.9</v>
      </c>
      <c r="AB133" s="22">
        <v>379.2</v>
      </c>
      <c r="AC133" s="22">
        <v>1370.7</v>
      </c>
      <c r="AD133" s="22">
        <v>1304.4000000000001</v>
      </c>
      <c r="AE133" s="22">
        <v>1420.4</v>
      </c>
      <c r="AF133" s="22">
        <v>2364.6</v>
      </c>
      <c r="AG133" s="22">
        <v>2245.1999999999998</v>
      </c>
      <c r="AH133" s="22">
        <v>2442.8000000000002</v>
      </c>
      <c r="AI133" s="22">
        <v>5042.8</v>
      </c>
      <c r="AJ133" s="22">
        <v>4735.6000000000004</v>
      </c>
      <c r="AK133" s="21">
        <v>5074.7</v>
      </c>
    </row>
    <row r="134" spans="1:37">
      <c r="A134" s="14">
        <v>44019</v>
      </c>
      <c r="B134" s="22">
        <v>381.8</v>
      </c>
      <c r="C134" s="22">
        <v>368.3</v>
      </c>
      <c r="D134" s="22">
        <v>400.5</v>
      </c>
      <c r="E134" s="22">
        <v>1517.7</v>
      </c>
      <c r="F134" s="22">
        <v>1437.1</v>
      </c>
      <c r="G134" s="22">
        <v>1554.3</v>
      </c>
      <c r="H134" s="22">
        <v>2603.3000000000002</v>
      </c>
      <c r="I134" s="22">
        <v>2445.6</v>
      </c>
      <c r="J134" s="22">
        <v>2663.6</v>
      </c>
      <c r="K134" s="22">
        <v>5470.9</v>
      </c>
      <c r="L134" s="22">
        <v>5099.7</v>
      </c>
      <c r="M134" s="21">
        <v>5485.6</v>
      </c>
      <c r="N134" s="22">
        <v>404.7</v>
      </c>
      <c r="O134" s="22">
        <v>388.4</v>
      </c>
      <c r="P134" s="22">
        <v>421</v>
      </c>
      <c r="Q134" s="22">
        <v>1710.9</v>
      </c>
      <c r="R134" s="22">
        <v>1609.4</v>
      </c>
      <c r="S134" s="22">
        <v>1725.5</v>
      </c>
      <c r="T134" s="22">
        <v>2965.5</v>
      </c>
      <c r="U134" s="22">
        <v>2743.7</v>
      </c>
      <c r="V134" s="22">
        <v>2988.8</v>
      </c>
      <c r="W134" s="22">
        <v>6305.3</v>
      </c>
      <c r="X134" s="22">
        <v>5794.3</v>
      </c>
      <c r="Y134" s="21">
        <v>6256.3</v>
      </c>
      <c r="Z134" s="22">
        <v>361.3</v>
      </c>
      <c r="AA134" s="22">
        <v>350.3</v>
      </c>
      <c r="AB134" s="22">
        <v>382.2</v>
      </c>
      <c r="AC134" s="22">
        <v>1379.3</v>
      </c>
      <c r="AD134" s="22">
        <v>1313.6</v>
      </c>
      <c r="AE134" s="22">
        <v>1431.3</v>
      </c>
      <c r="AF134" s="22">
        <v>2379.4</v>
      </c>
      <c r="AG134" s="22">
        <v>2261</v>
      </c>
      <c r="AH134" s="22">
        <v>2461.6999999999998</v>
      </c>
      <c r="AI134" s="22">
        <v>5075.5</v>
      </c>
      <c r="AJ134" s="22">
        <v>4768.8999999999996</v>
      </c>
      <c r="AK134" s="21">
        <v>5114.2</v>
      </c>
    </row>
    <row r="135" spans="1:37">
      <c r="A135" s="14">
        <v>44020</v>
      </c>
      <c r="B135" s="22">
        <v>384.3</v>
      </c>
      <c r="C135" s="22">
        <v>370.9</v>
      </c>
      <c r="D135" s="22">
        <v>403.7</v>
      </c>
      <c r="E135" s="22">
        <v>1527.7</v>
      </c>
      <c r="F135" s="22">
        <v>1447.3</v>
      </c>
      <c r="G135" s="22">
        <v>1566.9</v>
      </c>
      <c r="H135" s="22">
        <v>2620.6</v>
      </c>
      <c r="I135" s="22">
        <v>2462.1</v>
      </c>
      <c r="J135" s="22">
        <v>2685.8</v>
      </c>
      <c r="K135" s="22">
        <v>5506.2</v>
      </c>
      <c r="L135" s="22">
        <v>5135.8</v>
      </c>
      <c r="M135" s="21">
        <v>5534.9</v>
      </c>
      <c r="N135" s="22">
        <v>407.5</v>
      </c>
      <c r="O135" s="22">
        <v>391.2</v>
      </c>
      <c r="P135" s="22">
        <v>424</v>
      </c>
      <c r="Q135" s="22">
        <v>1722.7</v>
      </c>
      <c r="R135" s="22">
        <v>1620.8</v>
      </c>
      <c r="S135" s="22">
        <v>1737.7</v>
      </c>
      <c r="T135" s="22">
        <v>2986.1</v>
      </c>
      <c r="U135" s="22">
        <v>2761.5</v>
      </c>
      <c r="V135" s="22">
        <v>3010</v>
      </c>
      <c r="W135" s="22">
        <v>6345</v>
      </c>
      <c r="X135" s="22">
        <v>5836.2</v>
      </c>
      <c r="Y135" s="21">
        <v>6303.9</v>
      </c>
      <c r="Z135" s="22">
        <v>363.6</v>
      </c>
      <c r="AA135" s="22">
        <v>352.8</v>
      </c>
      <c r="AB135" s="22">
        <v>385.6</v>
      </c>
      <c r="AC135" s="22">
        <v>1388.1</v>
      </c>
      <c r="AD135" s="22">
        <v>1323</v>
      </c>
      <c r="AE135" s="22">
        <v>1444.3</v>
      </c>
      <c r="AF135" s="22">
        <v>2394.8000000000002</v>
      </c>
      <c r="AG135" s="22">
        <v>2276.6</v>
      </c>
      <c r="AH135" s="22">
        <v>2484.5</v>
      </c>
      <c r="AI135" s="22">
        <v>5108.7</v>
      </c>
      <c r="AJ135" s="22">
        <v>4802.2</v>
      </c>
      <c r="AK135" s="21">
        <v>5164.3</v>
      </c>
    </row>
    <row r="136" spans="1:37">
      <c r="A136" s="14">
        <v>44021</v>
      </c>
      <c r="B136" s="22">
        <v>386.5</v>
      </c>
      <c r="C136" s="22">
        <v>373.4</v>
      </c>
      <c r="D136" s="22">
        <v>407</v>
      </c>
      <c r="E136" s="22">
        <v>1536.3</v>
      </c>
      <c r="F136" s="22">
        <v>1456.8</v>
      </c>
      <c r="G136" s="22">
        <v>1579.7</v>
      </c>
      <c r="H136" s="22">
        <v>2635.5</v>
      </c>
      <c r="I136" s="22">
        <v>2477.6999999999998</v>
      </c>
      <c r="J136" s="22">
        <v>2707.6</v>
      </c>
      <c r="K136" s="22">
        <v>5539.1</v>
      </c>
      <c r="L136" s="22">
        <v>5168</v>
      </c>
      <c r="M136" s="21">
        <v>5582</v>
      </c>
      <c r="N136" s="22">
        <v>409.9</v>
      </c>
      <c r="O136" s="22">
        <v>393.6</v>
      </c>
      <c r="P136" s="22">
        <v>426.9</v>
      </c>
      <c r="Q136" s="22">
        <v>1732.9</v>
      </c>
      <c r="R136" s="22">
        <v>1630.2</v>
      </c>
      <c r="S136" s="22">
        <v>1749.2</v>
      </c>
      <c r="T136" s="22">
        <v>3004.4</v>
      </c>
      <c r="U136" s="22">
        <v>2776.1</v>
      </c>
      <c r="V136" s="22">
        <v>3030.5</v>
      </c>
      <c r="W136" s="22">
        <v>6386.8</v>
      </c>
      <c r="X136" s="22">
        <v>5859.2</v>
      </c>
      <c r="Y136" s="21">
        <v>6348.7</v>
      </c>
      <c r="Z136" s="22">
        <v>365.5</v>
      </c>
      <c r="AA136" s="22">
        <v>355.4</v>
      </c>
      <c r="AB136" s="22">
        <v>389.2</v>
      </c>
      <c r="AC136" s="22">
        <v>1395.5</v>
      </c>
      <c r="AD136" s="22">
        <v>1332.4</v>
      </c>
      <c r="AE136" s="22">
        <v>1457.9</v>
      </c>
      <c r="AF136" s="22">
        <v>2407.5</v>
      </c>
      <c r="AG136" s="22">
        <v>2292.9</v>
      </c>
      <c r="AH136" s="22">
        <v>2507.1</v>
      </c>
      <c r="AI136" s="22">
        <v>5137.3999999999996</v>
      </c>
      <c r="AJ136" s="22">
        <v>4838.8</v>
      </c>
      <c r="AK136" s="21">
        <v>5212.5</v>
      </c>
    </row>
    <row r="137" spans="1:37">
      <c r="A137" s="14">
        <v>44022</v>
      </c>
      <c r="B137" s="22">
        <v>389</v>
      </c>
      <c r="C137" s="22">
        <v>376</v>
      </c>
      <c r="D137" s="22">
        <v>410.2</v>
      </c>
      <c r="E137" s="22">
        <v>1546</v>
      </c>
      <c r="F137" s="22">
        <v>1466.9</v>
      </c>
      <c r="G137" s="22">
        <v>1591.9</v>
      </c>
      <c r="H137" s="22">
        <v>2652.4</v>
      </c>
      <c r="I137" s="22">
        <v>2494.6</v>
      </c>
      <c r="J137" s="22">
        <v>2728.8</v>
      </c>
      <c r="K137" s="22">
        <v>5571.1</v>
      </c>
      <c r="L137" s="22">
        <v>5201.8999999999996</v>
      </c>
      <c r="M137" s="21">
        <v>5626.3</v>
      </c>
      <c r="N137" s="22">
        <v>412.7</v>
      </c>
      <c r="O137" s="22">
        <v>396.5</v>
      </c>
      <c r="P137" s="22">
        <v>430.6</v>
      </c>
      <c r="Q137" s="22">
        <v>1744.5</v>
      </c>
      <c r="R137" s="22">
        <v>1641.9</v>
      </c>
      <c r="S137" s="22">
        <v>1764.2</v>
      </c>
      <c r="T137" s="22">
        <v>3024.7</v>
      </c>
      <c r="U137" s="22">
        <v>2796.1</v>
      </c>
      <c r="V137" s="22">
        <v>3057.3</v>
      </c>
      <c r="W137" s="22">
        <v>6430.7</v>
      </c>
      <c r="X137" s="22">
        <v>5898.2</v>
      </c>
      <c r="Y137" s="21">
        <v>6410.7</v>
      </c>
      <c r="Z137" s="22">
        <v>367.7</v>
      </c>
      <c r="AA137" s="22">
        <v>357.8</v>
      </c>
      <c r="AB137" s="22">
        <v>391.9</v>
      </c>
      <c r="AC137" s="22">
        <v>1403.9</v>
      </c>
      <c r="AD137" s="22">
        <v>1341.4</v>
      </c>
      <c r="AE137" s="22">
        <v>1468.1</v>
      </c>
      <c r="AF137" s="22">
        <v>2422.4</v>
      </c>
      <c r="AG137" s="22">
        <v>2307.9</v>
      </c>
      <c r="AH137" s="22">
        <v>2524.8000000000002</v>
      </c>
      <c r="AI137" s="22">
        <v>5163.7</v>
      </c>
      <c r="AJ137" s="22">
        <v>4870.2</v>
      </c>
      <c r="AK137" s="21">
        <v>5248.4</v>
      </c>
    </row>
    <row r="138" spans="1:37">
      <c r="A138" s="14">
        <v>44023</v>
      </c>
      <c r="B138" s="22">
        <v>391.8</v>
      </c>
      <c r="C138" s="22">
        <v>378.8</v>
      </c>
      <c r="D138" s="22">
        <v>413</v>
      </c>
      <c r="E138" s="22">
        <v>1557</v>
      </c>
      <c r="F138" s="22">
        <v>1477.5</v>
      </c>
      <c r="G138" s="22">
        <v>1603</v>
      </c>
      <c r="H138" s="22">
        <v>2670.9</v>
      </c>
      <c r="I138" s="22">
        <v>2512.3000000000002</v>
      </c>
      <c r="J138" s="22">
        <v>2747.8</v>
      </c>
      <c r="K138" s="22">
        <v>5611.7</v>
      </c>
      <c r="L138" s="22">
        <v>5238.8999999999996</v>
      </c>
      <c r="M138" s="21">
        <v>5666</v>
      </c>
      <c r="N138" s="22">
        <v>415.6</v>
      </c>
      <c r="O138" s="22">
        <v>399.5</v>
      </c>
      <c r="P138" s="22">
        <v>433.5</v>
      </c>
      <c r="Q138" s="22">
        <v>1756.4</v>
      </c>
      <c r="R138" s="22">
        <v>1654.5</v>
      </c>
      <c r="S138" s="22">
        <v>1776.2</v>
      </c>
      <c r="T138" s="22">
        <v>3044</v>
      </c>
      <c r="U138" s="22">
        <v>2815.8</v>
      </c>
      <c r="V138" s="22">
        <v>3077.6</v>
      </c>
      <c r="W138" s="22">
        <v>6472.5</v>
      </c>
      <c r="X138" s="22">
        <v>5940.1</v>
      </c>
      <c r="Y138" s="21">
        <v>6456.4</v>
      </c>
      <c r="Z138" s="22">
        <v>370.5</v>
      </c>
      <c r="AA138" s="22">
        <v>360.4</v>
      </c>
      <c r="AB138" s="22">
        <v>394.7</v>
      </c>
      <c r="AC138" s="22">
        <v>1414.2</v>
      </c>
      <c r="AD138" s="22">
        <v>1350.6</v>
      </c>
      <c r="AE138" s="22">
        <v>1478.6</v>
      </c>
      <c r="AF138" s="22">
        <v>2440.4</v>
      </c>
      <c r="AG138" s="22">
        <v>2324.3000000000002</v>
      </c>
      <c r="AH138" s="22">
        <v>2543.1</v>
      </c>
      <c r="AI138" s="22">
        <v>5203.8</v>
      </c>
      <c r="AJ138" s="22">
        <v>4905</v>
      </c>
      <c r="AK138" s="21">
        <v>5285.1</v>
      </c>
    </row>
    <row r="139" spans="1:37">
      <c r="A139" s="14">
        <v>44024</v>
      </c>
      <c r="B139" s="22">
        <v>394.6</v>
      </c>
      <c r="C139" s="22">
        <v>381.6</v>
      </c>
      <c r="D139" s="22">
        <v>416.1</v>
      </c>
      <c r="E139" s="22">
        <v>1568.1</v>
      </c>
      <c r="F139" s="22">
        <v>1488.3</v>
      </c>
      <c r="G139" s="22">
        <v>1615.1</v>
      </c>
      <c r="H139" s="22">
        <v>2689.8</v>
      </c>
      <c r="I139" s="22">
        <v>2530.9</v>
      </c>
      <c r="J139" s="22">
        <v>2768.4</v>
      </c>
      <c r="K139" s="22">
        <v>5651.7</v>
      </c>
      <c r="L139" s="22">
        <v>5274.7</v>
      </c>
      <c r="M139" s="21">
        <v>5703.2</v>
      </c>
      <c r="N139" s="22">
        <v>418.8</v>
      </c>
      <c r="O139" s="22">
        <v>402.7</v>
      </c>
      <c r="P139" s="22">
        <v>436.3</v>
      </c>
      <c r="Q139" s="22">
        <v>1769.1</v>
      </c>
      <c r="R139" s="22">
        <v>1667.6</v>
      </c>
      <c r="S139" s="22">
        <v>1788.3</v>
      </c>
      <c r="T139" s="22">
        <v>3066.4</v>
      </c>
      <c r="U139" s="22">
        <v>2840.3</v>
      </c>
      <c r="V139" s="22">
        <v>3098.1</v>
      </c>
      <c r="W139" s="22">
        <v>6518.5</v>
      </c>
      <c r="X139" s="22">
        <v>5987.1</v>
      </c>
      <c r="Y139" s="21">
        <v>6494.6</v>
      </c>
      <c r="Z139" s="22">
        <v>373</v>
      </c>
      <c r="AA139" s="22">
        <v>362.8</v>
      </c>
      <c r="AB139" s="22">
        <v>398</v>
      </c>
      <c r="AC139" s="22">
        <v>1424.2</v>
      </c>
      <c r="AD139" s="22">
        <v>1359.7</v>
      </c>
      <c r="AE139" s="22">
        <v>1490.6</v>
      </c>
      <c r="AF139" s="22">
        <v>2457.1</v>
      </c>
      <c r="AG139" s="22">
        <v>2339.1999999999998</v>
      </c>
      <c r="AH139" s="22">
        <v>2563.6999999999998</v>
      </c>
      <c r="AI139" s="22">
        <v>5240.8999999999996</v>
      </c>
      <c r="AJ139" s="22">
        <v>4935.3999999999996</v>
      </c>
      <c r="AK139" s="21">
        <v>5321.9</v>
      </c>
    </row>
    <row r="140" spans="1:37">
      <c r="A140" s="14">
        <v>44025</v>
      </c>
      <c r="B140" s="22">
        <v>397</v>
      </c>
      <c r="C140" s="22">
        <v>384.3</v>
      </c>
      <c r="D140" s="22">
        <v>419.4</v>
      </c>
      <c r="E140" s="22">
        <v>1577.3</v>
      </c>
      <c r="F140" s="22">
        <v>1498.3</v>
      </c>
      <c r="G140" s="22">
        <v>1627.6</v>
      </c>
      <c r="H140" s="22">
        <v>2705.7</v>
      </c>
      <c r="I140" s="22">
        <v>2548.3000000000002</v>
      </c>
      <c r="J140" s="22">
        <v>2790.4</v>
      </c>
      <c r="K140" s="22">
        <v>5684.7</v>
      </c>
      <c r="L140" s="22">
        <v>5311.8</v>
      </c>
      <c r="M140" s="21">
        <v>5747.5</v>
      </c>
      <c r="N140" s="22">
        <v>421.1</v>
      </c>
      <c r="O140" s="22">
        <v>405.1</v>
      </c>
      <c r="P140" s="22">
        <v>439.7</v>
      </c>
      <c r="Q140" s="22">
        <v>1779</v>
      </c>
      <c r="R140" s="22">
        <v>1677.7</v>
      </c>
      <c r="S140" s="22">
        <v>1801.6</v>
      </c>
      <c r="T140" s="22">
        <v>3084.5</v>
      </c>
      <c r="U140" s="22">
        <v>2858.3</v>
      </c>
      <c r="V140" s="22">
        <v>3120</v>
      </c>
      <c r="W140" s="22">
        <v>6556.1</v>
      </c>
      <c r="X140" s="22">
        <v>6030</v>
      </c>
      <c r="Y140" s="21">
        <v>6532.7</v>
      </c>
      <c r="Z140" s="22">
        <v>375.3</v>
      </c>
      <c r="AA140" s="22">
        <v>365.7</v>
      </c>
      <c r="AB140" s="22">
        <v>401.3</v>
      </c>
      <c r="AC140" s="22">
        <v>1432.9</v>
      </c>
      <c r="AD140" s="22">
        <v>1369.7</v>
      </c>
      <c r="AE140" s="22">
        <v>1502.7</v>
      </c>
      <c r="AF140" s="22">
        <v>2471.6</v>
      </c>
      <c r="AG140" s="22">
        <v>2356.3000000000002</v>
      </c>
      <c r="AH140" s="22">
        <v>2585.6</v>
      </c>
      <c r="AI140" s="22">
        <v>5271.7</v>
      </c>
      <c r="AJ140" s="22">
        <v>4969.7</v>
      </c>
      <c r="AK140" s="21">
        <v>5369.2</v>
      </c>
    </row>
    <row r="141" spans="1:37">
      <c r="A141" s="14">
        <v>44026</v>
      </c>
      <c r="B141" s="22">
        <v>399.3</v>
      </c>
      <c r="C141" s="22">
        <v>386.8</v>
      </c>
      <c r="D141" s="22">
        <v>423.3</v>
      </c>
      <c r="E141" s="22">
        <v>1586.1</v>
      </c>
      <c r="F141" s="22">
        <v>1508</v>
      </c>
      <c r="G141" s="22">
        <v>1642.6</v>
      </c>
      <c r="H141" s="22">
        <v>2721.5</v>
      </c>
      <c r="I141" s="22">
        <v>2564.1999999999998</v>
      </c>
      <c r="J141" s="22">
        <v>2816.9</v>
      </c>
      <c r="K141" s="22">
        <v>5722.3</v>
      </c>
      <c r="L141" s="22">
        <v>5340.8</v>
      </c>
      <c r="M141" s="21">
        <v>5802.7</v>
      </c>
      <c r="N141" s="22">
        <v>423.8</v>
      </c>
      <c r="O141" s="22">
        <v>407.8</v>
      </c>
      <c r="P141" s="22">
        <v>443.6</v>
      </c>
      <c r="Q141" s="22">
        <v>1789.2</v>
      </c>
      <c r="R141" s="22">
        <v>1688.7</v>
      </c>
      <c r="S141" s="22">
        <v>1817</v>
      </c>
      <c r="T141" s="22">
        <v>3104</v>
      </c>
      <c r="U141" s="22">
        <v>2876.6</v>
      </c>
      <c r="V141" s="22">
        <v>3148.2</v>
      </c>
      <c r="W141" s="22">
        <v>6604.2</v>
      </c>
      <c r="X141" s="22">
        <v>6064</v>
      </c>
      <c r="Y141" s="21">
        <v>6587</v>
      </c>
      <c r="Z141" s="22">
        <v>377.4</v>
      </c>
      <c r="AA141" s="22">
        <v>367.9</v>
      </c>
      <c r="AB141" s="22">
        <v>405.2</v>
      </c>
      <c r="AC141" s="22">
        <v>1440.7</v>
      </c>
      <c r="AD141" s="22">
        <v>1378.4</v>
      </c>
      <c r="AE141" s="22">
        <v>1517.4</v>
      </c>
      <c r="AF141" s="22">
        <v>2485</v>
      </c>
      <c r="AG141" s="22">
        <v>2370.6999999999998</v>
      </c>
      <c r="AH141" s="22">
        <v>2611.1</v>
      </c>
      <c r="AI141" s="22">
        <v>5304.4</v>
      </c>
      <c r="AJ141" s="22">
        <v>4996.3</v>
      </c>
      <c r="AK141" s="21">
        <v>5424.7</v>
      </c>
    </row>
    <row r="142" spans="1:37">
      <c r="A142" s="14">
        <v>44027</v>
      </c>
      <c r="B142" s="22">
        <v>401.6</v>
      </c>
      <c r="C142" s="22">
        <v>389.2</v>
      </c>
      <c r="D142" s="22">
        <v>426.4</v>
      </c>
      <c r="E142" s="22">
        <v>1594.7</v>
      </c>
      <c r="F142" s="22">
        <v>1517.6</v>
      </c>
      <c r="G142" s="22">
        <v>1654.5</v>
      </c>
      <c r="H142" s="22">
        <v>2736.7</v>
      </c>
      <c r="I142" s="22">
        <v>2580.9</v>
      </c>
      <c r="J142" s="22">
        <v>2837.5</v>
      </c>
      <c r="K142" s="22">
        <v>5749.9</v>
      </c>
      <c r="L142" s="22">
        <v>5377.8</v>
      </c>
      <c r="M142" s="21">
        <v>5846.7</v>
      </c>
      <c r="N142" s="22">
        <v>426.3</v>
      </c>
      <c r="O142" s="22">
        <v>410.4</v>
      </c>
      <c r="P142" s="22">
        <v>446.9</v>
      </c>
      <c r="Q142" s="22">
        <v>1798.6</v>
      </c>
      <c r="R142" s="22">
        <v>1699.5</v>
      </c>
      <c r="S142" s="22">
        <v>1830.9</v>
      </c>
      <c r="T142" s="22">
        <v>3121.9</v>
      </c>
      <c r="U142" s="22">
        <v>2895.8</v>
      </c>
      <c r="V142" s="22">
        <v>3173.5</v>
      </c>
      <c r="W142" s="22">
        <v>6634.5</v>
      </c>
      <c r="X142" s="22">
        <v>6105</v>
      </c>
      <c r="Y142" s="21">
        <v>6639.5</v>
      </c>
      <c r="Z142" s="22">
        <v>379.5</v>
      </c>
      <c r="AA142" s="22">
        <v>370.2</v>
      </c>
      <c r="AB142" s="22">
        <v>408</v>
      </c>
      <c r="AC142" s="22">
        <v>1448.6</v>
      </c>
      <c r="AD142" s="22">
        <v>1387.1</v>
      </c>
      <c r="AE142" s="22">
        <v>1527.8</v>
      </c>
      <c r="AF142" s="22">
        <v>2498.6</v>
      </c>
      <c r="AG142" s="22">
        <v>2385.8000000000002</v>
      </c>
      <c r="AH142" s="22">
        <v>2628.8</v>
      </c>
      <c r="AI142" s="22">
        <v>5330.6</v>
      </c>
      <c r="AJ142" s="22">
        <v>5031.5</v>
      </c>
      <c r="AK142" s="21">
        <v>5464.7</v>
      </c>
    </row>
    <row r="143" spans="1:37">
      <c r="A143" s="14">
        <v>44028</v>
      </c>
      <c r="B143" s="22">
        <v>404</v>
      </c>
      <c r="C143" s="22">
        <v>391.7</v>
      </c>
      <c r="D143" s="22">
        <v>430.2</v>
      </c>
      <c r="E143" s="22">
        <v>1603.5</v>
      </c>
      <c r="F143" s="22">
        <v>1527.1</v>
      </c>
      <c r="G143" s="22">
        <v>1669.7</v>
      </c>
      <c r="H143" s="22">
        <v>2750.9</v>
      </c>
      <c r="I143" s="22">
        <v>2597.1999999999998</v>
      </c>
      <c r="J143" s="22">
        <v>2864.9</v>
      </c>
      <c r="K143" s="22">
        <v>5780.1</v>
      </c>
      <c r="L143" s="22">
        <v>5410.1</v>
      </c>
      <c r="M143" s="21">
        <v>5905</v>
      </c>
      <c r="N143" s="22">
        <v>428.9</v>
      </c>
      <c r="O143" s="22">
        <v>412.9</v>
      </c>
      <c r="P143" s="22">
        <v>450.7</v>
      </c>
      <c r="Q143" s="22">
        <v>1809.1</v>
      </c>
      <c r="R143" s="22">
        <v>1708.9</v>
      </c>
      <c r="S143" s="22">
        <v>1846.2</v>
      </c>
      <c r="T143" s="22">
        <v>3138.2</v>
      </c>
      <c r="U143" s="22">
        <v>2911.7</v>
      </c>
      <c r="V143" s="22">
        <v>3202.2</v>
      </c>
      <c r="W143" s="22">
        <v>6666.9</v>
      </c>
      <c r="X143" s="22">
        <v>6130.9</v>
      </c>
      <c r="Y143" s="21">
        <v>6696.7</v>
      </c>
      <c r="Z143" s="22">
        <v>381.6</v>
      </c>
      <c r="AA143" s="22">
        <v>372.6</v>
      </c>
      <c r="AB143" s="22">
        <v>411.9</v>
      </c>
      <c r="AC143" s="22">
        <v>1456.2</v>
      </c>
      <c r="AD143" s="22">
        <v>1396.8</v>
      </c>
      <c r="AE143" s="22">
        <v>1542.9</v>
      </c>
      <c r="AF143" s="22">
        <v>2511.6</v>
      </c>
      <c r="AG143" s="22">
        <v>2402.3000000000002</v>
      </c>
      <c r="AH143" s="22">
        <v>2655.4</v>
      </c>
      <c r="AI143" s="22">
        <v>5359.8</v>
      </c>
      <c r="AJ143" s="22">
        <v>5066.7</v>
      </c>
      <c r="AK143" s="21">
        <v>5523.5</v>
      </c>
    </row>
    <row r="144" spans="1:37">
      <c r="A144" s="14">
        <v>44029</v>
      </c>
      <c r="B144" s="22">
        <v>406.7</v>
      </c>
      <c r="C144" s="22">
        <v>394.2</v>
      </c>
      <c r="D144" s="22">
        <v>433.8</v>
      </c>
      <c r="E144" s="22">
        <v>1614.4</v>
      </c>
      <c r="F144" s="22">
        <v>1536.8</v>
      </c>
      <c r="G144" s="22">
        <v>1683.5</v>
      </c>
      <c r="H144" s="22">
        <v>2769.6</v>
      </c>
      <c r="I144" s="22">
        <v>2612.8000000000002</v>
      </c>
      <c r="J144" s="22">
        <v>2888.8</v>
      </c>
      <c r="K144" s="22">
        <v>5817.4</v>
      </c>
      <c r="L144" s="22">
        <v>5441.6</v>
      </c>
      <c r="M144" s="21">
        <v>5953.6</v>
      </c>
      <c r="N144" s="22">
        <v>431.8</v>
      </c>
      <c r="O144" s="22">
        <v>415.5</v>
      </c>
      <c r="P144" s="22">
        <v>454.4</v>
      </c>
      <c r="Q144" s="22">
        <v>1821.7</v>
      </c>
      <c r="R144" s="22">
        <v>1719.4</v>
      </c>
      <c r="S144" s="22">
        <v>1860.6</v>
      </c>
      <c r="T144" s="22">
        <v>3160.5</v>
      </c>
      <c r="U144" s="22">
        <v>2929</v>
      </c>
      <c r="V144" s="22">
        <v>3226.2</v>
      </c>
      <c r="W144" s="22">
        <v>6715</v>
      </c>
      <c r="X144" s="22">
        <v>6170.9</v>
      </c>
      <c r="Y144" s="21">
        <v>6741.5</v>
      </c>
      <c r="Z144" s="22">
        <v>384.1</v>
      </c>
      <c r="AA144" s="22">
        <v>375</v>
      </c>
      <c r="AB144" s="22">
        <v>415.5</v>
      </c>
      <c r="AC144" s="22">
        <v>1465.9</v>
      </c>
      <c r="AD144" s="22">
        <v>1406</v>
      </c>
      <c r="AE144" s="22">
        <v>1556.3</v>
      </c>
      <c r="AF144" s="22">
        <v>2528.1</v>
      </c>
      <c r="AG144" s="22">
        <v>2416.9</v>
      </c>
      <c r="AH144" s="22">
        <v>2679.3</v>
      </c>
      <c r="AI144" s="22">
        <v>5392</v>
      </c>
      <c r="AJ144" s="22">
        <v>5094.3</v>
      </c>
      <c r="AK144" s="21">
        <v>5574</v>
      </c>
    </row>
    <row r="145" spans="1:37">
      <c r="A145" s="14">
        <v>44030</v>
      </c>
      <c r="B145" s="22">
        <v>409.4</v>
      </c>
      <c r="C145" s="22">
        <v>396.6</v>
      </c>
      <c r="D145" s="22">
        <v>437.8</v>
      </c>
      <c r="E145" s="22">
        <v>1624.8</v>
      </c>
      <c r="F145" s="22">
        <v>1546.2</v>
      </c>
      <c r="G145" s="22">
        <v>1699.6</v>
      </c>
      <c r="H145" s="22">
        <v>2787.5</v>
      </c>
      <c r="I145" s="22">
        <v>2629</v>
      </c>
      <c r="J145" s="22">
        <v>2917</v>
      </c>
      <c r="K145" s="22">
        <v>5856.1</v>
      </c>
      <c r="L145" s="22">
        <v>5475.8</v>
      </c>
      <c r="M145" s="21">
        <v>6016.3</v>
      </c>
      <c r="N145" s="22">
        <v>434.7</v>
      </c>
      <c r="O145" s="22">
        <v>418.3</v>
      </c>
      <c r="P145" s="22">
        <v>457.8</v>
      </c>
      <c r="Q145" s="22">
        <v>1833.7</v>
      </c>
      <c r="R145" s="22">
        <v>1730.6</v>
      </c>
      <c r="S145" s="22">
        <v>1876</v>
      </c>
      <c r="T145" s="22">
        <v>3180.7</v>
      </c>
      <c r="U145" s="22">
        <v>2947.7</v>
      </c>
      <c r="V145" s="22">
        <v>3253.6</v>
      </c>
      <c r="W145" s="22">
        <v>6756.8</v>
      </c>
      <c r="X145" s="22">
        <v>6206.9</v>
      </c>
      <c r="Y145" s="21">
        <v>6800.6</v>
      </c>
      <c r="Z145" s="22">
        <v>386.7</v>
      </c>
      <c r="AA145" s="22">
        <v>377.3</v>
      </c>
      <c r="AB145" s="22">
        <v>419.9</v>
      </c>
      <c r="AC145" s="22">
        <v>1475.3</v>
      </c>
      <c r="AD145" s="22">
        <v>1414</v>
      </c>
      <c r="AE145" s="22">
        <v>1572.8</v>
      </c>
      <c r="AF145" s="22">
        <v>2544.5</v>
      </c>
      <c r="AG145" s="22">
        <v>2431.5</v>
      </c>
      <c r="AH145" s="22">
        <v>2708</v>
      </c>
      <c r="AI145" s="22">
        <v>5429.2</v>
      </c>
      <c r="AJ145" s="22">
        <v>5127.6000000000004</v>
      </c>
      <c r="AK145" s="21">
        <v>5638.3</v>
      </c>
    </row>
    <row r="146" spans="1:37">
      <c r="A146" s="14">
        <v>44031</v>
      </c>
      <c r="B146" s="22">
        <v>411.9</v>
      </c>
      <c r="C146" s="22">
        <v>399.6</v>
      </c>
      <c r="D146" s="22">
        <v>441.8</v>
      </c>
      <c r="E146" s="22">
        <v>1634.9</v>
      </c>
      <c r="F146" s="22">
        <v>1557.2</v>
      </c>
      <c r="G146" s="22">
        <v>1715.3</v>
      </c>
      <c r="H146" s="22">
        <v>2803.8</v>
      </c>
      <c r="I146" s="22">
        <v>2647.7</v>
      </c>
      <c r="J146" s="22">
        <v>2945</v>
      </c>
      <c r="K146" s="22">
        <v>5889</v>
      </c>
      <c r="L146" s="22">
        <v>5515.8</v>
      </c>
      <c r="M146" s="21">
        <v>6072.1</v>
      </c>
      <c r="N146" s="22">
        <v>437.2</v>
      </c>
      <c r="O146" s="22">
        <v>421.4</v>
      </c>
      <c r="P146" s="22">
        <v>461.7</v>
      </c>
      <c r="Q146" s="22">
        <v>1843.9</v>
      </c>
      <c r="R146" s="22">
        <v>1742.3</v>
      </c>
      <c r="S146" s="22">
        <v>1891.6</v>
      </c>
      <c r="T146" s="22">
        <v>3196.9</v>
      </c>
      <c r="U146" s="22">
        <v>2968.2</v>
      </c>
      <c r="V146" s="22">
        <v>3281.3</v>
      </c>
      <c r="W146" s="22">
        <v>6789.2</v>
      </c>
      <c r="X146" s="22">
        <v>6253.8</v>
      </c>
      <c r="Y146" s="21">
        <v>6854.9</v>
      </c>
      <c r="Z146" s="22">
        <v>389.2</v>
      </c>
      <c r="AA146" s="22">
        <v>380</v>
      </c>
      <c r="AB146" s="22">
        <v>424</v>
      </c>
      <c r="AC146" s="22">
        <v>1485.2</v>
      </c>
      <c r="AD146" s="22">
        <v>1424.5</v>
      </c>
      <c r="AE146" s="22">
        <v>1588.7</v>
      </c>
      <c r="AF146" s="22">
        <v>2561</v>
      </c>
      <c r="AG146" s="22">
        <v>2449.1999999999998</v>
      </c>
      <c r="AH146" s="22">
        <v>2736</v>
      </c>
      <c r="AI146" s="22">
        <v>5462.4</v>
      </c>
      <c r="AJ146" s="22">
        <v>5164.3</v>
      </c>
      <c r="AK146" s="21">
        <v>5694.8</v>
      </c>
    </row>
    <row r="147" spans="1:37">
      <c r="A147" s="14">
        <v>44032</v>
      </c>
      <c r="B147" s="22">
        <v>414.6</v>
      </c>
      <c r="C147" s="22">
        <v>402.1</v>
      </c>
      <c r="D147" s="22">
        <v>445.4</v>
      </c>
      <c r="E147" s="22">
        <v>1645</v>
      </c>
      <c r="F147" s="22">
        <v>1567</v>
      </c>
      <c r="G147" s="22">
        <v>1729.5</v>
      </c>
      <c r="H147" s="22">
        <v>2821</v>
      </c>
      <c r="I147" s="22">
        <v>2664.2</v>
      </c>
      <c r="J147" s="22">
        <v>2969.5</v>
      </c>
      <c r="K147" s="22">
        <v>5926</v>
      </c>
      <c r="L147" s="22">
        <v>5548.6</v>
      </c>
      <c r="M147" s="21">
        <v>6119.5</v>
      </c>
      <c r="N147" s="22">
        <v>440</v>
      </c>
      <c r="O147" s="22">
        <v>424</v>
      </c>
      <c r="P147" s="22">
        <v>465.4</v>
      </c>
      <c r="Q147" s="22">
        <v>1854.9</v>
      </c>
      <c r="R147" s="22">
        <v>1752.3</v>
      </c>
      <c r="S147" s="22">
        <v>1906.7</v>
      </c>
      <c r="T147" s="22">
        <v>3216.4</v>
      </c>
      <c r="U147" s="22">
        <v>2984.3</v>
      </c>
      <c r="V147" s="22">
        <v>3307.3</v>
      </c>
      <c r="W147" s="22">
        <v>6833.1</v>
      </c>
      <c r="X147" s="22">
        <v>6287.8</v>
      </c>
      <c r="Y147" s="21">
        <v>6908.3</v>
      </c>
      <c r="Z147" s="22">
        <v>391.7</v>
      </c>
      <c r="AA147" s="22">
        <v>382.6</v>
      </c>
      <c r="AB147" s="22">
        <v>427.5</v>
      </c>
      <c r="AC147" s="22">
        <v>1494.7</v>
      </c>
      <c r="AD147" s="22">
        <v>1434.3</v>
      </c>
      <c r="AE147" s="22">
        <v>1602.2</v>
      </c>
      <c r="AF147" s="22">
        <v>2576.6999999999998</v>
      </c>
      <c r="AG147" s="22">
        <v>2465.9</v>
      </c>
      <c r="AH147" s="22">
        <v>2759.8</v>
      </c>
      <c r="AI147" s="22">
        <v>5496.1</v>
      </c>
      <c r="AJ147" s="22">
        <v>5196.6000000000004</v>
      </c>
      <c r="AK147" s="21">
        <v>5739.4</v>
      </c>
    </row>
    <row r="148" spans="1:37">
      <c r="A148" s="14">
        <v>44033</v>
      </c>
      <c r="B148" s="22">
        <v>417</v>
      </c>
      <c r="C148" s="22">
        <v>404.6</v>
      </c>
      <c r="D148" s="22">
        <v>449</v>
      </c>
      <c r="E148" s="22">
        <v>1654.7</v>
      </c>
      <c r="F148" s="22">
        <v>1577</v>
      </c>
      <c r="G148" s="22">
        <v>1743.5</v>
      </c>
      <c r="H148" s="22">
        <v>2837.4</v>
      </c>
      <c r="I148" s="22">
        <v>2680.8</v>
      </c>
      <c r="J148" s="22">
        <v>2994.6</v>
      </c>
      <c r="K148" s="22">
        <v>5958.9</v>
      </c>
      <c r="L148" s="22">
        <v>5583.5</v>
      </c>
      <c r="M148" s="21">
        <v>6175.6</v>
      </c>
      <c r="N148" s="22">
        <v>442.7</v>
      </c>
      <c r="O148" s="22">
        <v>426.5</v>
      </c>
      <c r="P148" s="22">
        <v>469.1</v>
      </c>
      <c r="Q148" s="22">
        <v>1865.8</v>
      </c>
      <c r="R148" s="22">
        <v>1763.2</v>
      </c>
      <c r="S148" s="22">
        <v>1921.6</v>
      </c>
      <c r="T148" s="22">
        <v>3234.5</v>
      </c>
      <c r="U148" s="22">
        <v>3002.3</v>
      </c>
      <c r="V148" s="22">
        <v>3335.3</v>
      </c>
      <c r="W148" s="22">
        <v>6871.8</v>
      </c>
      <c r="X148" s="22">
        <v>6324.7</v>
      </c>
      <c r="Y148" s="21">
        <v>6971.2</v>
      </c>
      <c r="Z148" s="22">
        <v>394</v>
      </c>
      <c r="AA148" s="22">
        <v>384.9</v>
      </c>
      <c r="AB148" s="22">
        <v>431.1</v>
      </c>
      <c r="AC148" s="22">
        <v>1503.4</v>
      </c>
      <c r="AD148" s="22">
        <v>1443.5</v>
      </c>
      <c r="AE148" s="22">
        <v>1615.6</v>
      </c>
      <c r="AF148" s="22">
        <v>2592.1</v>
      </c>
      <c r="AG148" s="22">
        <v>2481.6999999999998</v>
      </c>
      <c r="AH148" s="22">
        <v>2783</v>
      </c>
      <c r="AI148" s="22">
        <v>5526.3</v>
      </c>
      <c r="AJ148" s="22">
        <v>5230.3999999999996</v>
      </c>
      <c r="AK148" s="21">
        <v>5792.2</v>
      </c>
    </row>
    <row r="149" spans="1:37">
      <c r="A149" s="14">
        <v>44034</v>
      </c>
      <c r="B149" s="22">
        <v>419.4</v>
      </c>
      <c r="C149" s="22">
        <v>407.2</v>
      </c>
      <c r="D149" s="22">
        <v>452.6</v>
      </c>
      <c r="E149" s="22">
        <v>1664.1</v>
      </c>
      <c r="F149" s="22">
        <v>1586.8</v>
      </c>
      <c r="G149" s="22">
        <v>1757.5</v>
      </c>
      <c r="H149" s="22">
        <v>2852.9</v>
      </c>
      <c r="I149" s="22">
        <v>2697.2</v>
      </c>
      <c r="J149" s="22">
        <v>3019.4</v>
      </c>
      <c r="K149" s="22">
        <v>5989.8</v>
      </c>
      <c r="L149" s="22">
        <v>5615.7</v>
      </c>
      <c r="M149" s="21">
        <v>6229.5</v>
      </c>
      <c r="N149" s="22">
        <v>445.4</v>
      </c>
      <c r="O149" s="22">
        <v>429.5</v>
      </c>
      <c r="P149" s="22">
        <v>472.8</v>
      </c>
      <c r="Q149" s="22">
        <v>1877.3</v>
      </c>
      <c r="R149" s="22">
        <v>1775.4</v>
      </c>
      <c r="S149" s="22">
        <v>1936.4</v>
      </c>
      <c r="T149" s="22">
        <v>3252.5</v>
      </c>
      <c r="U149" s="22">
        <v>3022.2</v>
      </c>
      <c r="V149" s="22">
        <v>3363.3</v>
      </c>
      <c r="W149" s="22">
        <v>6910.5</v>
      </c>
      <c r="X149" s="22">
        <v>6368.7</v>
      </c>
      <c r="Y149" s="21">
        <v>7029.4</v>
      </c>
      <c r="Z149" s="22">
        <v>396</v>
      </c>
      <c r="AA149" s="22">
        <v>387.2</v>
      </c>
      <c r="AB149" s="22">
        <v>434.5</v>
      </c>
      <c r="AC149" s="22">
        <v>1511.4</v>
      </c>
      <c r="AD149" s="22">
        <v>1451.6</v>
      </c>
      <c r="AE149" s="22">
        <v>1628.9</v>
      </c>
      <c r="AF149" s="22">
        <v>2606</v>
      </c>
      <c r="AG149" s="22">
        <v>2495.8000000000002</v>
      </c>
      <c r="AH149" s="22">
        <v>2805.8</v>
      </c>
      <c r="AI149" s="22">
        <v>5553.5</v>
      </c>
      <c r="AJ149" s="22">
        <v>5257</v>
      </c>
      <c r="AK149" s="21">
        <v>5844.1</v>
      </c>
    </row>
    <row r="150" spans="1:37">
      <c r="A150" s="14">
        <v>44035</v>
      </c>
      <c r="B150" s="22">
        <v>421.8</v>
      </c>
      <c r="C150" s="22">
        <v>409.8</v>
      </c>
      <c r="D150" s="22">
        <v>455.9</v>
      </c>
      <c r="E150" s="22">
        <v>1673.2</v>
      </c>
      <c r="F150" s="22">
        <v>1596.7</v>
      </c>
      <c r="G150" s="22">
        <v>1771.1</v>
      </c>
      <c r="H150" s="22">
        <v>2868.4</v>
      </c>
      <c r="I150" s="22">
        <v>2714.4</v>
      </c>
      <c r="J150" s="22">
        <v>3042.8</v>
      </c>
      <c r="K150" s="22">
        <v>6022.4</v>
      </c>
      <c r="L150" s="22">
        <v>5649.2</v>
      </c>
      <c r="M150" s="21">
        <v>6275.7</v>
      </c>
      <c r="N150" s="22">
        <v>448</v>
      </c>
      <c r="O150" s="22">
        <v>432.6</v>
      </c>
      <c r="P150" s="22">
        <v>476</v>
      </c>
      <c r="Q150" s="22">
        <v>1887.6</v>
      </c>
      <c r="R150" s="22">
        <v>1788</v>
      </c>
      <c r="S150" s="22">
        <v>1949.9</v>
      </c>
      <c r="T150" s="22">
        <v>3270.1</v>
      </c>
      <c r="U150" s="22">
        <v>3044.8</v>
      </c>
      <c r="V150" s="22">
        <v>3387.1</v>
      </c>
      <c r="W150" s="22">
        <v>6949.2</v>
      </c>
      <c r="X150" s="22">
        <v>6415.6</v>
      </c>
      <c r="Y150" s="21">
        <v>7078</v>
      </c>
      <c r="Z150" s="22">
        <v>398.4</v>
      </c>
      <c r="AA150" s="22">
        <v>389.3</v>
      </c>
      <c r="AB150" s="22">
        <v>438</v>
      </c>
      <c r="AC150" s="22">
        <v>1519.6</v>
      </c>
      <c r="AD150" s="22">
        <v>1459.5</v>
      </c>
      <c r="AE150" s="22">
        <v>1642.6</v>
      </c>
      <c r="AF150" s="22">
        <v>2620.1</v>
      </c>
      <c r="AG150" s="22">
        <v>2509.6999999999998</v>
      </c>
      <c r="AH150" s="22">
        <v>2829</v>
      </c>
      <c r="AI150" s="22">
        <v>5583.2</v>
      </c>
      <c r="AJ150" s="22">
        <v>5284.2</v>
      </c>
      <c r="AK150" s="21">
        <v>5889.1</v>
      </c>
    </row>
    <row r="151" spans="1:37">
      <c r="A151" s="14">
        <v>44036</v>
      </c>
      <c r="B151" s="22">
        <v>424.4</v>
      </c>
      <c r="C151" s="22">
        <v>412.1</v>
      </c>
      <c r="D151" s="22">
        <v>459.3</v>
      </c>
      <c r="E151" s="22">
        <v>1683.4</v>
      </c>
      <c r="F151" s="22">
        <v>1605.5</v>
      </c>
      <c r="G151" s="22">
        <v>1784.3</v>
      </c>
      <c r="H151" s="22">
        <v>2885.2</v>
      </c>
      <c r="I151" s="22">
        <v>2729.6</v>
      </c>
      <c r="J151" s="22">
        <v>3065.6</v>
      </c>
      <c r="K151" s="22">
        <v>6056.7</v>
      </c>
      <c r="L151" s="22">
        <v>5678.9</v>
      </c>
      <c r="M151" s="21">
        <v>6321.6</v>
      </c>
      <c r="N151" s="22">
        <v>451</v>
      </c>
      <c r="O151" s="22">
        <v>435</v>
      </c>
      <c r="P151" s="22">
        <v>479.4</v>
      </c>
      <c r="Q151" s="22">
        <v>1900.5</v>
      </c>
      <c r="R151" s="22">
        <v>1797.5</v>
      </c>
      <c r="S151" s="22">
        <v>1964.6</v>
      </c>
      <c r="T151" s="22">
        <v>3290.7</v>
      </c>
      <c r="U151" s="22">
        <v>3060.5</v>
      </c>
      <c r="V151" s="22">
        <v>3412.6</v>
      </c>
      <c r="W151" s="22">
        <v>6989.9</v>
      </c>
      <c r="X151" s="22">
        <v>6442.6</v>
      </c>
      <c r="Y151" s="21">
        <v>7132.3</v>
      </c>
      <c r="Z151" s="22">
        <v>400.6</v>
      </c>
      <c r="AA151" s="22">
        <v>391.7</v>
      </c>
      <c r="AB151" s="22">
        <v>441.4</v>
      </c>
      <c r="AC151" s="22">
        <v>1527.9</v>
      </c>
      <c r="AD151" s="22">
        <v>1467.9</v>
      </c>
      <c r="AE151" s="22">
        <v>1654.8</v>
      </c>
      <c r="AF151" s="22">
        <v>2634.6</v>
      </c>
      <c r="AG151" s="22">
        <v>2524.6999999999998</v>
      </c>
      <c r="AH151" s="22">
        <v>2850</v>
      </c>
      <c r="AI151" s="22">
        <v>5614.4</v>
      </c>
      <c r="AJ151" s="22">
        <v>5315.1</v>
      </c>
      <c r="AK151" s="21">
        <v>5930.9</v>
      </c>
    </row>
    <row r="152" spans="1:37">
      <c r="A152" s="14">
        <v>44037</v>
      </c>
      <c r="B152" s="22">
        <v>427.1</v>
      </c>
      <c r="C152" s="22">
        <v>415</v>
      </c>
      <c r="D152" s="22">
        <v>462.4</v>
      </c>
      <c r="E152" s="22">
        <v>1693.9</v>
      </c>
      <c r="F152" s="22">
        <v>1616.7</v>
      </c>
      <c r="G152" s="22">
        <v>1796.4</v>
      </c>
      <c r="H152" s="22">
        <v>2903.2</v>
      </c>
      <c r="I152" s="22">
        <v>2749.1</v>
      </c>
      <c r="J152" s="22">
        <v>3086.8</v>
      </c>
      <c r="K152" s="22">
        <v>6095.7</v>
      </c>
      <c r="L152" s="22">
        <v>5720.8</v>
      </c>
      <c r="M152" s="21">
        <v>6363.7</v>
      </c>
      <c r="N152" s="22">
        <v>453.6</v>
      </c>
      <c r="O152" s="22">
        <v>438.3</v>
      </c>
      <c r="P152" s="22">
        <v>482.9</v>
      </c>
      <c r="Q152" s="22">
        <v>1910.8</v>
      </c>
      <c r="R152" s="22">
        <v>1811.8</v>
      </c>
      <c r="S152" s="22">
        <v>1979.2</v>
      </c>
      <c r="T152" s="22">
        <v>3309.2</v>
      </c>
      <c r="U152" s="22">
        <v>3086.9</v>
      </c>
      <c r="V152" s="22">
        <v>3439.9</v>
      </c>
      <c r="W152" s="22">
        <v>7023.4</v>
      </c>
      <c r="X152" s="22">
        <v>6501.6</v>
      </c>
      <c r="Y152" s="21">
        <v>7184.7</v>
      </c>
      <c r="Z152" s="22">
        <v>403.3</v>
      </c>
      <c r="AA152" s="22">
        <v>394.1</v>
      </c>
      <c r="AB152" s="22">
        <v>444.2</v>
      </c>
      <c r="AC152" s="22">
        <v>1538.5</v>
      </c>
      <c r="AD152" s="22">
        <v>1476.8</v>
      </c>
      <c r="AE152" s="22">
        <v>1665.1</v>
      </c>
      <c r="AF152" s="22">
        <v>2652.3</v>
      </c>
      <c r="AG152" s="22">
        <v>2539.6999999999998</v>
      </c>
      <c r="AH152" s="22">
        <v>2867.4</v>
      </c>
      <c r="AI152" s="22">
        <v>5656.1</v>
      </c>
      <c r="AJ152" s="22">
        <v>5348.9</v>
      </c>
      <c r="AK152" s="21">
        <v>5968.1</v>
      </c>
    </row>
    <row r="153" spans="1:37">
      <c r="A153" s="14">
        <v>44038</v>
      </c>
      <c r="B153" s="22">
        <v>429.8</v>
      </c>
      <c r="C153" s="22">
        <v>417.5</v>
      </c>
      <c r="D153" s="22">
        <v>465.4</v>
      </c>
      <c r="E153" s="22">
        <v>1704.7</v>
      </c>
      <c r="F153" s="22">
        <v>1626.4</v>
      </c>
      <c r="G153" s="22">
        <v>1808</v>
      </c>
      <c r="H153" s="22">
        <v>2921.6</v>
      </c>
      <c r="I153" s="22">
        <v>2765.1</v>
      </c>
      <c r="J153" s="22">
        <v>3106.9</v>
      </c>
      <c r="K153" s="22">
        <v>6131.3</v>
      </c>
      <c r="L153" s="22">
        <v>5755.9</v>
      </c>
      <c r="M153" s="21">
        <v>6406.8</v>
      </c>
      <c r="N153" s="22">
        <v>456.2</v>
      </c>
      <c r="O153" s="22">
        <v>440.9</v>
      </c>
      <c r="P153" s="22">
        <v>485.9</v>
      </c>
      <c r="Q153" s="22">
        <v>1921.7</v>
      </c>
      <c r="R153" s="22">
        <v>1822.4</v>
      </c>
      <c r="S153" s="22">
        <v>1992.3</v>
      </c>
      <c r="T153" s="22">
        <v>3328.8</v>
      </c>
      <c r="U153" s="22">
        <v>3104</v>
      </c>
      <c r="V153" s="22">
        <v>3461.8</v>
      </c>
      <c r="W153" s="22">
        <v>7055.8</v>
      </c>
      <c r="X153" s="22">
        <v>6536.5</v>
      </c>
      <c r="Y153" s="21">
        <v>7234.3</v>
      </c>
      <c r="Z153" s="22">
        <v>406.2</v>
      </c>
      <c r="AA153" s="22">
        <v>396.5</v>
      </c>
      <c r="AB153" s="22">
        <v>447</v>
      </c>
      <c r="AC153" s="22">
        <v>1549.3</v>
      </c>
      <c r="AD153" s="22">
        <v>1485.9</v>
      </c>
      <c r="AE153" s="22">
        <v>1675.7</v>
      </c>
      <c r="AF153" s="22">
        <v>2670</v>
      </c>
      <c r="AG153" s="22">
        <v>2555.1999999999998</v>
      </c>
      <c r="AH153" s="22">
        <v>2886.5</v>
      </c>
      <c r="AI153" s="22">
        <v>5693.2</v>
      </c>
      <c r="AJ153" s="22">
        <v>5384.1</v>
      </c>
      <c r="AK153" s="21">
        <v>6008.1</v>
      </c>
    </row>
    <row r="154" spans="1:37">
      <c r="A154" s="14">
        <v>44039</v>
      </c>
      <c r="B154" s="22">
        <v>432.3</v>
      </c>
      <c r="C154" s="22">
        <v>420</v>
      </c>
      <c r="D154" s="22">
        <v>468.6</v>
      </c>
      <c r="E154" s="22">
        <v>1714</v>
      </c>
      <c r="F154" s="22">
        <v>1636</v>
      </c>
      <c r="G154" s="22">
        <v>1820.1</v>
      </c>
      <c r="H154" s="22">
        <v>2937.6</v>
      </c>
      <c r="I154" s="22">
        <v>2782</v>
      </c>
      <c r="J154" s="22">
        <v>3127.7</v>
      </c>
      <c r="K154" s="22">
        <v>6164.6</v>
      </c>
      <c r="L154" s="22">
        <v>5792.6</v>
      </c>
      <c r="M154" s="21">
        <v>6447.7</v>
      </c>
      <c r="N154" s="22">
        <v>458.8</v>
      </c>
      <c r="O154" s="22">
        <v>443.6</v>
      </c>
      <c r="P154" s="22">
        <v>489.1</v>
      </c>
      <c r="Q154" s="22">
        <v>1931.9</v>
      </c>
      <c r="R154" s="22">
        <v>1833.1</v>
      </c>
      <c r="S154" s="22">
        <v>2004.1</v>
      </c>
      <c r="T154" s="22">
        <v>3346.8</v>
      </c>
      <c r="U154" s="22">
        <v>3123</v>
      </c>
      <c r="V154" s="22">
        <v>3481.8</v>
      </c>
      <c r="W154" s="22">
        <v>7092.4</v>
      </c>
      <c r="X154" s="22">
        <v>6572.5</v>
      </c>
      <c r="Y154" s="21">
        <v>7273.4</v>
      </c>
      <c r="Z154" s="22">
        <v>408.4</v>
      </c>
      <c r="AA154" s="22">
        <v>398.8</v>
      </c>
      <c r="AB154" s="22">
        <v>450.2</v>
      </c>
      <c r="AC154" s="22">
        <v>1557.9</v>
      </c>
      <c r="AD154" s="22">
        <v>1494.7</v>
      </c>
      <c r="AE154" s="22">
        <v>1688</v>
      </c>
      <c r="AF154" s="22">
        <v>2684.7</v>
      </c>
      <c r="AG154" s="22">
        <v>2570.6999999999998</v>
      </c>
      <c r="AH154" s="22">
        <v>2907.7</v>
      </c>
      <c r="AI154" s="22">
        <v>5724.9</v>
      </c>
      <c r="AJ154" s="22">
        <v>5421.2</v>
      </c>
      <c r="AK154" s="21">
        <v>6049.9</v>
      </c>
    </row>
    <row r="155" spans="1:37">
      <c r="A155" s="14">
        <v>44040</v>
      </c>
      <c r="B155" s="22">
        <v>434.9</v>
      </c>
      <c r="C155" s="22">
        <v>422.6</v>
      </c>
      <c r="D155" s="22">
        <v>471.7</v>
      </c>
      <c r="E155" s="22">
        <v>1724</v>
      </c>
      <c r="F155" s="22">
        <v>1645.9</v>
      </c>
      <c r="G155" s="22">
        <v>1832.3</v>
      </c>
      <c r="H155" s="22">
        <v>2954.5</v>
      </c>
      <c r="I155" s="22">
        <v>2798.2</v>
      </c>
      <c r="J155" s="22">
        <v>3148.6</v>
      </c>
      <c r="K155" s="22">
        <v>6203.2</v>
      </c>
      <c r="L155" s="22">
        <v>5826.8</v>
      </c>
      <c r="M155" s="21">
        <v>6489</v>
      </c>
      <c r="N155" s="22">
        <v>461.7</v>
      </c>
      <c r="O155" s="22">
        <v>446.3</v>
      </c>
      <c r="P155" s="22">
        <v>491.9</v>
      </c>
      <c r="Q155" s="22">
        <v>1943</v>
      </c>
      <c r="R155" s="22">
        <v>1843.4</v>
      </c>
      <c r="S155" s="22">
        <v>2015.7</v>
      </c>
      <c r="T155" s="22">
        <v>3366.4</v>
      </c>
      <c r="U155" s="22">
        <v>3138.6</v>
      </c>
      <c r="V155" s="22">
        <v>3501.8</v>
      </c>
      <c r="W155" s="22">
        <v>7134.2</v>
      </c>
      <c r="X155" s="22">
        <v>6600.5</v>
      </c>
      <c r="Y155" s="21">
        <v>7311.5</v>
      </c>
      <c r="Z155" s="22">
        <v>410.9</v>
      </c>
      <c r="AA155" s="22">
        <v>401.5</v>
      </c>
      <c r="AB155" s="22">
        <v>453.6</v>
      </c>
      <c r="AC155" s="22">
        <v>1567.1</v>
      </c>
      <c r="AD155" s="22">
        <v>1504.3</v>
      </c>
      <c r="AE155" s="22">
        <v>1700.6</v>
      </c>
      <c r="AF155" s="22">
        <v>2700</v>
      </c>
      <c r="AG155" s="22">
        <v>2587.4</v>
      </c>
      <c r="AH155" s="22">
        <v>2929.2</v>
      </c>
      <c r="AI155" s="22">
        <v>5762.1</v>
      </c>
      <c r="AJ155" s="22">
        <v>5458.3</v>
      </c>
      <c r="AK155" s="21">
        <v>6092.6</v>
      </c>
    </row>
    <row r="156" spans="1:37">
      <c r="A156" s="14">
        <v>44041</v>
      </c>
      <c r="B156" s="22">
        <v>437.3</v>
      </c>
      <c r="C156" s="22">
        <v>425.3</v>
      </c>
      <c r="D156" s="22">
        <v>474.7</v>
      </c>
      <c r="E156" s="22">
        <v>1732.7</v>
      </c>
      <c r="F156" s="22">
        <v>1656.3</v>
      </c>
      <c r="G156" s="22">
        <v>1844.1</v>
      </c>
      <c r="H156" s="22">
        <v>2969.9</v>
      </c>
      <c r="I156" s="22">
        <v>2815.1</v>
      </c>
      <c r="J156" s="22">
        <v>3168.4</v>
      </c>
      <c r="K156" s="22">
        <v>6234.2</v>
      </c>
      <c r="L156" s="22">
        <v>5861.3</v>
      </c>
      <c r="M156" s="21">
        <v>6529.6</v>
      </c>
      <c r="N156" s="22">
        <v>464.4</v>
      </c>
      <c r="O156" s="22">
        <v>449.3</v>
      </c>
      <c r="P156" s="22">
        <v>495</v>
      </c>
      <c r="Q156" s="22">
        <v>1954</v>
      </c>
      <c r="R156" s="22">
        <v>1855.9</v>
      </c>
      <c r="S156" s="22">
        <v>2028.3</v>
      </c>
      <c r="T156" s="22">
        <v>3386.6</v>
      </c>
      <c r="U156" s="22">
        <v>3157.8</v>
      </c>
      <c r="V156" s="22">
        <v>3522.6</v>
      </c>
      <c r="W156" s="22">
        <v>7176</v>
      </c>
      <c r="X156" s="22">
        <v>6647.4</v>
      </c>
      <c r="Y156" s="21">
        <v>7353.5</v>
      </c>
      <c r="Z156" s="22">
        <v>412.9</v>
      </c>
      <c r="AA156" s="22">
        <v>403.8</v>
      </c>
      <c r="AB156" s="22">
        <v>456.5</v>
      </c>
      <c r="AC156" s="22">
        <v>1574.3</v>
      </c>
      <c r="AD156" s="22">
        <v>1513.2</v>
      </c>
      <c r="AE156" s="22">
        <v>1711.8</v>
      </c>
      <c r="AF156" s="22">
        <v>2712.4</v>
      </c>
      <c r="AG156" s="22">
        <v>2602.6999999999998</v>
      </c>
      <c r="AH156" s="22">
        <v>2948.4</v>
      </c>
      <c r="AI156" s="22">
        <v>5787.8</v>
      </c>
      <c r="AJ156" s="22">
        <v>5486.9</v>
      </c>
      <c r="AK156" s="21">
        <v>6132.6</v>
      </c>
    </row>
    <row r="157" spans="1:37">
      <c r="A157" s="14">
        <v>44042</v>
      </c>
      <c r="B157" s="22">
        <v>439.9</v>
      </c>
      <c r="C157" s="22">
        <v>427.6</v>
      </c>
      <c r="D157" s="22">
        <v>478</v>
      </c>
      <c r="E157" s="22">
        <v>1742.8</v>
      </c>
      <c r="F157" s="22">
        <v>1665.2</v>
      </c>
      <c r="G157" s="22">
        <v>1857</v>
      </c>
      <c r="H157" s="22">
        <v>2986</v>
      </c>
      <c r="I157" s="22">
        <v>2830.1</v>
      </c>
      <c r="J157" s="22">
        <v>3190.9</v>
      </c>
      <c r="K157" s="22">
        <v>6267.4</v>
      </c>
      <c r="L157" s="22">
        <v>5892.5</v>
      </c>
      <c r="M157" s="21">
        <v>6575.8</v>
      </c>
      <c r="N157" s="22">
        <v>467.2</v>
      </c>
      <c r="O157" s="22">
        <v>451.8</v>
      </c>
      <c r="P157" s="22">
        <v>498.1</v>
      </c>
      <c r="Q157" s="22">
        <v>1965.1</v>
      </c>
      <c r="R157" s="22">
        <v>1867</v>
      </c>
      <c r="S157" s="22">
        <v>2041.1</v>
      </c>
      <c r="T157" s="22">
        <v>3404</v>
      </c>
      <c r="U157" s="22">
        <v>3177.5</v>
      </c>
      <c r="V157" s="22">
        <v>3544.5</v>
      </c>
      <c r="W157" s="22">
        <v>7207.4</v>
      </c>
      <c r="X157" s="22">
        <v>6687.4</v>
      </c>
      <c r="Y157" s="21">
        <v>7394.5</v>
      </c>
      <c r="Z157" s="22">
        <v>415.3</v>
      </c>
      <c r="AA157" s="22">
        <v>405.8</v>
      </c>
      <c r="AB157" s="22">
        <v>460</v>
      </c>
      <c r="AC157" s="22">
        <v>1583.5</v>
      </c>
      <c r="AD157" s="22">
        <v>1520.6</v>
      </c>
      <c r="AE157" s="22">
        <v>1724.7</v>
      </c>
      <c r="AF157" s="22">
        <v>2727.6</v>
      </c>
      <c r="AG157" s="22">
        <v>2614.9</v>
      </c>
      <c r="AH157" s="22">
        <v>2971.3</v>
      </c>
      <c r="AI157" s="22">
        <v>5822</v>
      </c>
      <c r="AJ157" s="22">
        <v>5514</v>
      </c>
      <c r="AK157" s="21">
        <v>6181.3</v>
      </c>
    </row>
    <row r="158" spans="1:37">
      <c r="A158" s="14">
        <v>44043</v>
      </c>
      <c r="B158" s="22">
        <v>442.5</v>
      </c>
      <c r="C158" s="22">
        <v>430</v>
      </c>
      <c r="D158" s="22">
        <v>481.1</v>
      </c>
      <c r="E158" s="22">
        <v>1753</v>
      </c>
      <c r="F158" s="22">
        <v>1675</v>
      </c>
      <c r="G158" s="22">
        <v>1869.3</v>
      </c>
      <c r="H158" s="22">
        <v>3002.4</v>
      </c>
      <c r="I158" s="22">
        <v>2846.3</v>
      </c>
      <c r="J158" s="22">
        <v>3212.4</v>
      </c>
      <c r="K158" s="22">
        <v>6301.4</v>
      </c>
      <c r="L158" s="22">
        <v>5922.8</v>
      </c>
      <c r="M158" s="21">
        <v>6622.3</v>
      </c>
      <c r="N158" s="22">
        <v>469.9</v>
      </c>
      <c r="O158" s="22">
        <v>454.6</v>
      </c>
      <c r="P158" s="22">
        <v>501.3</v>
      </c>
      <c r="Q158" s="22">
        <v>1976.2</v>
      </c>
      <c r="R158" s="22">
        <v>1878.9</v>
      </c>
      <c r="S158" s="22">
        <v>2054.6</v>
      </c>
      <c r="T158" s="22">
        <v>3420.6</v>
      </c>
      <c r="U158" s="22">
        <v>3197</v>
      </c>
      <c r="V158" s="22">
        <v>3569.2</v>
      </c>
      <c r="W158" s="22">
        <v>7242.9</v>
      </c>
      <c r="X158" s="22">
        <v>6720.3</v>
      </c>
      <c r="Y158" s="21">
        <v>7455.5</v>
      </c>
      <c r="Z158" s="22">
        <v>417.9</v>
      </c>
      <c r="AA158" s="22">
        <v>408.1</v>
      </c>
      <c r="AB158" s="22">
        <v>463.1</v>
      </c>
      <c r="AC158" s="22">
        <v>1593.2</v>
      </c>
      <c r="AD158" s="22">
        <v>1528.8</v>
      </c>
      <c r="AE158" s="22">
        <v>1736.1</v>
      </c>
      <c r="AF158" s="22">
        <v>2743.9</v>
      </c>
      <c r="AG158" s="22">
        <v>2629.1</v>
      </c>
      <c r="AH158" s="22">
        <v>2990.8</v>
      </c>
      <c r="AI158" s="22">
        <v>5855.2</v>
      </c>
      <c r="AJ158" s="22">
        <v>5543</v>
      </c>
      <c r="AK158" s="21">
        <v>6220.8</v>
      </c>
    </row>
    <row r="159" spans="1:37">
      <c r="A159" s="14">
        <v>44044</v>
      </c>
      <c r="B159" s="22">
        <v>445</v>
      </c>
      <c r="C159" s="22">
        <v>432.5</v>
      </c>
      <c r="D159" s="22">
        <v>484.2</v>
      </c>
      <c r="E159" s="22">
        <v>1762.6</v>
      </c>
      <c r="F159" s="22">
        <v>1684.9</v>
      </c>
      <c r="G159" s="22">
        <v>1880.7</v>
      </c>
      <c r="H159" s="22">
        <v>3019.6</v>
      </c>
      <c r="I159" s="22">
        <v>2862.8</v>
      </c>
      <c r="J159" s="22">
        <v>3231.3</v>
      </c>
      <c r="K159" s="22">
        <v>6339.4</v>
      </c>
      <c r="L159" s="22">
        <v>5960.9</v>
      </c>
      <c r="M159" s="21">
        <v>6661.3</v>
      </c>
      <c r="N159" s="22">
        <v>472.6</v>
      </c>
      <c r="O159" s="22">
        <v>457.5</v>
      </c>
      <c r="P159" s="22">
        <v>504.4</v>
      </c>
      <c r="Q159" s="22">
        <v>1987.1</v>
      </c>
      <c r="R159" s="22">
        <v>1891.9</v>
      </c>
      <c r="S159" s="22">
        <v>2066.6</v>
      </c>
      <c r="T159" s="22">
        <v>3441.1</v>
      </c>
      <c r="U159" s="22">
        <v>3217.7</v>
      </c>
      <c r="V159" s="22">
        <v>3589</v>
      </c>
      <c r="W159" s="22">
        <v>7282.6</v>
      </c>
      <c r="X159" s="22">
        <v>6768.3</v>
      </c>
      <c r="Y159" s="21">
        <v>7496.4</v>
      </c>
      <c r="Z159" s="22">
        <v>420.2</v>
      </c>
      <c r="AA159" s="22">
        <v>410.2</v>
      </c>
      <c r="AB159" s="22">
        <v>466</v>
      </c>
      <c r="AC159" s="22">
        <v>1601.9</v>
      </c>
      <c r="AD159" s="22">
        <v>1536.6</v>
      </c>
      <c r="AE159" s="22">
        <v>1747.1</v>
      </c>
      <c r="AF159" s="22">
        <v>2759.2</v>
      </c>
      <c r="AG159" s="22">
        <v>2642.9</v>
      </c>
      <c r="AH159" s="22">
        <v>3009.1</v>
      </c>
      <c r="AI159" s="22">
        <v>5892.3</v>
      </c>
      <c r="AJ159" s="22">
        <v>5576.3</v>
      </c>
      <c r="AK159" s="21">
        <v>6258.9</v>
      </c>
    </row>
    <row r="160" spans="1:37">
      <c r="A160" s="14">
        <v>44045</v>
      </c>
      <c r="B160" s="22">
        <v>447.7</v>
      </c>
      <c r="C160" s="22">
        <v>435.3</v>
      </c>
      <c r="D160" s="22">
        <v>486.7</v>
      </c>
      <c r="E160" s="22">
        <v>1772.6</v>
      </c>
      <c r="F160" s="22">
        <v>1696</v>
      </c>
      <c r="G160" s="22">
        <v>1890.6</v>
      </c>
      <c r="H160" s="22">
        <v>3037</v>
      </c>
      <c r="I160" s="22">
        <v>2880.3</v>
      </c>
      <c r="J160" s="22">
        <v>3247.6</v>
      </c>
      <c r="K160" s="22">
        <v>6374</v>
      </c>
      <c r="L160" s="22">
        <v>5996</v>
      </c>
      <c r="M160" s="21">
        <v>6695.1</v>
      </c>
      <c r="N160" s="22">
        <v>475.2</v>
      </c>
      <c r="O160" s="22">
        <v>460.5</v>
      </c>
      <c r="P160" s="22">
        <v>506.8</v>
      </c>
      <c r="Q160" s="22">
        <v>1997.2</v>
      </c>
      <c r="R160" s="22">
        <v>1904.5</v>
      </c>
      <c r="S160" s="22">
        <v>2076.5</v>
      </c>
      <c r="T160" s="22">
        <v>3458.5</v>
      </c>
      <c r="U160" s="22">
        <v>3236.9</v>
      </c>
      <c r="V160" s="22">
        <v>3604.6</v>
      </c>
      <c r="W160" s="22">
        <v>7311.9</v>
      </c>
      <c r="X160" s="22">
        <v>6808.3</v>
      </c>
      <c r="Y160" s="21">
        <v>7527.9</v>
      </c>
      <c r="Z160" s="22">
        <v>422.9</v>
      </c>
      <c r="AA160" s="22">
        <v>412.8</v>
      </c>
      <c r="AB160" s="22">
        <v>468.8</v>
      </c>
      <c r="AC160" s="22">
        <v>1611.8</v>
      </c>
      <c r="AD160" s="22">
        <v>1546.5</v>
      </c>
      <c r="AE160" s="22">
        <v>1757</v>
      </c>
      <c r="AF160" s="22">
        <v>2776.5</v>
      </c>
      <c r="AG160" s="22">
        <v>2659.5</v>
      </c>
      <c r="AH160" s="22">
        <v>3025.9</v>
      </c>
      <c r="AI160" s="22">
        <v>5929.5</v>
      </c>
      <c r="AJ160" s="22">
        <v>5609.1</v>
      </c>
      <c r="AK160" s="21">
        <v>6293.8</v>
      </c>
    </row>
    <row r="161" spans="1:37">
      <c r="A161" s="14">
        <v>44046</v>
      </c>
      <c r="B161" s="22">
        <v>450.7</v>
      </c>
      <c r="C161" s="22">
        <v>438.4</v>
      </c>
      <c r="D161" s="22">
        <v>489.8</v>
      </c>
      <c r="E161" s="22">
        <v>1784.6</v>
      </c>
      <c r="F161" s="22">
        <v>1707.2</v>
      </c>
      <c r="G161" s="22">
        <v>1902</v>
      </c>
      <c r="H161" s="22">
        <v>3058.1</v>
      </c>
      <c r="I161" s="22">
        <v>2898.6</v>
      </c>
      <c r="J161" s="22">
        <v>3266.8</v>
      </c>
      <c r="K161" s="22">
        <v>6418.3</v>
      </c>
      <c r="L161" s="22">
        <v>6030.8</v>
      </c>
      <c r="M161" s="21">
        <v>6734.2</v>
      </c>
      <c r="N161" s="22">
        <v>478.5</v>
      </c>
      <c r="O161" s="22">
        <v>463.7</v>
      </c>
      <c r="P161" s="22">
        <v>510</v>
      </c>
      <c r="Q161" s="22">
        <v>2010.6</v>
      </c>
      <c r="R161" s="22">
        <v>1916.6</v>
      </c>
      <c r="S161" s="22">
        <v>2089.3000000000002</v>
      </c>
      <c r="T161" s="22">
        <v>3481.9</v>
      </c>
      <c r="U161" s="22">
        <v>3256.8</v>
      </c>
      <c r="V161" s="22">
        <v>3626</v>
      </c>
      <c r="W161" s="22">
        <v>7362.1</v>
      </c>
      <c r="X161" s="22">
        <v>6848.2</v>
      </c>
      <c r="Y161" s="21">
        <v>7566</v>
      </c>
      <c r="Z161" s="22">
        <v>425.8</v>
      </c>
      <c r="AA161" s="22">
        <v>415.7</v>
      </c>
      <c r="AB161" s="22">
        <v>471.6</v>
      </c>
      <c r="AC161" s="22">
        <v>1622.8</v>
      </c>
      <c r="AD161" s="22">
        <v>1557.1</v>
      </c>
      <c r="AE161" s="22">
        <v>1767.4</v>
      </c>
      <c r="AF161" s="22">
        <v>2796.1</v>
      </c>
      <c r="AG161" s="22">
        <v>2676.6</v>
      </c>
      <c r="AH161" s="22">
        <v>3043.8</v>
      </c>
      <c r="AI161" s="22">
        <v>5971.1</v>
      </c>
      <c r="AJ161" s="22">
        <v>5641.5</v>
      </c>
      <c r="AK161" s="21">
        <v>6333.3</v>
      </c>
    </row>
    <row r="162" spans="1:37">
      <c r="A162" s="14">
        <v>44047</v>
      </c>
      <c r="B162" s="22">
        <v>454.3</v>
      </c>
      <c r="C162" s="22">
        <v>440.7</v>
      </c>
      <c r="D162" s="22">
        <v>492.6</v>
      </c>
      <c r="E162" s="22">
        <v>1799.2</v>
      </c>
      <c r="F162" s="22">
        <v>1715.6</v>
      </c>
      <c r="G162" s="22">
        <v>1913</v>
      </c>
      <c r="H162" s="22">
        <v>3083.7</v>
      </c>
      <c r="I162" s="22">
        <v>2912.9</v>
      </c>
      <c r="J162" s="22">
        <v>3286</v>
      </c>
      <c r="K162" s="22">
        <v>6471.1</v>
      </c>
      <c r="L162" s="22">
        <v>6059.2</v>
      </c>
      <c r="M162" s="21">
        <v>6779.1</v>
      </c>
      <c r="N162" s="22">
        <v>482</v>
      </c>
      <c r="O162" s="22">
        <v>466.2</v>
      </c>
      <c r="P162" s="22">
        <v>512.70000000000005</v>
      </c>
      <c r="Q162" s="22">
        <v>2026.3</v>
      </c>
      <c r="R162" s="22">
        <v>1925.7</v>
      </c>
      <c r="S162" s="22">
        <v>2100.6999999999998</v>
      </c>
      <c r="T162" s="22">
        <v>3510.7</v>
      </c>
      <c r="U162" s="22">
        <v>3271.7</v>
      </c>
      <c r="V162" s="22">
        <v>3646</v>
      </c>
      <c r="W162" s="22">
        <v>7422.7</v>
      </c>
      <c r="X162" s="22">
        <v>6873.2</v>
      </c>
      <c r="Y162" s="21">
        <v>7605.1</v>
      </c>
      <c r="Z162" s="22">
        <v>429.3</v>
      </c>
      <c r="AA162" s="22">
        <v>417.9</v>
      </c>
      <c r="AB162" s="22">
        <v>474.6</v>
      </c>
      <c r="AC162" s="22">
        <v>1636.5</v>
      </c>
      <c r="AD162" s="22">
        <v>1565</v>
      </c>
      <c r="AE162" s="22">
        <v>1778.1</v>
      </c>
      <c r="AF162" s="22">
        <v>2819.8</v>
      </c>
      <c r="AG162" s="22">
        <v>2690.6</v>
      </c>
      <c r="AH162" s="22">
        <v>3062.3</v>
      </c>
      <c r="AI162" s="22">
        <v>6020.2</v>
      </c>
      <c r="AJ162" s="22">
        <v>5671.5</v>
      </c>
      <c r="AK162" s="21">
        <v>6381.1</v>
      </c>
    </row>
    <row r="163" spans="1:37">
      <c r="A163" s="14">
        <v>44048</v>
      </c>
      <c r="B163" s="22">
        <v>459.2</v>
      </c>
      <c r="C163" s="22">
        <v>443.1</v>
      </c>
      <c r="D163" s="22">
        <v>495.5</v>
      </c>
      <c r="E163" s="22">
        <v>1819</v>
      </c>
      <c r="F163" s="22">
        <v>1724.9</v>
      </c>
      <c r="G163" s="22">
        <v>1924.1</v>
      </c>
      <c r="H163" s="22">
        <v>3118.5</v>
      </c>
      <c r="I163" s="22">
        <v>2928.9</v>
      </c>
      <c r="J163" s="22">
        <v>3304.7</v>
      </c>
      <c r="K163" s="22">
        <v>6552.1</v>
      </c>
      <c r="L163" s="22">
        <v>6091.7</v>
      </c>
      <c r="M163" s="21">
        <v>6817.5</v>
      </c>
      <c r="N163" s="22">
        <v>486.7</v>
      </c>
      <c r="O163" s="22">
        <v>468.7</v>
      </c>
      <c r="P163" s="22">
        <v>515.5</v>
      </c>
      <c r="Q163" s="22">
        <v>2044.9</v>
      </c>
      <c r="R163" s="22">
        <v>1935.9</v>
      </c>
      <c r="S163" s="22">
        <v>2111.8000000000002</v>
      </c>
      <c r="T163" s="22">
        <v>3542.7</v>
      </c>
      <c r="U163" s="22">
        <v>3289.5</v>
      </c>
      <c r="V163" s="22">
        <v>3664.4</v>
      </c>
      <c r="W163" s="22">
        <v>7496.9</v>
      </c>
      <c r="X163" s="22">
        <v>6912.2</v>
      </c>
      <c r="Y163" s="21">
        <v>7640.4</v>
      </c>
      <c r="Z163" s="22">
        <v>434.5</v>
      </c>
      <c r="AA163" s="22">
        <v>420.2</v>
      </c>
      <c r="AB163" s="22">
        <v>477.5</v>
      </c>
      <c r="AC163" s="22">
        <v>1657.2</v>
      </c>
      <c r="AD163" s="22">
        <v>1573.6</v>
      </c>
      <c r="AE163" s="22">
        <v>1789.3</v>
      </c>
      <c r="AF163" s="22">
        <v>2856.4</v>
      </c>
      <c r="AG163" s="22">
        <v>2705.5</v>
      </c>
      <c r="AH163" s="22">
        <v>3081.2</v>
      </c>
      <c r="AI163" s="22">
        <v>6104.4</v>
      </c>
      <c r="AJ163" s="22">
        <v>5701</v>
      </c>
      <c r="AK163" s="21">
        <v>6421</v>
      </c>
    </row>
    <row r="164" spans="1:37">
      <c r="A164" s="14">
        <v>44049</v>
      </c>
      <c r="B164" s="22">
        <v>464</v>
      </c>
      <c r="C164" s="22">
        <v>445.7</v>
      </c>
      <c r="D164" s="22">
        <v>498.5</v>
      </c>
      <c r="E164" s="22">
        <v>1838.3</v>
      </c>
      <c r="F164" s="22">
        <v>1734.9</v>
      </c>
      <c r="G164" s="22">
        <v>1936.2</v>
      </c>
      <c r="H164" s="22">
        <v>3152.4</v>
      </c>
      <c r="I164" s="22">
        <v>2945.6</v>
      </c>
      <c r="J164" s="22">
        <v>3325.6</v>
      </c>
      <c r="K164" s="22">
        <v>6626</v>
      </c>
      <c r="L164" s="22">
        <v>6122.7</v>
      </c>
      <c r="M164" s="21">
        <v>6858.1</v>
      </c>
      <c r="N164" s="22">
        <v>491.2</v>
      </c>
      <c r="O164" s="22">
        <v>471.6</v>
      </c>
      <c r="P164" s="22">
        <v>518.70000000000005</v>
      </c>
      <c r="Q164" s="22">
        <v>2063.1999999999998</v>
      </c>
      <c r="R164" s="22">
        <v>1947.9</v>
      </c>
      <c r="S164" s="22">
        <v>2125.4</v>
      </c>
      <c r="T164" s="22">
        <v>3574</v>
      </c>
      <c r="U164" s="22">
        <v>3309.2</v>
      </c>
      <c r="V164" s="22">
        <v>3688.9</v>
      </c>
      <c r="W164" s="22">
        <v>7569</v>
      </c>
      <c r="X164" s="22">
        <v>6946.1</v>
      </c>
      <c r="Y164" s="21">
        <v>7687.1</v>
      </c>
      <c r="Z164" s="22">
        <v>439.6</v>
      </c>
      <c r="AA164" s="22">
        <v>422.5</v>
      </c>
      <c r="AB164" s="22">
        <v>480.4</v>
      </c>
      <c r="AC164" s="22">
        <v>1677.2</v>
      </c>
      <c r="AD164" s="22">
        <v>1582.3</v>
      </c>
      <c r="AE164" s="22">
        <v>1800.3</v>
      </c>
      <c r="AF164" s="22">
        <v>2891.8</v>
      </c>
      <c r="AG164" s="22">
        <v>2720.4</v>
      </c>
      <c r="AH164" s="22">
        <v>3099.9</v>
      </c>
      <c r="AI164" s="22">
        <v>6179.2</v>
      </c>
      <c r="AJ164" s="22">
        <v>5730.5</v>
      </c>
      <c r="AK164" s="21">
        <v>6458.7</v>
      </c>
    </row>
    <row r="165" spans="1:37">
      <c r="A165" s="14">
        <v>44050</v>
      </c>
      <c r="B165" s="22">
        <v>467.4</v>
      </c>
      <c r="C165" s="22">
        <v>448.2</v>
      </c>
      <c r="D165" s="22">
        <v>501.3</v>
      </c>
      <c r="E165" s="22">
        <v>1851.6</v>
      </c>
      <c r="F165" s="22">
        <v>1744.8</v>
      </c>
      <c r="G165" s="22">
        <v>1947.3</v>
      </c>
      <c r="H165" s="22">
        <v>3175</v>
      </c>
      <c r="I165" s="22">
        <v>2962.8</v>
      </c>
      <c r="J165" s="22">
        <v>3344.6</v>
      </c>
      <c r="K165" s="22">
        <v>6673.4</v>
      </c>
      <c r="L165" s="22">
        <v>6155.5</v>
      </c>
      <c r="M165" s="21">
        <v>6900.3</v>
      </c>
      <c r="N165" s="22">
        <v>494.4</v>
      </c>
      <c r="O165" s="22">
        <v>474.4</v>
      </c>
      <c r="P165" s="22">
        <v>521.6</v>
      </c>
      <c r="Q165" s="22">
        <v>2076.5</v>
      </c>
      <c r="R165" s="22">
        <v>1959.7</v>
      </c>
      <c r="S165" s="22">
        <v>2138.4</v>
      </c>
      <c r="T165" s="22">
        <v>3597</v>
      </c>
      <c r="U165" s="22">
        <v>3331.3</v>
      </c>
      <c r="V165" s="22">
        <v>3710.6</v>
      </c>
      <c r="W165" s="22">
        <v>7614</v>
      </c>
      <c r="X165" s="22">
        <v>6985.1</v>
      </c>
      <c r="Y165" s="21">
        <v>7737.6</v>
      </c>
      <c r="Z165" s="22">
        <v>443.1</v>
      </c>
      <c r="AA165" s="22">
        <v>424.8</v>
      </c>
      <c r="AB165" s="22">
        <v>483.1</v>
      </c>
      <c r="AC165" s="22">
        <v>1690.4</v>
      </c>
      <c r="AD165" s="22">
        <v>1590.8</v>
      </c>
      <c r="AE165" s="22">
        <v>1810</v>
      </c>
      <c r="AF165" s="22">
        <v>2914.2</v>
      </c>
      <c r="AG165" s="22">
        <v>2734.5</v>
      </c>
      <c r="AH165" s="22">
        <v>3117.4</v>
      </c>
      <c r="AI165" s="22">
        <v>6227.7</v>
      </c>
      <c r="AJ165" s="22">
        <v>5760.4</v>
      </c>
      <c r="AK165" s="21">
        <v>6496.8</v>
      </c>
    </row>
    <row r="166" spans="1:37">
      <c r="A166" s="14">
        <v>44051</v>
      </c>
      <c r="B166" s="22">
        <v>470.2</v>
      </c>
      <c r="C166" s="22">
        <v>451.2</v>
      </c>
      <c r="D166" s="22">
        <v>504.3</v>
      </c>
      <c r="E166" s="22">
        <v>1863.2</v>
      </c>
      <c r="F166" s="22">
        <v>1756.7</v>
      </c>
      <c r="G166" s="22">
        <v>1958.8</v>
      </c>
      <c r="H166" s="22">
        <v>3195.1</v>
      </c>
      <c r="I166" s="22">
        <v>2982.7</v>
      </c>
      <c r="J166" s="22">
        <v>3364.9</v>
      </c>
      <c r="K166" s="22">
        <v>6713.8</v>
      </c>
      <c r="L166" s="22">
        <v>6199.7</v>
      </c>
      <c r="M166" s="21">
        <v>6938.4</v>
      </c>
      <c r="N166" s="22">
        <v>497.4</v>
      </c>
      <c r="O166" s="22">
        <v>477.8</v>
      </c>
      <c r="P166" s="22">
        <v>524.9</v>
      </c>
      <c r="Q166" s="22">
        <v>2089.3000000000002</v>
      </c>
      <c r="R166" s="22">
        <v>1974.7</v>
      </c>
      <c r="S166" s="22">
        <v>2151.6</v>
      </c>
      <c r="T166" s="22">
        <v>3619.7</v>
      </c>
      <c r="U166" s="22">
        <v>3356.8</v>
      </c>
      <c r="V166" s="22">
        <v>3733.7</v>
      </c>
      <c r="W166" s="22">
        <v>7664.2</v>
      </c>
      <c r="X166" s="22">
        <v>7045</v>
      </c>
      <c r="Y166" s="21">
        <v>7778.6</v>
      </c>
      <c r="Z166" s="22">
        <v>445.8</v>
      </c>
      <c r="AA166" s="22">
        <v>427.3</v>
      </c>
      <c r="AB166" s="22">
        <v>485.9</v>
      </c>
      <c r="AC166" s="22">
        <v>1701.3</v>
      </c>
      <c r="AD166" s="22">
        <v>1600.5</v>
      </c>
      <c r="AE166" s="22">
        <v>1820.2</v>
      </c>
      <c r="AF166" s="22">
        <v>2932.8</v>
      </c>
      <c r="AG166" s="22">
        <v>2750.9</v>
      </c>
      <c r="AH166" s="22">
        <v>3135.8</v>
      </c>
      <c r="AI166" s="22">
        <v>6263.4</v>
      </c>
      <c r="AJ166" s="22">
        <v>5797.1</v>
      </c>
      <c r="AK166" s="21">
        <v>6533.6</v>
      </c>
    </row>
    <row r="167" spans="1:37">
      <c r="A167" s="14">
        <v>44052</v>
      </c>
      <c r="B167" s="22">
        <v>473</v>
      </c>
      <c r="C167" s="22">
        <v>453.9</v>
      </c>
      <c r="D167" s="22">
        <v>506.9</v>
      </c>
      <c r="E167" s="22">
        <v>1874.4</v>
      </c>
      <c r="F167" s="22">
        <v>1767</v>
      </c>
      <c r="G167" s="22">
        <v>1968.8</v>
      </c>
      <c r="H167" s="22">
        <v>3215</v>
      </c>
      <c r="I167" s="22">
        <v>3000.5</v>
      </c>
      <c r="J167" s="22">
        <v>3381.8</v>
      </c>
      <c r="K167" s="22">
        <v>6755.8</v>
      </c>
      <c r="L167" s="22">
        <v>6234.8</v>
      </c>
      <c r="M167" s="21">
        <v>6973.1</v>
      </c>
      <c r="N167" s="22">
        <v>500.1</v>
      </c>
      <c r="O167" s="22">
        <v>480.8</v>
      </c>
      <c r="P167" s="22">
        <v>527.70000000000005</v>
      </c>
      <c r="Q167" s="22">
        <v>2100.5</v>
      </c>
      <c r="R167" s="22">
        <v>1986.2</v>
      </c>
      <c r="S167" s="22">
        <v>2163.3000000000002</v>
      </c>
      <c r="T167" s="22">
        <v>3639.5</v>
      </c>
      <c r="U167" s="22">
        <v>3377.7</v>
      </c>
      <c r="V167" s="22">
        <v>3753.4</v>
      </c>
      <c r="W167" s="22">
        <v>7703.9</v>
      </c>
      <c r="X167" s="22">
        <v>7083</v>
      </c>
      <c r="Y167" s="21">
        <v>7819.6</v>
      </c>
      <c r="Z167" s="22">
        <v>448.7</v>
      </c>
      <c r="AA167" s="22">
        <v>429.9</v>
      </c>
      <c r="AB167" s="22">
        <v>488.3</v>
      </c>
      <c r="AC167" s="22">
        <v>1712.4</v>
      </c>
      <c r="AD167" s="22">
        <v>1609.9</v>
      </c>
      <c r="AE167" s="22">
        <v>1829</v>
      </c>
      <c r="AF167" s="22">
        <v>2952.7</v>
      </c>
      <c r="AG167" s="22">
        <v>2766.8</v>
      </c>
      <c r="AH167" s="22">
        <v>3151</v>
      </c>
      <c r="AI167" s="22">
        <v>6306.5</v>
      </c>
      <c r="AJ167" s="22">
        <v>5830.9</v>
      </c>
      <c r="AK167" s="21">
        <v>6565.3</v>
      </c>
    </row>
    <row r="168" spans="1:37">
      <c r="A168" s="14">
        <v>44053</v>
      </c>
      <c r="B168" s="22">
        <v>475.5</v>
      </c>
      <c r="C168" s="22">
        <v>456.4</v>
      </c>
      <c r="D168" s="22">
        <v>509.7</v>
      </c>
      <c r="E168" s="22">
        <v>1884.2</v>
      </c>
      <c r="F168" s="22">
        <v>1776.2</v>
      </c>
      <c r="G168" s="22">
        <v>1980</v>
      </c>
      <c r="H168" s="22">
        <v>3232</v>
      </c>
      <c r="I168" s="22">
        <v>3016.5</v>
      </c>
      <c r="J168" s="22">
        <v>3400.9</v>
      </c>
      <c r="K168" s="22">
        <v>6790.1</v>
      </c>
      <c r="L168" s="22">
        <v>6268.3</v>
      </c>
      <c r="M168" s="21">
        <v>7008.2</v>
      </c>
      <c r="N168" s="22">
        <v>502.6</v>
      </c>
      <c r="O168" s="22">
        <v>483.5</v>
      </c>
      <c r="P168" s="22">
        <v>530.70000000000005</v>
      </c>
      <c r="Q168" s="22">
        <v>2111</v>
      </c>
      <c r="R168" s="22">
        <v>1996.3</v>
      </c>
      <c r="S168" s="22">
        <v>2176.1999999999998</v>
      </c>
      <c r="T168" s="22">
        <v>3657.8</v>
      </c>
      <c r="U168" s="22">
        <v>3395.5</v>
      </c>
      <c r="V168" s="22">
        <v>3775.6</v>
      </c>
      <c r="W168" s="22">
        <v>7735.2</v>
      </c>
      <c r="X168" s="22">
        <v>7123.9</v>
      </c>
      <c r="Y168" s="21">
        <v>7859.6</v>
      </c>
      <c r="Z168" s="22">
        <v>451.1</v>
      </c>
      <c r="AA168" s="22">
        <v>432.2</v>
      </c>
      <c r="AB168" s="22">
        <v>491</v>
      </c>
      <c r="AC168" s="22">
        <v>1721.8</v>
      </c>
      <c r="AD168" s="22">
        <v>1618.5</v>
      </c>
      <c r="AE168" s="22">
        <v>1839.1</v>
      </c>
      <c r="AF168" s="22">
        <v>2968.8</v>
      </c>
      <c r="AG168" s="22">
        <v>2781.7</v>
      </c>
      <c r="AH168" s="22">
        <v>3168.1</v>
      </c>
      <c r="AI168" s="22">
        <v>6342.1</v>
      </c>
      <c r="AJ168" s="22">
        <v>5860.8</v>
      </c>
      <c r="AK168" s="21">
        <v>6597.9</v>
      </c>
    </row>
    <row r="169" spans="1:37">
      <c r="A169" s="14">
        <v>44054</v>
      </c>
      <c r="B169" s="22">
        <v>478.1</v>
      </c>
      <c r="C169" s="22">
        <v>458.7</v>
      </c>
      <c r="D169" s="22">
        <v>512.6</v>
      </c>
      <c r="E169" s="22">
        <v>1894.5</v>
      </c>
      <c r="F169" s="22">
        <v>1785</v>
      </c>
      <c r="G169" s="22">
        <v>1990.7</v>
      </c>
      <c r="H169" s="22">
        <v>3249.9</v>
      </c>
      <c r="I169" s="22">
        <v>3031.1</v>
      </c>
      <c r="J169" s="22">
        <v>3418.9</v>
      </c>
      <c r="K169" s="22">
        <v>6827.4</v>
      </c>
      <c r="L169" s="22">
        <v>6299.6</v>
      </c>
      <c r="M169" s="21">
        <v>7043.8</v>
      </c>
      <c r="N169" s="22">
        <v>505.5</v>
      </c>
      <c r="O169" s="22">
        <v>486.1</v>
      </c>
      <c r="P169" s="22">
        <v>533.70000000000005</v>
      </c>
      <c r="Q169" s="22">
        <v>2122.1999999999998</v>
      </c>
      <c r="R169" s="22">
        <v>2007</v>
      </c>
      <c r="S169" s="22">
        <v>2188.3000000000002</v>
      </c>
      <c r="T169" s="22">
        <v>3677.6</v>
      </c>
      <c r="U169" s="22">
        <v>3413.3</v>
      </c>
      <c r="V169" s="22">
        <v>3796.1</v>
      </c>
      <c r="W169" s="22">
        <v>7773.9</v>
      </c>
      <c r="X169" s="22">
        <v>7160.9</v>
      </c>
      <c r="Y169" s="21">
        <v>7902.5</v>
      </c>
      <c r="Z169" s="22">
        <v>453.6</v>
      </c>
      <c r="AA169" s="22">
        <v>434.2</v>
      </c>
      <c r="AB169" s="22">
        <v>493.8</v>
      </c>
      <c r="AC169" s="22">
        <v>1731.4</v>
      </c>
      <c r="AD169" s="22">
        <v>1625.9</v>
      </c>
      <c r="AE169" s="22">
        <v>1848.7</v>
      </c>
      <c r="AF169" s="22">
        <v>2985.6</v>
      </c>
      <c r="AG169" s="22">
        <v>2794.4</v>
      </c>
      <c r="AH169" s="22">
        <v>3184.7</v>
      </c>
      <c r="AI169" s="22">
        <v>6378.8</v>
      </c>
      <c r="AJ169" s="22">
        <v>5889.4</v>
      </c>
      <c r="AK169" s="21">
        <v>6630</v>
      </c>
    </row>
    <row r="170" spans="1:37">
      <c r="A170" s="14">
        <v>44055</v>
      </c>
      <c r="B170" s="22">
        <v>480.7</v>
      </c>
      <c r="C170" s="22">
        <v>461.1</v>
      </c>
      <c r="D170" s="22">
        <v>515.4</v>
      </c>
      <c r="E170" s="22">
        <v>1904.7</v>
      </c>
      <c r="F170" s="22">
        <v>1794.1</v>
      </c>
      <c r="G170" s="22">
        <v>2001.5</v>
      </c>
      <c r="H170" s="22">
        <v>3266.3</v>
      </c>
      <c r="I170" s="22">
        <v>3046.6</v>
      </c>
      <c r="J170" s="22">
        <v>3436.2</v>
      </c>
      <c r="K170" s="22">
        <v>6861.3</v>
      </c>
      <c r="L170" s="22">
        <v>6330.5</v>
      </c>
      <c r="M170" s="21">
        <v>7079.5</v>
      </c>
      <c r="N170" s="22">
        <v>508.1</v>
      </c>
      <c r="O170" s="22">
        <v>488.6</v>
      </c>
      <c r="P170" s="22">
        <v>537</v>
      </c>
      <c r="Q170" s="22">
        <v>2133.1999999999998</v>
      </c>
      <c r="R170" s="22">
        <v>2017.1</v>
      </c>
      <c r="S170" s="22">
        <v>2201.9</v>
      </c>
      <c r="T170" s="22">
        <v>3695.6</v>
      </c>
      <c r="U170" s="22">
        <v>3431.3</v>
      </c>
      <c r="V170" s="22">
        <v>3817.8</v>
      </c>
      <c r="W170" s="22">
        <v>7813.6</v>
      </c>
      <c r="X170" s="22">
        <v>7197.9</v>
      </c>
      <c r="Y170" s="21">
        <v>7948.3</v>
      </c>
      <c r="Z170" s="22">
        <v>456.1</v>
      </c>
      <c r="AA170" s="22">
        <v>436.4</v>
      </c>
      <c r="AB170" s="22">
        <v>496.1</v>
      </c>
      <c r="AC170" s="22">
        <v>1741.1</v>
      </c>
      <c r="AD170" s="22">
        <v>1634.2</v>
      </c>
      <c r="AE170" s="22">
        <v>1857.5</v>
      </c>
      <c r="AF170" s="22">
        <v>3001</v>
      </c>
      <c r="AG170" s="22">
        <v>2808.2</v>
      </c>
      <c r="AH170" s="22">
        <v>3199.2</v>
      </c>
      <c r="AI170" s="22">
        <v>6410</v>
      </c>
      <c r="AJ170" s="22">
        <v>5917.4</v>
      </c>
      <c r="AK170" s="21">
        <v>6660.8</v>
      </c>
    </row>
    <row r="171" spans="1:37">
      <c r="A171" s="14">
        <v>44056</v>
      </c>
      <c r="B171" s="22">
        <v>483.4</v>
      </c>
      <c r="C171" s="22">
        <v>463.6</v>
      </c>
      <c r="D171" s="22">
        <v>517.9</v>
      </c>
      <c r="E171" s="22">
        <v>1915.8</v>
      </c>
      <c r="F171" s="22">
        <v>1803.7</v>
      </c>
      <c r="G171" s="22">
        <v>2010.8</v>
      </c>
      <c r="H171" s="22">
        <v>3285.3</v>
      </c>
      <c r="I171" s="22">
        <v>3062</v>
      </c>
      <c r="J171" s="22">
        <v>3452.2</v>
      </c>
      <c r="K171" s="22">
        <v>6900.6</v>
      </c>
      <c r="L171" s="22">
        <v>6359.9</v>
      </c>
      <c r="M171" s="21">
        <v>7112.6</v>
      </c>
      <c r="N171" s="22">
        <v>510.8</v>
      </c>
      <c r="O171" s="22">
        <v>491.7</v>
      </c>
      <c r="P171" s="22">
        <v>539.79999999999995</v>
      </c>
      <c r="Q171" s="22">
        <v>2145.6999999999998</v>
      </c>
      <c r="R171" s="22">
        <v>2030</v>
      </c>
      <c r="S171" s="22">
        <v>2212.6</v>
      </c>
      <c r="T171" s="22">
        <v>3717.6</v>
      </c>
      <c r="U171" s="22">
        <v>3451.5</v>
      </c>
      <c r="V171" s="22">
        <v>3836.4</v>
      </c>
      <c r="W171" s="22">
        <v>7857.5</v>
      </c>
      <c r="X171" s="22">
        <v>7237.8</v>
      </c>
      <c r="Y171" s="21">
        <v>7983.6</v>
      </c>
      <c r="Z171" s="22">
        <v>458.7</v>
      </c>
      <c r="AA171" s="22">
        <v>438.4</v>
      </c>
      <c r="AB171" s="22">
        <v>498.3</v>
      </c>
      <c r="AC171" s="22">
        <v>1751.1</v>
      </c>
      <c r="AD171" s="22">
        <v>1641.5</v>
      </c>
      <c r="AE171" s="22">
        <v>1865.7</v>
      </c>
      <c r="AF171" s="22">
        <v>3018.2</v>
      </c>
      <c r="AG171" s="22">
        <v>2820.7</v>
      </c>
      <c r="AH171" s="22">
        <v>3213.6</v>
      </c>
      <c r="AI171" s="22">
        <v>6447.2</v>
      </c>
      <c r="AJ171" s="22">
        <v>5941.7</v>
      </c>
      <c r="AK171" s="21">
        <v>6693</v>
      </c>
    </row>
    <row r="172" spans="1:37">
      <c r="A172" s="14">
        <v>44057</v>
      </c>
      <c r="B172" s="22">
        <v>486.2</v>
      </c>
      <c r="C172" s="22">
        <v>465.9</v>
      </c>
      <c r="D172" s="22">
        <v>520.4</v>
      </c>
      <c r="E172" s="22">
        <v>1926.7</v>
      </c>
      <c r="F172" s="22">
        <v>1812.7</v>
      </c>
      <c r="G172" s="22">
        <v>2020.5</v>
      </c>
      <c r="H172" s="22">
        <v>3304.1</v>
      </c>
      <c r="I172" s="22">
        <v>3077</v>
      </c>
      <c r="J172" s="22">
        <v>3469.1</v>
      </c>
      <c r="K172" s="22">
        <v>6938.6</v>
      </c>
      <c r="L172" s="22">
        <v>6396.3</v>
      </c>
      <c r="M172" s="21">
        <v>7146.1</v>
      </c>
      <c r="N172" s="22">
        <v>514</v>
      </c>
      <c r="O172" s="22">
        <v>494.3</v>
      </c>
      <c r="P172" s="22">
        <v>542.5</v>
      </c>
      <c r="Q172" s="22">
        <v>2158.6999999999998</v>
      </c>
      <c r="R172" s="22">
        <v>2041</v>
      </c>
      <c r="S172" s="22">
        <v>2223.3000000000002</v>
      </c>
      <c r="T172" s="22">
        <v>3740.8</v>
      </c>
      <c r="U172" s="22">
        <v>3468.3</v>
      </c>
      <c r="V172" s="22">
        <v>3854.3</v>
      </c>
      <c r="W172" s="22">
        <v>7907.7</v>
      </c>
      <c r="X172" s="22">
        <v>7288.8</v>
      </c>
      <c r="Y172" s="21">
        <v>8016</v>
      </c>
      <c r="Z172" s="22">
        <v>461.3</v>
      </c>
      <c r="AA172" s="22">
        <v>440.6</v>
      </c>
      <c r="AB172" s="22">
        <v>500.8</v>
      </c>
      <c r="AC172" s="22">
        <v>1760.5</v>
      </c>
      <c r="AD172" s="22">
        <v>1649.1</v>
      </c>
      <c r="AE172" s="22">
        <v>1874.7</v>
      </c>
      <c r="AF172" s="22">
        <v>3034.2</v>
      </c>
      <c r="AG172" s="22">
        <v>2834.6</v>
      </c>
      <c r="AH172" s="22">
        <v>3229.9</v>
      </c>
      <c r="AI172" s="22">
        <v>6479.4</v>
      </c>
      <c r="AJ172" s="22">
        <v>5971.2</v>
      </c>
      <c r="AK172" s="21">
        <v>6727</v>
      </c>
    </row>
    <row r="173" spans="1:37">
      <c r="A173" s="14">
        <v>44058</v>
      </c>
      <c r="B173" s="22">
        <v>488.8</v>
      </c>
      <c r="C173" s="22">
        <v>468.2</v>
      </c>
      <c r="D173" s="22">
        <v>523.20000000000005</v>
      </c>
      <c r="E173" s="22">
        <v>1936.7</v>
      </c>
      <c r="F173" s="22">
        <v>1821.3</v>
      </c>
      <c r="G173" s="22">
        <v>2031.2</v>
      </c>
      <c r="H173" s="22">
        <v>3321.1</v>
      </c>
      <c r="I173" s="22">
        <v>3091.6</v>
      </c>
      <c r="J173" s="22">
        <v>3486.8</v>
      </c>
      <c r="K173" s="22">
        <v>6974.6</v>
      </c>
      <c r="L173" s="22">
        <v>6427.9</v>
      </c>
      <c r="M173" s="21">
        <v>7181.1</v>
      </c>
      <c r="N173" s="22">
        <v>516.79999999999995</v>
      </c>
      <c r="O173" s="22">
        <v>496.4</v>
      </c>
      <c r="P173" s="22">
        <v>545.20000000000005</v>
      </c>
      <c r="Q173" s="22">
        <v>2170.3000000000002</v>
      </c>
      <c r="R173" s="22">
        <v>2049.3000000000002</v>
      </c>
      <c r="S173" s="22">
        <v>2235.1999999999998</v>
      </c>
      <c r="T173" s="22">
        <v>3760.1</v>
      </c>
      <c r="U173" s="22">
        <v>3481.6</v>
      </c>
      <c r="V173" s="22">
        <v>3874.3</v>
      </c>
      <c r="W173" s="22">
        <v>7951.6</v>
      </c>
      <c r="X173" s="22">
        <v>7316.8</v>
      </c>
      <c r="Y173" s="21">
        <v>8056</v>
      </c>
      <c r="Z173" s="22">
        <v>463.7</v>
      </c>
      <c r="AA173" s="22">
        <v>443</v>
      </c>
      <c r="AB173" s="22">
        <v>503.4</v>
      </c>
      <c r="AC173" s="22">
        <v>1769.4</v>
      </c>
      <c r="AD173" s="22">
        <v>1658</v>
      </c>
      <c r="AE173" s="22">
        <v>1884.7</v>
      </c>
      <c r="AF173" s="22">
        <v>3049.7</v>
      </c>
      <c r="AG173" s="22">
        <v>2850.1</v>
      </c>
      <c r="AH173" s="22">
        <v>3246.1</v>
      </c>
      <c r="AI173" s="22">
        <v>6511.6</v>
      </c>
      <c r="AJ173" s="22">
        <v>6004.5</v>
      </c>
      <c r="AK173" s="21">
        <v>6759.6</v>
      </c>
    </row>
    <row r="174" spans="1:37">
      <c r="A174" s="14">
        <v>44059</v>
      </c>
      <c r="B174" s="22">
        <v>491.6</v>
      </c>
      <c r="C174" s="22">
        <v>470.7</v>
      </c>
      <c r="D174" s="22">
        <v>525.6</v>
      </c>
      <c r="E174" s="22">
        <v>1947.7</v>
      </c>
      <c r="F174" s="22">
        <v>1831.1</v>
      </c>
      <c r="G174" s="22">
        <v>2040.5</v>
      </c>
      <c r="H174" s="22">
        <v>3339</v>
      </c>
      <c r="I174" s="22">
        <v>3109.2</v>
      </c>
      <c r="J174" s="22">
        <v>3502.7</v>
      </c>
      <c r="K174" s="22">
        <v>7011.2</v>
      </c>
      <c r="L174" s="22">
        <v>6462.4</v>
      </c>
      <c r="M174" s="21">
        <v>7213.7</v>
      </c>
      <c r="N174" s="22">
        <v>520.29999999999995</v>
      </c>
      <c r="O174" s="22">
        <v>499.2</v>
      </c>
      <c r="P174" s="22">
        <v>547.6</v>
      </c>
      <c r="Q174" s="22">
        <v>2184.9</v>
      </c>
      <c r="R174" s="22">
        <v>2060.4</v>
      </c>
      <c r="S174" s="22">
        <v>2245</v>
      </c>
      <c r="T174" s="22">
        <v>3782.3</v>
      </c>
      <c r="U174" s="22">
        <v>3502</v>
      </c>
      <c r="V174" s="22">
        <v>3892.7</v>
      </c>
      <c r="W174" s="22">
        <v>7996.6</v>
      </c>
      <c r="X174" s="22">
        <v>7349.7</v>
      </c>
      <c r="Y174" s="21">
        <v>8096.1</v>
      </c>
      <c r="Z174" s="22">
        <v>465.9</v>
      </c>
      <c r="AA174" s="22">
        <v>445.3</v>
      </c>
      <c r="AB174" s="22">
        <v>505.9</v>
      </c>
      <c r="AC174" s="22">
        <v>1777.7</v>
      </c>
      <c r="AD174" s="22">
        <v>1666.7</v>
      </c>
      <c r="AE174" s="22">
        <v>1893.6</v>
      </c>
      <c r="AF174" s="22">
        <v>3065</v>
      </c>
      <c r="AG174" s="22">
        <v>2865.8</v>
      </c>
      <c r="AH174" s="22">
        <v>3260.5</v>
      </c>
      <c r="AI174" s="22">
        <v>6544.2</v>
      </c>
      <c r="AJ174" s="22">
        <v>6039.7</v>
      </c>
      <c r="AK174" s="21">
        <v>6788.5</v>
      </c>
    </row>
    <row r="175" spans="1:37">
      <c r="A175" s="14">
        <v>44060</v>
      </c>
      <c r="B175" s="22">
        <v>494.2</v>
      </c>
      <c r="C175" s="22">
        <v>473.3</v>
      </c>
      <c r="D175" s="22">
        <v>528.20000000000005</v>
      </c>
      <c r="E175" s="22">
        <v>1957.9</v>
      </c>
      <c r="F175" s="22">
        <v>1841.2</v>
      </c>
      <c r="G175" s="22">
        <v>2050.3000000000002</v>
      </c>
      <c r="H175" s="22">
        <v>3355.4</v>
      </c>
      <c r="I175" s="22">
        <v>3126.6</v>
      </c>
      <c r="J175" s="22">
        <v>3519.6</v>
      </c>
      <c r="K175" s="22">
        <v>7045.2</v>
      </c>
      <c r="L175" s="22">
        <v>6493.9</v>
      </c>
      <c r="M175" s="21">
        <v>7250</v>
      </c>
      <c r="N175" s="22">
        <v>523.1</v>
      </c>
      <c r="O175" s="22">
        <v>501.8</v>
      </c>
      <c r="P175" s="22">
        <v>550.29999999999995</v>
      </c>
      <c r="Q175" s="22">
        <v>2196.6999999999998</v>
      </c>
      <c r="R175" s="22">
        <v>2071.1</v>
      </c>
      <c r="S175" s="22">
        <v>2255.3000000000002</v>
      </c>
      <c r="T175" s="22">
        <v>3801.2</v>
      </c>
      <c r="U175" s="22">
        <v>3520.7</v>
      </c>
      <c r="V175" s="22">
        <v>3910.1</v>
      </c>
      <c r="W175" s="22">
        <v>8032.1</v>
      </c>
      <c r="X175" s="22">
        <v>7379.7</v>
      </c>
      <c r="Y175" s="21">
        <v>8135.1</v>
      </c>
      <c r="Z175" s="22">
        <v>468.3</v>
      </c>
      <c r="AA175" s="22">
        <v>447.9</v>
      </c>
      <c r="AB175" s="22">
        <v>508.4</v>
      </c>
      <c r="AC175" s="22">
        <v>1786.9</v>
      </c>
      <c r="AD175" s="22">
        <v>1676.3</v>
      </c>
      <c r="AE175" s="22">
        <v>1903</v>
      </c>
      <c r="AF175" s="22">
        <v>3079.9</v>
      </c>
      <c r="AG175" s="22">
        <v>2882.4</v>
      </c>
      <c r="AH175" s="22">
        <v>3277</v>
      </c>
      <c r="AI175" s="22">
        <v>6577.4</v>
      </c>
      <c r="AJ175" s="22">
        <v>6072.1</v>
      </c>
      <c r="AK175" s="21">
        <v>6823.4</v>
      </c>
    </row>
    <row r="176" spans="1:37">
      <c r="A176" s="14">
        <v>44061</v>
      </c>
      <c r="B176" s="22">
        <v>497.1</v>
      </c>
      <c r="C176" s="22">
        <v>476</v>
      </c>
      <c r="D176" s="22">
        <v>531</v>
      </c>
      <c r="E176" s="22">
        <v>1969.1</v>
      </c>
      <c r="F176" s="22">
        <v>1851.3</v>
      </c>
      <c r="G176" s="22">
        <v>2061</v>
      </c>
      <c r="H176" s="22">
        <v>3375.2</v>
      </c>
      <c r="I176" s="22">
        <v>3143.8</v>
      </c>
      <c r="J176" s="22">
        <v>3538.2</v>
      </c>
      <c r="K176" s="22">
        <v>7087.2</v>
      </c>
      <c r="L176" s="22">
        <v>6524.9</v>
      </c>
      <c r="M176" s="21">
        <v>7291.8</v>
      </c>
      <c r="N176" s="22">
        <v>526.1</v>
      </c>
      <c r="O176" s="22">
        <v>504.5</v>
      </c>
      <c r="P176" s="22">
        <v>553.29999999999995</v>
      </c>
      <c r="Q176" s="22">
        <v>2208.6999999999998</v>
      </c>
      <c r="R176" s="22">
        <v>2081.8000000000002</v>
      </c>
      <c r="S176" s="22">
        <v>2267.8000000000002</v>
      </c>
      <c r="T176" s="22">
        <v>3822.6</v>
      </c>
      <c r="U176" s="22">
        <v>3539.3</v>
      </c>
      <c r="V176" s="22">
        <v>3933.7</v>
      </c>
      <c r="W176" s="22">
        <v>8077.1</v>
      </c>
      <c r="X176" s="22">
        <v>7415.7</v>
      </c>
      <c r="Y176" s="21">
        <v>8188.5</v>
      </c>
      <c r="Z176" s="22">
        <v>471.1</v>
      </c>
      <c r="AA176" s="22">
        <v>450.6</v>
      </c>
      <c r="AB176" s="22">
        <v>511</v>
      </c>
      <c r="AC176" s="22">
        <v>1797.5</v>
      </c>
      <c r="AD176" s="22">
        <v>1686.1</v>
      </c>
      <c r="AE176" s="22">
        <v>1912.4</v>
      </c>
      <c r="AF176" s="22">
        <v>3098.6</v>
      </c>
      <c r="AG176" s="22">
        <v>2898.8</v>
      </c>
      <c r="AH176" s="22">
        <v>3292.7</v>
      </c>
      <c r="AI176" s="22">
        <v>6618.1</v>
      </c>
      <c r="AJ176" s="22">
        <v>6100.6</v>
      </c>
      <c r="AK176" s="21">
        <v>6859.7</v>
      </c>
    </row>
    <row r="177" spans="1:37">
      <c r="A177" s="14">
        <v>44062</v>
      </c>
      <c r="B177" s="22">
        <v>499.6</v>
      </c>
      <c r="C177" s="22">
        <v>478.5</v>
      </c>
      <c r="D177" s="22">
        <v>533.70000000000005</v>
      </c>
      <c r="E177" s="22">
        <v>1979.3</v>
      </c>
      <c r="F177" s="22">
        <v>1860.4</v>
      </c>
      <c r="G177" s="22">
        <v>2071.3000000000002</v>
      </c>
      <c r="H177" s="22">
        <v>3392.3</v>
      </c>
      <c r="I177" s="22">
        <v>3158.8</v>
      </c>
      <c r="J177" s="22">
        <v>3556.3</v>
      </c>
      <c r="K177" s="22">
        <v>7122.1</v>
      </c>
      <c r="L177" s="22">
        <v>6553.6</v>
      </c>
      <c r="M177" s="21">
        <v>7330.9</v>
      </c>
      <c r="N177" s="22">
        <v>528.5</v>
      </c>
      <c r="O177" s="22">
        <v>507.1</v>
      </c>
      <c r="P177" s="22">
        <v>556.20000000000005</v>
      </c>
      <c r="Q177" s="22">
        <v>2219.5</v>
      </c>
      <c r="R177" s="22">
        <v>2091.8000000000002</v>
      </c>
      <c r="S177" s="22">
        <v>2279.1</v>
      </c>
      <c r="T177" s="22">
        <v>3840.7</v>
      </c>
      <c r="U177" s="22">
        <v>3555.8</v>
      </c>
      <c r="V177" s="22">
        <v>3954.4</v>
      </c>
      <c r="W177" s="22">
        <v>8112.6</v>
      </c>
      <c r="X177" s="22">
        <v>7442.6</v>
      </c>
      <c r="Y177" s="21">
        <v>8234.2999999999993</v>
      </c>
      <c r="Z177" s="22">
        <v>473.7</v>
      </c>
      <c r="AA177" s="22">
        <v>452.9</v>
      </c>
      <c r="AB177" s="22">
        <v>513.5</v>
      </c>
      <c r="AC177" s="22">
        <v>1807.4</v>
      </c>
      <c r="AD177" s="22">
        <v>1694.4</v>
      </c>
      <c r="AE177" s="22">
        <v>1922</v>
      </c>
      <c r="AF177" s="22">
        <v>3115.2</v>
      </c>
      <c r="AG177" s="22">
        <v>2912.9</v>
      </c>
      <c r="AH177" s="22">
        <v>3309</v>
      </c>
      <c r="AI177" s="22">
        <v>6652.7</v>
      </c>
      <c r="AJ177" s="22">
        <v>6130.1</v>
      </c>
      <c r="AK177" s="21">
        <v>6895.5</v>
      </c>
    </row>
    <row r="178" spans="1:37">
      <c r="A178" s="14">
        <v>44063</v>
      </c>
      <c r="B178" s="22">
        <v>502.4</v>
      </c>
      <c r="C178" s="22">
        <v>481.1</v>
      </c>
      <c r="D178" s="22">
        <v>536.70000000000005</v>
      </c>
      <c r="E178" s="22">
        <v>1990.4</v>
      </c>
      <c r="F178" s="22">
        <v>1870.4</v>
      </c>
      <c r="G178" s="22">
        <v>2082.5</v>
      </c>
      <c r="H178" s="22">
        <v>3411.3</v>
      </c>
      <c r="I178" s="22">
        <v>3174.9</v>
      </c>
      <c r="J178" s="22">
        <v>3575.2</v>
      </c>
      <c r="K178" s="22">
        <v>7160.8</v>
      </c>
      <c r="L178" s="22">
        <v>6587.7</v>
      </c>
      <c r="M178" s="21">
        <v>7366.8</v>
      </c>
      <c r="N178" s="22">
        <v>531.5</v>
      </c>
      <c r="O178" s="22">
        <v>509.9</v>
      </c>
      <c r="P178" s="22">
        <v>559.1</v>
      </c>
      <c r="Q178" s="22">
        <v>2231.6</v>
      </c>
      <c r="R178" s="22">
        <v>2103.1</v>
      </c>
      <c r="S178" s="22">
        <v>2291.1999999999998</v>
      </c>
      <c r="T178" s="22">
        <v>3861.5</v>
      </c>
      <c r="U178" s="22">
        <v>3574.1</v>
      </c>
      <c r="V178" s="22">
        <v>3975.4</v>
      </c>
      <c r="W178" s="22">
        <v>8159.6</v>
      </c>
      <c r="X178" s="22">
        <v>7479.6</v>
      </c>
      <c r="Y178" s="21">
        <v>8275.2999999999993</v>
      </c>
      <c r="Z178" s="22">
        <v>476.3</v>
      </c>
      <c r="AA178" s="22">
        <v>455.4</v>
      </c>
      <c r="AB178" s="22">
        <v>516.5</v>
      </c>
      <c r="AC178" s="22">
        <v>1817.6</v>
      </c>
      <c r="AD178" s="22">
        <v>1703.5</v>
      </c>
      <c r="AE178" s="22">
        <v>1932.6</v>
      </c>
      <c r="AF178" s="22">
        <v>3133.1</v>
      </c>
      <c r="AG178" s="22">
        <v>2927.6</v>
      </c>
      <c r="AH178" s="22">
        <v>3326.6</v>
      </c>
      <c r="AI178" s="22">
        <v>6687.4</v>
      </c>
      <c r="AJ178" s="22">
        <v>6163</v>
      </c>
      <c r="AK178" s="21">
        <v>6929.1</v>
      </c>
    </row>
    <row r="179" spans="1:37">
      <c r="A179" s="14">
        <v>44064</v>
      </c>
      <c r="B179" s="22">
        <v>505.5</v>
      </c>
      <c r="C179" s="22">
        <v>483.9</v>
      </c>
      <c r="D179" s="22">
        <v>539.4</v>
      </c>
      <c r="E179" s="22">
        <v>2002.5</v>
      </c>
      <c r="F179" s="22">
        <v>1881.2</v>
      </c>
      <c r="G179" s="22">
        <v>2093</v>
      </c>
      <c r="H179" s="22">
        <v>3431.1</v>
      </c>
      <c r="I179" s="22">
        <v>3193</v>
      </c>
      <c r="J179" s="22">
        <v>3593.3</v>
      </c>
      <c r="K179" s="22">
        <v>7199.8</v>
      </c>
      <c r="L179" s="22">
        <v>6622.5</v>
      </c>
      <c r="M179" s="21">
        <v>7401.8</v>
      </c>
      <c r="N179" s="22">
        <v>535.20000000000005</v>
      </c>
      <c r="O179" s="22">
        <v>512.9</v>
      </c>
      <c r="P179" s="22">
        <v>562.1</v>
      </c>
      <c r="Q179" s="22">
        <v>2247.1999999999998</v>
      </c>
      <c r="R179" s="22">
        <v>2115.8000000000002</v>
      </c>
      <c r="S179" s="22">
        <v>2303.6999999999998</v>
      </c>
      <c r="T179" s="22">
        <v>3887.4</v>
      </c>
      <c r="U179" s="22">
        <v>3595.3</v>
      </c>
      <c r="V179" s="22">
        <v>3996.1</v>
      </c>
      <c r="W179" s="22">
        <v>8209.7999999999993</v>
      </c>
      <c r="X179" s="22">
        <v>7519.6</v>
      </c>
      <c r="Y179" s="21">
        <v>8316.2999999999993</v>
      </c>
      <c r="Z179" s="22">
        <v>478.9</v>
      </c>
      <c r="AA179" s="22">
        <v>457.9</v>
      </c>
      <c r="AB179" s="22">
        <v>519.1</v>
      </c>
      <c r="AC179" s="22">
        <v>1827.2</v>
      </c>
      <c r="AD179" s="22">
        <v>1713</v>
      </c>
      <c r="AE179" s="22">
        <v>1941.7</v>
      </c>
      <c r="AF179" s="22">
        <v>3149.1</v>
      </c>
      <c r="AG179" s="22">
        <v>2943.7</v>
      </c>
      <c r="AH179" s="22">
        <v>3343.1</v>
      </c>
      <c r="AI179" s="22">
        <v>6721.1</v>
      </c>
      <c r="AJ179" s="22">
        <v>6195.3</v>
      </c>
      <c r="AK179" s="21">
        <v>6961.2</v>
      </c>
    </row>
    <row r="180" spans="1:37">
      <c r="A180" s="14">
        <v>44065</v>
      </c>
      <c r="B180" s="22">
        <v>508.3</v>
      </c>
      <c r="C180" s="22">
        <v>486.5</v>
      </c>
      <c r="D180" s="22">
        <v>542.1</v>
      </c>
      <c r="E180" s="22">
        <v>2013.2</v>
      </c>
      <c r="F180" s="22">
        <v>1891.3</v>
      </c>
      <c r="G180" s="22">
        <v>2103.5</v>
      </c>
      <c r="H180" s="22">
        <v>3449.3</v>
      </c>
      <c r="I180" s="22">
        <v>3210.1</v>
      </c>
      <c r="J180" s="22">
        <v>3611.3</v>
      </c>
      <c r="K180" s="22">
        <v>7237.7</v>
      </c>
      <c r="L180" s="22">
        <v>6654.8</v>
      </c>
      <c r="M180" s="21">
        <v>7441.8</v>
      </c>
      <c r="N180" s="22">
        <v>537.9</v>
      </c>
      <c r="O180" s="22">
        <v>515.6</v>
      </c>
      <c r="P180" s="22">
        <v>564.70000000000005</v>
      </c>
      <c r="Q180" s="22">
        <v>2257.8000000000002</v>
      </c>
      <c r="R180" s="22">
        <v>2126.8000000000002</v>
      </c>
      <c r="S180" s="22">
        <v>2314.4</v>
      </c>
      <c r="T180" s="22">
        <v>3906.4</v>
      </c>
      <c r="U180" s="22">
        <v>3615.2</v>
      </c>
      <c r="V180" s="22">
        <v>4013.1</v>
      </c>
      <c r="W180" s="22">
        <v>8249.5</v>
      </c>
      <c r="X180" s="22">
        <v>7555.5</v>
      </c>
      <c r="Y180" s="21">
        <v>8354.4</v>
      </c>
      <c r="Z180" s="22">
        <v>481.7</v>
      </c>
      <c r="AA180" s="22">
        <v>460.5</v>
      </c>
      <c r="AB180" s="22">
        <v>521.9</v>
      </c>
      <c r="AC180" s="22">
        <v>1838.1</v>
      </c>
      <c r="AD180" s="22">
        <v>1722.4</v>
      </c>
      <c r="AE180" s="22">
        <v>1952</v>
      </c>
      <c r="AF180" s="22">
        <v>3166.9</v>
      </c>
      <c r="AG180" s="22">
        <v>2959.1</v>
      </c>
      <c r="AH180" s="22">
        <v>3361.7</v>
      </c>
      <c r="AI180" s="22">
        <v>6758.2</v>
      </c>
      <c r="AJ180" s="22">
        <v>6225.8</v>
      </c>
      <c r="AK180" s="21">
        <v>7002.1</v>
      </c>
    </row>
    <row r="181" spans="1:37">
      <c r="A181" s="14">
        <v>44066</v>
      </c>
      <c r="B181" s="22">
        <v>511</v>
      </c>
      <c r="C181" s="22">
        <v>489.4</v>
      </c>
      <c r="D181" s="22">
        <v>544.79999999999995</v>
      </c>
      <c r="E181" s="22">
        <v>2023.8</v>
      </c>
      <c r="F181" s="22">
        <v>1902.6</v>
      </c>
      <c r="G181" s="22">
        <v>2114.3000000000002</v>
      </c>
      <c r="H181" s="22">
        <v>3467.8</v>
      </c>
      <c r="I181" s="22">
        <v>3229.1</v>
      </c>
      <c r="J181" s="22">
        <v>3629</v>
      </c>
      <c r="K181" s="22">
        <v>7275</v>
      </c>
      <c r="L181" s="22">
        <v>6693.4</v>
      </c>
      <c r="M181" s="21">
        <v>7478.7</v>
      </c>
      <c r="N181" s="22">
        <v>540.79999999999995</v>
      </c>
      <c r="O181" s="22">
        <v>518.6</v>
      </c>
      <c r="P181" s="22">
        <v>567.4</v>
      </c>
      <c r="Q181" s="22">
        <v>2269.8000000000002</v>
      </c>
      <c r="R181" s="22">
        <v>2138.6</v>
      </c>
      <c r="S181" s="22">
        <v>2325.1</v>
      </c>
      <c r="T181" s="22">
        <v>3928.2</v>
      </c>
      <c r="U181" s="22">
        <v>3635.4</v>
      </c>
      <c r="V181" s="22">
        <v>4030.5</v>
      </c>
      <c r="W181" s="22">
        <v>8292.4</v>
      </c>
      <c r="X181" s="22">
        <v>7590.5</v>
      </c>
      <c r="Y181" s="21">
        <v>8399.2000000000007</v>
      </c>
      <c r="Z181" s="22">
        <v>484.2</v>
      </c>
      <c r="AA181" s="22">
        <v>463.3</v>
      </c>
      <c r="AB181" s="22">
        <v>524.70000000000005</v>
      </c>
      <c r="AC181" s="22">
        <v>1847.6</v>
      </c>
      <c r="AD181" s="22">
        <v>1733.5</v>
      </c>
      <c r="AE181" s="22">
        <v>1963</v>
      </c>
      <c r="AF181" s="22">
        <v>3183.3</v>
      </c>
      <c r="AG181" s="22">
        <v>2977.4</v>
      </c>
      <c r="AH181" s="22">
        <v>3379.6</v>
      </c>
      <c r="AI181" s="22">
        <v>6792.9</v>
      </c>
      <c r="AJ181" s="22">
        <v>6266.2</v>
      </c>
      <c r="AK181" s="21">
        <v>7035.2</v>
      </c>
    </row>
    <row r="182" spans="1:37">
      <c r="A182" s="14">
        <v>44067</v>
      </c>
      <c r="B182" s="22">
        <v>513.6</v>
      </c>
      <c r="C182" s="22">
        <v>492.5</v>
      </c>
      <c r="D182" s="22">
        <v>547.6</v>
      </c>
      <c r="E182" s="22">
        <v>2034.1</v>
      </c>
      <c r="F182" s="22">
        <v>1914.4</v>
      </c>
      <c r="G182" s="22">
        <v>2125.1</v>
      </c>
      <c r="H182" s="22">
        <v>3484.5</v>
      </c>
      <c r="I182" s="22">
        <v>3249.5</v>
      </c>
      <c r="J182" s="22">
        <v>3647</v>
      </c>
      <c r="K182" s="22">
        <v>7306</v>
      </c>
      <c r="L182" s="22">
        <v>6735.7</v>
      </c>
      <c r="M182" s="21">
        <v>7517.8</v>
      </c>
      <c r="N182" s="22">
        <v>543.5</v>
      </c>
      <c r="O182" s="22">
        <v>521.6</v>
      </c>
      <c r="P182" s="22">
        <v>570.29999999999995</v>
      </c>
      <c r="Q182" s="22">
        <v>2281.6</v>
      </c>
      <c r="R182" s="22">
        <v>2151.1</v>
      </c>
      <c r="S182" s="22">
        <v>2337</v>
      </c>
      <c r="T182" s="22">
        <v>3947.2</v>
      </c>
      <c r="U182" s="22">
        <v>3656.8</v>
      </c>
      <c r="V182" s="22">
        <v>4049.3</v>
      </c>
      <c r="W182" s="22">
        <v>8326.9</v>
      </c>
      <c r="X182" s="22">
        <v>7630.4</v>
      </c>
      <c r="Y182" s="21">
        <v>8444.9</v>
      </c>
      <c r="Z182" s="22">
        <v>486.6</v>
      </c>
      <c r="AA182" s="22">
        <v>466.4</v>
      </c>
      <c r="AB182" s="22">
        <v>527.4</v>
      </c>
      <c r="AC182" s="22">
        <v>1856.8</v>
      </c>
      <c r="AD182" s="22">
        <v>1744.8</v>
      </c>
      <c r="AE182" s="22">
        <v>1972.8</v>
      </c>
      <c r="AF182" s="22">
        <v>3198.6</v>
      </c>
      <c r="AG182" s="22">
        <v>2997.2</v>
      </c>
      <c r="AH182" s="22">
        <v>3397.1</v>
      </c>
      <c r="AI182" s="22">
        <v>6822.1</v>
      </c>
      <c r="AJ182" s="22">
        <v>6309.5</v>
      </c>
      <c r="AK182" s="21">
        <v>7071</v>
      </c>
    </row>
    <row r="183" spans="1:37">
      <c r="A183" s="14">
        <v>44068</v>
      </c>
      <c r="B183" s="22">
        <v>516.4</v>
      </c>
      <c r="C183" s="22">
        <v>494.9</v>
      </c>
      <c r="D183" s="22">
        <v>550.6</v>
      </c>
      <c r="E183" s="22">
        <v>2045.3</v>
      </c>
      <c r="F183" s="22">
        <v>1924.1</v>
      </c>
      <c r="G183" s="22">
        <v>2136.4</v>
      </c>
      <c r="H183" s="22">
        <v>3503.3</v>
      </c>
      <c r="I183" s="22">
        <v>3266.2</v>
      </c>
      <c r="J183" s="22">
        <v>3665.2</v>
      </c>
      <c r="K183" s="22">
        <v>7347.6</v>
      </c>
      <c r="L183" s="22">
        <v>6771.8</v>
      </c>
      <c r="M183" s="21">
        <v>7555</v>
      </c>
      <c r="N183" s="22">
        <v>546.70000000000005</v>
      </c>
      <c r="O183" s="22">
        <v>524.1</v>
      </c>
      <c r="P183" s="22">
        <v>573.29999999999995</v>
      </c>
      <c r="Q183" s="22">
        <v>2295</v>
      </c>
      <c r="R183" s="22">
        <v>2161.1</v>
      </c>
      <c r="S183" s="22">
        <v>2349.6</v>
      </c>
      <c r="T183" s="22">
        <v>3968.7</v>
      </c>
      <c r="U183" s="22">
        <v>3674.6</v>
      </c>
      <c r="V183" s="22">
        <v>4067.9</v>
      </c>
      <c r="W183" s="22">
        <v>8375</v>
      </c>
      <c r="X183" s="22">
        <v>7669.4</v>
      </c>
      <c r="Y183" s="21">
        <v>8485</v>
      </c>
      <c r="Z183" s="22">
        <v>489.2</v>
      </c>
      <c r="AA183" s="22">
        <v>468.9</v>
      </c>
      <c r="AB183" s="22">
        <v>530.20000000000005</v>
      </c>
      <c r="AC183" s="22">
        <v>1866.5</v>
      </c>
      <c r="AD183" s="22">
        <v>1754.3</v>
      </c>
      <c r="AE183" s="22">
        <v>1983.2</v>
      </c>
      <c r="AF183" s="22">
        <v>3215.6</v>
      </c>
      <c r="AG183" s="22">
        <v>3013.3</v>
      </c>
      <c r="AH183" s="22">
        <v>3415</v>
      </c>
      <c r="AI183" s="22">
        <v>6860.8</v>
      </c>
      <c r="AJ183" s="22">
        <v>6344.2</v>
      </c>
      <c r="AK183" s="21">
        <v>7106.8</v>
      </c>
    </row>
    <row r="184" spans="1:37">
      <c r="A184" s="14">
        <v>44069</v>
      </c>
      <c r="B184" s="22">
        <v>518.79999999999995</v>
      </c>
      <c r="C184" s="22">
        <v>497.8</v>
      </c>
      <c r="D184" s="22">
        <v>553.5</v>
      </c>
      <c r="E184" s="22">
        <v>2054.6</v>
      </c>
      <c r="F184" s="22">
        <v>1935.1</v>
      </c>
      <c r="G184" s="22">
        <v>2147.8000000000002</v>
      </c>
      <c r="H184" s="22">
        <v>3519.1</v>
      </c>
      <c r="I184" s="22">
        <v>3284.9</v>
      </c>
      <c r="J184" s="22">
        <v>3684</v>
      </c>
      <c r="K184" s="22">
        <v>7381.2</v>
      </c>
      <c r="L184" s="22">
        <v>6809.5</v>
      </c>
      <c r="M184" s="21">
        <v>7593.7</v>
      </c>
      <c r="N184" s="22">
        <v>548.9</v>
      </c>
      <c r="O184" s="22">
        <v>527.20000000000005</v>
      </c>
      <c r="P184" s="22">
        <v>576.20000000000005</v>
      </c>
      <c r="Q184" s="22">
        <v>2303.8000000000002</v>
      </c>
      <c r="R184" s="22">
        <v>2174.3000000000002</v>
      </c>
      <c r="S184" s="22">
        <v>2361.6999999999998</v>
      </c>
      <c r="T184" s="22">
        <v>3984.6</v>
      </c>
      <c r="U184" s="22">
        <v>3698.1</v>
      </c>
      <c r="V184" s="22">
        <v>4087.5</v>
      </c>
      <c r="W184" s="22">
        <v>8408.4</v>
      </c>
      <c r="X184" s="22">
        <v>7712.4</v>
      </c>
      <c r="Y184" s="21">
        <v>8526</v>
      </c>
      <c r="Z184" s="22">
        <v>491.7</v>
      </c>
      <c r="AA184" s="22">
        <v>471.4</v>
      </c>
      <c r="AB184" s="22">
        <v>533.1</v>
      </c>
      <c r="AC184" s="22">
        <v>1876.1</v>
      </c>
      <c r="AD184" s="22">
        <v>1763.6</v>
      </c>
      <c r="AE184" s="22">
        <v>1994.2</v>
      </c>
      <c r="AF184" s="22">
        <v>3231.5</v>
      </c>
      <c r="AG184" s="22">
        <v>3028.9</v>
      </c>
      <c r="AH184" s="22">
        <v>3433.4</v>
      </c>
      <c r="AI184" s="22">
        <v>6894.5</v>
      </c>
      <c r="AJ184" s="22">
        <v>6379.4</v>
      </c>
      <c r="AK184" s="21">
        <v>7144.5</v>
      </c>
    </row>
    <row r="185" spans="1:37">
      <c r="A185" s="14">
        <v>44070</v>
      </c>
      <c r="B185" s="22">
        <v>521</v>
      </c>
      <c r="C185" s="22">
        <v>500.3</v>
      </c>
      <c r="D185" s="22">
        <v>556.4</v>
      </c>
      <c r="E185" s="22">
        <v>2063.1999999999998</v>
      </c>
      <c r="F185" s="22">
        <v>1944.6</v>
      </c>
      <c r="G185" s="22">
        <v>2158.9</v>
      </c>
      <c r="H185" s="22">
        <v>3534.1</v>
      </c>
      <c r="I185" s="22">
        <v>3301.5</v>
      </c>
      <c r="J185" s="22">
        <v>3702.4</v>
      </c>
      <c r="K185" s="22">
        <v>7411.8</v>
      </c>
      <c r="L185" s="22">
        <v>6839.8</v>
      </c>
      <c r="M185" s="21">
        <v>7631.8</v>
      </c>
      <c r="N185" s="22">
        <v>551.70000000000005</v>
      </c>
      <c r="O185" s="22">
        <v>529.9</v>
      </c>
      <c r="P185" s="22">
        <v>579.20000000000005</v>
      </c>
      <c r="Q185" s="22">
        <v>2314.5</v>
      </c>
      <c r="R185" s="22">
        <v>2185.1999999999998</v>
      </c>
      <c r="S185" s="22">
        <v>2373.8000000000002</v>
      </c>
      <c r="T185" s="22">
        <v>4003.9</v>
      </c>
      <c r="U185" s="22">
        <v>3718.6</v>
      </c>
      <c r="V185" s="22">
        <v>4108.2</v>
      </c>
      <c r="W185" s="22">
        <v>8442.9</v>
      </c>
      <c r="X185" s="22">
        <v>7750.3</v>
      </c>
      <c r="Y185" s="21">
        <v>8574.6</v>
      </c>
      <c r="Z185" s="22">
        <v>493.5</v>
      </c>
      <c r="AA185" s="22">
        <v>473.7</v>
      </c>
      <c r="AB185" s="22">
        <v>536</v>
      </c>
      <c r="AC185" s="22">
        <v>1883.3</v>
      </c>
      <c r="AD185" s="22">
        <v>1772.1</v>
      </c>
      <c r="AE185" s="22">
        <v>2004.5</v>
      </c>
      <c r="AF185" s="22">
        <v>3243.7</v>
      </c>
      <c r="AG185" s="22">
        <v>3043.2</v>
      </c>
      <c r="AH185" s="22">
        <v>3450.4</v>
      </c>
      <c r="AI185" s="22">
        <v>6923.2</v>
      </c>
      <c r="AJ185" s="22">
        <v>6406.1</v>
      </c>
      <c r="AK185" s="21">
        <v>7177.6</v>
      </c>
    </row>
    <row r="186" spans="1:37">
      <c r="A186" s="14">
        <v>44071</v>
      </c>
      <c r="B186" s="22">
        <v>523.5</v>
      </c>
      <c r="C186" s="22">
        <v>502.9</v>
      </c>
      <c r="D186" s="22">
        <v>559.29999999999995</v>
      </c>
      <c r="E186" s="22">
        <v>2072.5</v>
      </c>
      <c r="F186" s="22">
        <v>1954.8</v>
      </c>
      <c r="G186" s="22">
        <v>2170.4</v>
      </c>
      <c r="H186" s="22">
        <v>3550.5</v>
      </c>
      <c r="I186" s="22">
        <v>3318.2</v>
      </c>
      <c r="J186" s="22">
        <v>3722.6</v>
      </c>
      <c r="K186" s="22">
        <v>7445.4</v>
      </c>
      <c r="L186" s="22">
        <v>6874.9</v>
      </c>
      <c r="M186" s="21">
        <v>7672.1</v>
      </c>
      <c r="N186" s="22">
        <v>554</v>
      </c>
      <c r="O186" s="22">
        <v>532.79999999999995</v>
      </c>
      <c r="P186" s="22">
        <v>582.4</v>
      </c>
      <c r="Q186" s="22">
        <v>2323.1999999999998</v>
      </c>
      <c r="R186" s="22">
        <v>2197.3000000000002</v>
      </c>
      <c r="S186" s="22">
        <v>2386.8000000000002</v>
      </c>
      <c r="T186" s="22">
        <v>4018.8</v>
      </c>
      <c r="U186" s="22">
        <v>3738.8</v>
      </c>
      <c r="V186" s="22">
        <v>4130.6000000000004</v>
      </c>
      <c r="W186" s="22">
        <v>8476.4</v>
      </c>
      <c r="X186" s="22">
        <v>7795.3</v>
      </c>
      <c r="Y186" s="21">
        <v>8614.6</v>
      </c>
      <c r="Z186" s="22">
        <v>496.1</v>
      </c>
      <c r="AA186" s="22">
        <v>476.2</v>
      </c>
      <c r="AB186" s="22">
        <v>538.70000000000005</v>
      </c>
      <c r="AC186" s="22">
        <v>1893</v>
      </c>
      <c r="AD186" s="22">
        <v>1781</v>
      </c>
      <c r="AE186" s="22">
        <v>2014.9</v>
      </c>
      <c r="AF186" s="22">
        <v>3261.1</v>
      </c>
      <c r="AG186" s="22">
        <v>3057.6</v>
      </c>
      <c r="AH186" s="22">
        <v>3469.3</v>
      </c>
      <c r="AI186" s="22">
        <v>6956.9</v>
      </c>
      <c r="AJ186" s="22">
        <v>6436.5</v>
      </c>
      <c r="AK186" s="21">
        <v>7218</v>
      </c>
    </row>
    <row r="187" spans="1:37">
      <c r="A187" s="14">
        <v>44072</v>
      </c>
      <c r="B187" s="22">
        <v>525.9</v>
      </c>
      <c r="C187" s="22">
        <v>505.7</v>
      </c>
      <c r="D187" s="22">
        <v>562</v>
      </c>
      <c r="E187" s="22">
        <v>2081.6999999999998</v>
      </c>
      <c r="F187" s="22">
        <v>1965</v>
      </c>
      <c r="G187" s="22">
        <v>2180.4</v>
      </c>
      <c r="H187" s="22">
        <v>3565.6</v>
      </c>
      <c r="I187" s="22">
        <v>3335.4</v>
      </c>
      <c r="J187" s="22">
        <v>3739.9</v>
      </c>
      <c r="K187" s="22">
        <v>7474.3</v>
      </c>
      <c r="L187" s="22">
        <v>6909.7</v>
      </c>
      <c r="M187" s="21">
        <v>7707.8</v>
      </c>
      <c r="N187" s="22">
        <v>556.5</v>
      </c>
      <c r="O187" s="22">
        <v>535.9</v>
      </c>
      <c r="P187" s="22">
        <v>585.29999999999995</v>
      </c>
      <c r="Q187" s="22">
        <v>2333</v>
      </c>
      <c r="R187" s="22">
        <v>2209.1999999999998</v>
      </c>
      <c r="S187" s="22">
        <v>2398</v>
      </c>
      <c r="T187" s="22">
        <v>4034.9</v>
      </c>
      <c r="U187" s="22">
        <v>3758.9</v>
      </c>
      <c r="V187" s="22">
        <v>4150.2</v>
      </c>
      <c r="W187" s="22">
        <v>8502.5</v>
      </c>
      <c r="X187" s="22">
        <v>7837.2</v>
      </c>
      <c r="Y187" s="21">
        <v>8656.6</v>
      </c>
      <c r="Z187" s="22">
        <v>498.5</v>
      </c>
      <c r="AA187" s="22">
        <v>478.7</v>
      </c>
      <c r="AB187" s="22">
        <v>541.1</v>
      </c>
      <c r="AC187" s="22">
        <v>1901.7</v>
      </c>
      <c r="AD187" s="22">
        <v>1789.8</v>
      </c>
      <c r="AE187" s="22">
        <v>2024.1</v>
      </c>
      <c r="AF187" s="22">
        <v>3275.6</v>
      </c>
      <c r="AG187" s="22">
        <v>3073</v>
      </c>
      <c r="AH187" s="22">
        <v>3485.1</v>
      </c>
      <c r="AI187" s="22">
        <v>6987.1</v>
      </c>
      <c r="AJ187" s="22">
        <v>6467.9</v>
      </c>
      <c r="AK187" s="21">
        <v>7250.6</v>
      </c>
    </row>
    <row r="188" spans="1:37">
      <c r="A188" s="14">
        <v>44073</v>
      </c>
      <c r="B188" s="22">
        <v>528.29999999999995</v>
      </c>
      <c r="C188" s="22">
        <v>508.4</v>
      </c>
      <c r="D188" s="22">
        <v>564.5</v>
      </c>
      <c r="E188" s="22">
        <v>2090.8000000000002</v>
      </c>
      <c r="F188" s="22">
        <v>1975</v>
      </c>
      <c r="G188" s="22">
        <v>2190</v>
      </c>
      <c r="H188" s="22">
        <v>3580.5</v>
      </c>
      <c r="I188" s="22">
        <v>3352.3</v>
      </c>
      <c r="J188" s="22">
        <v>3756.8</v>
      </c>
      <c r="K188" s="22">
        <v>7501.9</v>
      </c>
      <c r="L188" s="22">
        <v>6946.4</v>
      </c>
      <c r="M188" s="21">
        <v>7745</v>
      </c>
      <c r="N188" s="22">
        <v>559.1</v>
      </c>
      <c r="O188" s="22">
        <v>538.9</v>
      </c>
      <c r="P188" s="22">
        <v>587.70000000000005</v>
      </c>
      <c r="Q188" s="22">
        <v>2344.1</v>
      </c>
      <c r="R188" s="22">
        <v>2221</v>
      </c>
      <c r="S188" s="22">
        <v>2407.6</v>
      </c>
      <c r="T188" s="22">
        <v>4052.7</v>
      </c>
      <c r="U188" s="22">
        <v>3778.7</v>
      </c>
      <c r="V188" s="22">
        <v>4167.3999999999996</v>
      </c>
      <c r="W188" s="22">
        <v>8535.9</v>
      </c>
      <c r="X188" s="22">
        <v>7883.2</v>
      </c>
      <c r="Y188" s="21">
        <v>8696.6</v>
      </c>
      <c r="Z188" s="22">
        <v>500.6</v>
      </c>
      <c r="AA188" s="22">
        <v>481</v>
      </c>
      <c r="AB188" s="22">
        <v>543.79999999999995</v>
      </c>
      <c r="AC188" s="22">
        <v>1909.4</v>
      </c>
      <c r="AD188" s="22">
        <v>1798.6</v>
      </c>
      <c r="AE188" s="22">
        <v>2033.6</v>
      </c>
      <c r="AF188" s="22">
        <v>3288.7</v>
      </c>
      <c r="AG188" s="22">
        <v>3088.2</v>
      </c>
      <c r="AH188" s="22">
        <v>3501.7</v>
      </c>
      <c r="AI188" s="22">
        <v>7011.9</v>
      </c>
      <c r="AJ188" s="22">
        <v>6500.3</v>
      </c>
      <c r="AK188" s="21">
        <v>7286.4</v>
      </c>
    </row>
    <row r="190" spans="1:37">
      <c r="A190" s="5" t="s">
        <v>7</v>
      </c>
    </row>
    <row r="191" spans="1:37">
      <c r="A191" s="5"/>
    </row>
    <row r="192" spans="1:37">
      <c r="A192" s="6" t="s">
        <v>12</v>
      </c>
    </row>
    <row r="193" spans="1:1">
      <c r="A193" s="5" t="s">
        <v>726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showGridLines="0" workbookViewId="0"/>
  </sheetViews>
  <sheetFormatPr defaultRowHeight="15"/>
  <cols>
    <col min="1" max="1" width="10.5703125" style="45" customWidth="1"/>
    <col min="2" max="2" width="6.42578125" style="45" customWidth="1"/>
    <col min="3" max="7" width="6.42578125" style="45" bestFit="1" customWidth="1"/>
    <col min="8" max="8" width="6.42578125" style="45" customWidth="1"/>
    <col min="9" max="13" width="6.42578125" style="45" bestFit="1" customWidth="1"/>
    <col min="14" max="14" width="6.42578125" style="45" customWidth="1"/>
    <col min="15" max="19" width="6.42578125" style="45" bestFit="1" customWidth="1"/>
  </cols>
  <sheetData>
    <row r="1" spans="1:29">
      <c r="A1" s="1" t="s">
        <v>732</v>
      </c>
    </row>
    <row r="2" spans="1:29">
      <c r="A2" s="9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9">
      <c r="A3" s="73" t="s">
        <v>698</v>
      </c>
      <c r="B3" s="72" t="s">
        <v>4</v>
      </c>
      <c r="C3" s="72"/>
      <c r="D3" s="72"/>
      <c r="E3" s="72"/>
      <c r="F3" s="72"/>
      <c r="G3" s="72"/>
      <c r="H3" s="72" t="s">
        <v>3</v>
      </c>
      <c r="I3" s="72"/>
      <c r="J3" s="72"/>
      <c r="K3" s="72"/>
      <c r="L3" s="72"/>
      <c r="M3" s="72"/>
      <c r="N3" s="72" t="s">
        <v>13</v>
      </c>
      <c r="O3" s="72"/>
      <c r="P3" s="72"/>
      <c r="Q3" s="72"/>
      <c r="R3" s="72"/>
      <c r="S3" s="72"/>
    </row>
    <row r="4" spans="1:29">
      <c r="A4" s="73"/>
      <c r="B4" s="72" t="s">
        <v>0</v>
      </c>
      <c r="C4" s="72"/>
      <c r="D4" s="72"/>
      <c r="E4" s="72" t="s">
        <v>19</v>
      </c>
      <c r="F4" s="72"/>
      <c r="G4" s="72"/>
      <c r="H4" s="72" t="s">
        <v>0</v>
      </c>
      <c r="I4" s="72"/>
      <c r="J4" s="72"/>
      <c r="K4" s="72" t="s">
        <v>19</v>
      </c>
      <c r="L4" s="72"/>
      <c r="M4" s="72"/>
      <c r="N4" s="72" t="s">
        <v>0</v>
      </c>
      <c r="O4" s="72"/>
      <c r="P4" s="72"/>
      <c r="Q4" s="72" t="s">
        <v>19</v>
      </c>
      <c r="R4" s="72"/>
      <c r="S4" s="72"/>
    </row>
    <row r="5" spans="1:29">
      <c r="A5" s="73"/>
      <c r="B5" s="63">
        <v>2018</v>
      </c>
      <c r="C5" s="63">
        <v>2019</v>
      </c>
      <c r="D5" s="63">
        <v>2020</v>
      </c>
      <c r="E5" s="63">
        <v>2018</v>
      </c>
      <c r="F5" s="63">
        <v>2019</v>
      </c>
      <c r="G5" s="63">
        <v>2020</v>
      </c>
      <c r="H5" s="63">
        <v>2018</v>
      </c>
      <c r="I5" s="63">
        <v>2019</v>
      </c>
      <c r="J5" s="63">
        <v>2020</v>
      </c>
      <c r="K5" s="63">
        <v>2018</v>
      </c>
      <c r="L5" s="63">
        <v>2019</v>
      </c>
      <c r="M5" s="63">
        <v>2020</v>
      </c>
      <c r="N5" s="63">
        <v>2018</v>
      </c>
      <c r="O5" s="63">
        <v>2019</v>
      </c>
      <c r="P5" s="63">
        <v>2020</v>
      </c>
      <c r="Q5" s="63">
        <v>2018</v>
      </c>
      <c r="R5" s="63">
        <v>2019</v>
      </c>
      <c r="S5" s="63">
        <v>2020</v>
      </c>
    </row>
    <row r="6" spans="1:29">
      <c r="A6" s="47" t="s">
        <v>699</v>
      </c>
      <c r="B6" s="48">
        <v>2863</v>
      </c>
      <c r="C6" s="49">
        <v>2632</v>
      </c>
      <c r="D6" s="49">
        <v>2510</v>
      </c>
      <c r="E6" s="49">
        <v>2097</v>
      </c>
      <c r="F6" s="49">
        <v>1919</v>
      </c>
      <c r="G6" s="49">
        <v>1813</v>
      </c>
      <c r="H6" s="48">
        <v>1427</v>
      </c>
      <c r="I6" s="49">
        <v>1308</v>
      </c>
      <c r="J6" s="49">
        <v>1230</v>
      </c>
      <c r="K6" s="49">
        <v>921</v>
      </c>
      <c r="L6" s="49">
        <v>844</v>
      </c>
      <c r="M6" s="49">
        <v>757</v>
      </c>
      <c r="N6" s="48">
        <v>1436</v>
      </c>
      <c r="O6" s="49">
        <v>1324</v>
      </c>
      <c r="P6" s="49">
        <v>1280</v>
      </c>
      <c r="Q6" s="49">
        <v>1176</v>
      </c>
      <c r="R6" s="49">
        <v>1075</v>
      </c>
      <c r="S6" s="59">
        <v>1056</v>
      </c>
    </row>
    <row r="7" spans="1:29">
      <c r="A7" s="47" t="s">
        <v>700</v>
      </c>
      <c r="B7" s="48">
        <v>2810</v>
      </c>
      <c r="C7" s="49">
        <v>2894</v>
      </c>
      <c r="D7" s="49">
        <v>2662</v>
      </c>
      <c r="E7" s="49">
        <v>2070</v>
      </c>
      <c r="F7" s="49">
        <v>2138</v>
      </c>
      <c r="G7" s="49">
        <v>1933</v>
      </c>
      <c r="H7" s="48">
        <v>1425</v>
      </c>
      <c r="I7" s="49">
        <v>1407</v>
      </c>
      <c r="J7" s="49">
        <v>1333</v>
      </c>
      <c r="K7" s="49">
        <v>933</v>
      </c>
      <c r="L7" s="49">
        <v>906</v>
      </c>
      <c r="M7" s="49">
        <v>844</v>
      </c>
      <c r="N7" s="48">
        <v>1385</v>
      </c>
      <c r="O7" s="49">
        <v>1487</v>
      </c>
      <c r="P7" s="49">
        <v>1329</v>
      </c>
      <c r="Q7" s="49">
        <v>1137</v>
      </c>
      <c r="R7" s="49">
        <v>1232</v>
      </c>
      <c r="S7" s="50">
        <v>1089</v>
      </c>
    </row>
    <row r="8" spans="1:29">
      <c r="A8" s="47" t="s">
        <v>701</v>
      </c>
      <c r="B8" s="48">
        <v>2816</v>
      </c>
      <c r="C8" s="49">
        <v>2992</v>
      </c>
      <c r="D8" s="49">
        <v>2772</v>
      </c>
      <c r="E8" s="49">
        <v>2115</v>
      </c>
      <c r="F8" s="49">
        <v>2215</v>
      </c>
      <c r="G8" s="49">
        <v>2037</v>
      </c>
      <c r="H8" s="48">
        <v>1356</v>
      </c>
      <c r="I8" s="49">
        <v>1476</v>
      </c>
      <c r="J8" s="49">
        <v>1354</v>
      </c>
      <c r="K8" s="49">
        <v>914</v>
      </c>
      <c r="L8" s="49">
        <v>971</v>
      </c>
      <c r="M8" s="49">
        <v>862</v>
      </c>
      <c r="N8" s="48">
        <v>1460</v>
      </c>
      <c r="O8" s="49">
        <v>1516</v>
      </c>
      <c r="P8" s="49">
        <v>1418</v>
      </c>
      <c r="Q8" s="49">
        <v>1201</v>
      </c>
      <c r="R8" s="49">
        <v>1244</v>
      </c>
      <c r="S8" s="50">
        <v>1175</v>
      </c>
    </row>
    <row r="9" spans="1:29">
      <c r="A9" s="47" t="s">
        <v>702</v>
      </c>
      <c r="B9" s="48">
        <v>2700</v>
      </c>
      <c r="C9" s="49">
        <v>3027</v>
      </c>
      <c r="D9" s="49">
        <v>2671</v>
      </c>
      <c r="E9" s="49">
        <v>1992</v>
      </c>
      <c r="F9" s="49">
        <v>2272</v>
      </c>
      <c r="G9" s="49">
        <v>1954</v>
      </c>
      <c r="H9" s="48">
        <v>1354</v>
      </c>
      <c r="I9" s="49">
        <v>1468</v>
      </c>
      <c r="J9" s="49">
        <v>1310</v>
      </c>
      <c r="K9" s="49">
        <v>869</v>
      </c>
      <c r="L9" s="49">
        <v>964</v>
      </c>
      <c r="M9" s="49">
        <v>831</v>
      </c>
      <c r="N9" s="48">
        <v>1346</v>
      </c>
      <c r="O9" s="49">
        <v>1559</v>
      </c>
      <c r="P9" s="49">
        <v>1361</v>
      </c>
      <c r="Q9" s="49">
        <v>1123</v>
      </c>
      <c r="R9" s="49">
        <v>1308</v>
      </c>
      <c r="S9" s="50">
        <v>1123</v>
      </c>
    </row>
    <row r="10" spans="1:29">
      <c r="A10" s="47" t="s">
        <v>703</v>
      </c>
      <c r="B10" s="48">
        <v>2631</v>
      </c>
      <c r="C10" s="49">
        <v>2907</v>
      </c>
      <c r="D10" s="49">
        <v>2688</v>
      </c>
      <c r="E10" s="49">
        <v>1920</v>
      </c>
      <c r="F10" s="49">
        <v>2163</v>
      </c>
      <c r="G10" s="49">
        <v>1927</v>
      </c>
      <c r="H10" s="48">
        <v>1333</v>
      </c>
      <c r="I10" s="49">
        <v>1398</v>
      </c>
      <c r="J10" s="49">
        <v>1393</v>
      </c>
      <c r="K10" s="49">
        <v>841</v>
      </c>
      <c r="L10" s="49">
        <v>918</v>
      </c>
      <c r="M10" s="49">
        <v>880</v>
      </c>
      <c r="N10" s="48">
        <v>1298</v>
      </c>
      <c r="O10" s="49">
        <v>1509</v>
      </c>
      <c r="P10" s="49">
        <v>1295</v>
      </c>
      <c r="Q10" s="49">
        <v>1079</v>
      </c>
      <c r="R10" s="49">
        <v>1245</v>
      </c>
      <c r="S10" s="50">
        <v>1047</v>
      </c>
      <c r="AB10" s="51"/>
      <c r="AC10" s="51"/>
    </row>
    <row r="11" spans="1:29">
      <c r="A11" s="47" t="s">
        <v>704</v>
      </c>
      <c r="B11" s="48">
        <v>2791</v>
      </c>
      <c r="C11" s="49">
        <v>2783</v>
      </c>
      <c r="D11" s="49">
        <v>2490</v>
      </c>
      <c r="E11" s="49">
        <v>2054</v>
      </c>
      <c r="F11" s="49">
        <v>2046</v>
      </c>
      <c r="G11" s="49">
        <v>1843</v>
      </c>
      <c r="H11" s="48">
        <v>1405</v>
      </c>
      <c r="I11" s="49">
        <v>1345</v>
      </c>
      <c r="J11" s="49">
        <v>1248</v>
      </c>
      <c r="K11" s="49">
        <v>887</v>
      </c>
      <c r="L11" s="49">
        <v>869</v>
      </c>
      <c r="M11" s="49">
        <v>822</v>
      </c>
      <c r="N11" s="48">
        <v>1386</v>
      </c>
      <c r="O11" s="49">
        <v>1438</v>
      </c>
      <c r="P11" s="49">
        <v>1242</v>
      </c>
      <c r="Q11" s="49">
        <v>1167</v>
      </c>
      <c r="R11" s="49">
        <v>1177</v>
      </c>
      <c r="S11" s="50">
        <v>1021</v>
      </c>
      <c r="AB11" s="51"/>
      <c r="AC11" s="51"/>
    </row>
    <row r="12" spans="1:29">
      <c r="A12" s="47" t="s">
        <v>705</v>
      </c>
      <c r="B12" s="48">
        <v>2822</v>
      </c>
      <c r="C12" s="49">
        <v>2719</v>
      </c>
      <c r="D12" s="49">
        <v>2289</v>
      </c>
      <c r="E12" s="49">
        <v>2091</v>
      </c>
      <c r="F12" s="49">
        <v>1993</v>
      </c>
      <c r="G12" s="49">
        <v>1652</v>
      </c>
      <c r="H12" s="48">
        <v>1390</v>
      </c>
      <c r="I12" s="49">
        <v>1369</v>
      </c>
      <c r="J12" s="49">
        <v>1148</v>
      </c>
      <c r="K12" s="49">
        <v>921</v>
      </c>
      <c r="L12" s="49">
        <v>900</v>
      </c>
      <c r="M12" s="49">
        <v>713</v>
      </c>
      <c r="N12" s="48">
        <v>1432</v>
      </c>
      <c r="O12" s="49">
        <v>1350</v>
      </c>
      <c r="P12" s="49">
        <v>1141</v>
      </c>
      <c r="Q12" s="49">
        <v>1170</v>
      </c>
      <c r="R12" s="49">
        <v>1093</v>
      </c>
      <c r="S12" s="50">
        <v>939</v>
      </c>
      <c r="AB12" s="51"/>
      <c r="AC12" s="51"/>
    </row>
    <row r="13" spans="1:29">
      <c r="A13" s="47" t="s">
        <v>706</v>
      </c>
      <c r="B13" s="48">
        <v>2785</v>
      </c>
      <c r="C13" s="49">
        <v>2554</v>
      </c>
      <c r="D13" s="49">
        <v>2362</v>
      </c>
      <c r="E13" s="49">
        <v>2027</v>
      </c>
      <c r="F13" s="49">
        <v>1874</v>
      </c>
      <c r="G13" s="49">
        <v>1685</v>
      </c>
      <c r="H13" s="48">
        <v>1401</v>
      </c>
      <c r="I13" s="49">
        <v>1225</v>
      </c>
      <c r="J13" s="49">
        <v>1172</v>
      </c>
      <c r="K13" s="49">
        <v>900</v>
      </c>
      <c r="L13" s="49">
        <v>777</v>
      </c>
      <c r="M13" s="49">
        <v>718</v>
      </c>
      <c r="N13" s="48">
        <v>1384</v>
      </c>
      <c r="O13" s="49">
        <v>1329</v>
      </c>
      <c r="P13" s="49">
        <v>1190</v>
      </c>
      <c r="Q13" s="49">
        <v>1127</v>
      </c>
      <c r="R13" s="49">
        <v>1097</v>
      </c>
      <c r="S13" s="50">
        <v>967</v>
      </c>
      <c r="AB13" s="51"/>
      <c r="AC13" s="51"/>
    </row>
    <row r="14" spans="1:29">
      <c r="A14" s="47" t="s">
        <v>707</v>
      </c>
      <c r="B14" s="48">
        <v>2668</v>
      </c>
      <c r="C14" s="49">
        <v>2450</v>
      </c>
      <c r="D14" s="49">
        <v>2307</v>
      </c>
      <c r="E14" s="49">
        <v>2009</v>
      </c>
      <c r="F14" s="49">
        <v>1833</v>
      </c>
      <c r="G14" s="49">
        <v>1660</v>
      </c>
      <c r="H14" s="48">
        <v>1289</v>
      </c>
      <c r="I14" s="49">
        <v>1188</v>
      </c>
      <c r="J14" s="49">
        <v>1153</v>
      </c>
      <c r="K14" s="49">
        <v>862</v>
      </c>
      <c r="L14" s="49">
        <v>772</v>
      </c>
      <c r="M14" s="49">
        <v>720</v>
      </c>
      <c r="N14" s="48">
        <v>1379</v>
      </c>
      <c r="O14" s="49">
        <v>1262</v>
      </c>
      <c r="P14" s="49">
        <v>1154</v>
      </c>
      <c r="Q14" s="49">
        <v>1147</v>
      </c>
      <c r="R14" s="49">
        <v>1061</v>
      </c>
      <c r="S14" s="50">
        <v>940</v>
      </c>
      <c r="AB14" s="51"/>
      <c r="AC14" s="51"/>
    </row>
    <row r="15" spans="1:29">
      <c r="A15" s="47" t="s">
        <v>708</v>
      </c>
      <c r="B15" s="48">
        <v>2394</v>
      </c>
      <c r="C15" s="49">
        <v>2335</v>
      </c>
      <c r="D15" s="49">
        <v>2182</v>
      </c>
      <c r="E15" s="49">
        <v>1759</v>
      </c>
      <c r="F15" s="49">
        <v>1664</v>
      </c>
      <c r="G15" s="49">
        <v>1572</v>
      </c>
      <c r="H15" s="48">
        <v>1195</v>
      </c>
      <c r="I15" s="49">
        <v>1141</v>
      </c>
      <c r="J15" s="49">
        <v>1086</v>
      </c>
      <c r="K15" s="49">
        <v>760</v>
      </c>
      <c r="L15" s="49">
        <v>728</v>
      </c>
      <c r="M15" s="49">
        <v>670</v>
      </c>
      <c r="N15" s="48">
        <v>1199</v>
      </c>
      <c r="O15" s="49">
        <v>1194</v>
      </c>
      <c r="P15" s="49">
        <v>1096</v>
      </c>
      <c r="Q15" s="49">
        <v>999</v>
      </c>
      <c r="R15" s="49">
        <v>936</v>
      </c>
      <c r="S15" s="50">
        <v>902</v>
      </c>
      <c r="AB15" s="51"/>
      <c r="AC15" s="51"/>
    </row>
    <row r="16" spans="1:29">
      <c r="A16" s="47" t="s">
        <v>709</v>
      </c>
      <c r="B16" s="48">
        <v>2386</v>
      </c>
      <c r="C16" s="49">
        <v>2261</v>
      </c>
      <c r="D16" s="49">
        <v>2360</v>
      </c>
      <c r="E16" s="49">
        <v>1710</v>
      </c>
      <c r="F16" s="49">
        <v>1617</v>
      </c>
      <c r="G16" s="49">
        <v>1671</v>
      </c>
      <c r="H16" s="48">
        <v>1235</v>
      </c>
      <c r="I16" s="49">
        <v>1134</v>
      </c>
      <c r="J16" s="49">
        <v>1221</v>
      </c>
      <c r="K16" s="49">
        <v>784</v>
      </c>
      <c r="L16" s="49">
        <v>712</v>
      </c>
      <c r="M16" s="49">
        <v>755</v>
      </c>
      <c r="N16" s="48">
        <v>1151</v>
      </c>
      <c r="O16" s="49">
        <v>1127</v>
      </c>
      <c r="P16" s="49">
        <v>1139</v>
      </c>
      <c r="Q16" s="49">
        <v>926</v>
      </c>
      <c r="R16" s="49">
        <v>905</v>
      </c>
      <c r="S16" s="50">
        <v>916</v>
      </c>
      <c r="AB16" s="51"/>
      <c r="AC16" s="51"/>
    </row>
    <row r="17" spans="1:29">
      <c r="A17" s="47" t="s">
        <v>710</v>
      </c>
      <c r="B17" s="48">
        <v>2243</v>
      </c>
      <c r="C17" s="49">
        <v>2205</v>
      </c>
      <c r="D17" s="49">
        <v>2440</v>
      </c>
      <c r="E17" s="49">
        <v>1613</v>
      </c>
      <c r="F17" s="49">
        <v>1514</v>
      </c>
      <c r="G17" s="49">
        <v>1790</v>
      </c>
      <c r="H17" s="48">
        <v>1096</v>
      </c>
      <c r="I17" s="49">
        <v>1072</v>
      </c>
      <c r="J17" s="49">
        <v>1225</v>
      </c>
      <c r="K17" s="49">
        <v>687</v>
      </c>
      <c r="L17" s="49">
        <v>631</v>
      </c>
      <c r="M17" s="49">
        <v>778</v>
      </c>
      <c r="N17" s="48">
        <v>1147</v>
      </c>
      <c r="O17" s="49">
        <v>1133</v>
      </c>
      <c r="P17" s="49">
        <v>1215</v>
      </c>
      <c r="Q17" s="49">
        <v>926</v>
      </c>
      <c r="R17" s="49">
        <v>883</v>
      </c>
      <c r="S17" s="50">
        <v>1012</v>
      </c>
      <c r="AB17" s="51"/>
      <c r="AC17" s="51"/>
    </row>
    <row r="18" spans="1:29">
      <c r="A18" s="47" t="s">
        <v>711</v>
      </c>
      <c r="B18" s="48">
        <v>2361</v>
      </c>
      <c r="C18" s="49">
        <v>2140</v>
      </c>
      <c r="D18" s="49">
        <v>2542</v>
      </c>
      <c r="E18" s="49">
        <v>1700</v>
      </c>
      <c r="F18" s="49">
        <v>1528</v>
      </c>
      <c r="G18" s="49">
        <v>1865</v>
      </c>
      <c r="H18" s="48">
        <v>1174</v>
      </c>
      <c r="I18" s="49">
        <v>1089</v>
      </c>
      <c r="J18" s="49">
        <v>1253</v>
      </c>
      <c r="K18" s="49">
        <v>716</v>
      </c>
      <c r="L18" s="49">
        <v>665</v>
      </c>
      <c r="M18" s="49">
        <v>820</v>
      </c>
      <c r="N18" s="48">
        <v>1187</v>
      </c>
      <c r="O18" s="49">
        <v>1051</v>
      </c>
      <c r="P18" s="49">
        <v>1289</v>
      </c>
      <c r="Q18" s="49">
        <v>984</v>
      </c>
      <c r="R18" s="49">
        <v>863</v>
      </c>
      <c r="S18" s="50">
        <v>1045</v>
      </c>
      <c r="AB18" s="51"/>
      <c r="AC18" s="51"/>
    </row>
    <row r="19" spans="1:29">
      <c r="A19" s="47" t="s">
        <v>712</v>
      </c>
      <c r="B19" s="48">
        <v>2365</v>
      </c>
      <c r="C19" s="49">
        <v>2107</v>
      </c>
      <c r="D19" s="49">
        <v>2654</v>
      </c>
      <c r="E19" s="49">
        <v>1709</v>
      </c>
      <c r="F19" s="49">
        <v>1470</v>
      </c>
      <c r="G19" s="49">
        <v>1938</v>
      </c>
      <c r="H19" s="48">
        <v>1173</v>
      </c>
      <c r="I19" s="49">
        <v>1068</v>
      </c>
      <c r="J19" s="49">
        <v>1295</v>
      </c>
      <c r="K19" s="49">
        <v>739</v>
      </c>
      <c r="L19" s="49">
        <v>659</v>
      </c>
      <c r="M19" s="49">
        <v>840</v>
      </c>
      <c r="N19" s="48">
        <v>1192</v>
      </c>
      <c r="O19" s="49">
        <v>1039</v>
      </c>
      <c r="P19" s="49">
        <v>1359</v>
      </c>
      <c r="Q19" s="49">
        <v>970</v>
      </c>
      <c r="R19" s="49">
        <v>811</v>
      </c>
      <c r="S19" s="50">
        <v>1098</v>
      </c>
      <c r="AB19" s="51"/>
      <c r="AC19" s="51"/>
    </row>
    <row r="20" spans="1:29">
      <c r="A20" s="47" t="s">
        <v>713</v>
      </c>
      <c r="B20" s="48">
        <v>2291</v>
      </c>
      <c r="C20" s="49">
        <v>2137</v>
      </c>
      <c r="D20" s="49">
        <v>2609</v>
      </c>
      <c r="E20" s="49">
        <v>1646</v>
      </c>
      <c r="F20" s="49">
        <v>1522</v>
      </c>
      <c r="G20" s="49">
        <v>1902</v>
      </c>
      <c r="H20" s="48">
        <v>1131</v>
      </c>
      <c r="I20" s="49">
        <v>1059</v>
      </c>
      <c r="J20" s="49">
        <v>1305</v>
      </c>
      <c r="K20" s="49">
        <v>711</v>
      </c>
      <c r="L20" s="49">
        <v>655</v>
      </c>
      <c r="M20" s="49">
        <v>833</v>
      </c>
      <c r="N20" s="48">
        <v>1160</v>
      </c>
      <c r="O20" s="49">
        <v>1078</v>
      </c>
      <c r="P20" s="49">
        <v>1304</v>
      </c>
      <c r="Q20" s="49">
        <v>935</v>
      </c>
      <c r="R20" s="49">
        <v>867</v>
      </c>
      <c r="S20" s="50">
        <v>1069</v>
      </c>
      <c r="AB20" s="51"/>
      <c r="AC20" s="51"/>
    </row>
    <row r="21" spans="1:29">
      <c r="A21" s="47" t="s">
        <v>714</v>
      </c>
      <c r="B21" s="48">
        <v>2206</v>
      </c>
      <c r="C21" s="49">
        <v>2129</v>
      </c>
      <c r="D21" s="49">
        <v>2387</v>
      </c>
      <c r="E21" s="49">
        <v>1589</v>
      </c>
      <c r="F21" s="49">
        <v>1508</v>
      </c>
      <c r="G21" s="49">
        <v>1760</v>
      </c>
      <c r="H21" s="48">
        <v>1081</v>
      </c>
      <c r="I21" s="49">
        <v>1055</v>
      </c>
      <c r="J21" s="49">
        <v>1153</v>
      </c>
      <c r="K21" s="49">
        <v>695</v>
      </c>
      <c r="L21" s="49">
        <v>649</v>
      </c>
      <c r="M21" s="49">
        <v>744</v>
      </c>
      <c r="N21" s="48">
        <v>1125</v>
      </c>
      <c r="O21" s="49">
        <v>1074</v>
      </c>
      <c r="P21" s="49">
        <v>1234</v>
      </c>
      <c r="Q21" s="49">
        <v>894</v>
      </c>
      <c r="R21" s="49">
        <v>859</v>
      </c>
      <c r="S21" s="50">
        <v>1016</v>
      </c>
      <c r="AB21" s="51"/>
      <c r="AC21" s="51"/>
    </row>
    <row r="22" spans="1:29">
      <c r="A22" s="47" t="s">
        <v>715</v>
      </c>
      <c r="B22" s="48">
        <v>2126</v>
      </c>
      <c r="C22" s="49">
        <v>2091</v>
      </c>
      <c r="D22" s="49">
        <v>2310</v>
      </c>
      <c r="E22" s="49">
        <v>1496</v>
      </c>
      <c r="F22" s="49">
        <v>1474</v>
      </c>
      <c r="G22" s="49">
        <v>1683</v>
      </c>
      <c r="H22" s="48">
        <v>1058</v>
      </c>
      <c r="I22" s="49">
        <v>1026</v>
      </c>
      <c r="J22" s="49">
        <v>1097</v>
      </c>
      <c r="K22" s="49">
        <v>627</v>
      </c>
      <c r="L22" s="49">
        <v>632</v>
      </c>
      <c r="M22" s="49">
        <v>696</v>
      </c>
      <c r="N22" s="48">
        <v>1068</v>
      </c>
      <c r="O22" s="49">
        <v>1065</v>
      </c>
      <c r="P22" s="49">
        <v>1213</v>
      </c>
      <c r="Q22" s="49">
        <v>869</v>
      </c>
      <c r="R22" s="49">
        <v>842</v>
      </c>
      <c r="S22" s="50">
        <v>987</v>
      </c>
      <c r="AB22" s="51"/>
      <c r="AC22" s="51"/>
    </row>
    <row r="23" spans="1:29">
      <c r="A23" s="47" t="s">
        <v>716</v>
      </c>
      <c r="B23" s="48">
        <v>2019</v>
      </c>
      <c r="C23" s="49">
        <v>2088</v>
      </c>
      <c r="D23" s="52">
        <v>2172</v>
      </c>
      <c r="E23" s="52">
        <v>1444</v>
      </c>
      <c r="F23" s="49">
        <v>1461</v>
      </c>
      <c r="G23" s="52">
        <v>1582</v>
      </c>
      <c r="H23" s="48">
        <v>990</v>
      </c>
      <c r="I23" s="49">
        <v>1009</v>
      </c>
      <c r="J23" s="49">
        <v>1071</v>
      </c>
      <c r="K23" s="49">
        <v>618</v>
      </c>
      <c r="L23" s="49">
        <v>592</v>
      </c>
      <c r="M23" s="49">
        <v>693</v>
      </c>
      <c r="N23" s="48">
        <v>1029</v>
      </c>
      <c r="O23" s="49">
        <v>1079</v>
      </c>
      <c r="P23" s="49">
        <v>1101</v>
      </c>
      <c r="Q23" s="49">
        <v>826</v>
      </c>
      <c r="R23" s="49">
        <v>869</v>
      </c>
      <c r="S23" s="50">
        <v>889</v>
      </c>
      <c r="AB23" s="51"/>
      <c r="AC23" s="51"/>
    </row>
    <row r="24" spans="1:29">
      <c r="A24" s="47" t="s">
        <v>717</v>
      </c>
      <c r="B24" s="48">
        <v>1980</v>
      </c>
      <c r="C24" s="49">
        <v>2002</v>
      </c>
      <c r="D24" s="52">
        <v>2170</v>
      </c>
      <c r="E24" s="52">
        <v>1426</v>
      </c>
      <c r="F24" s="49">
        <v>1425</v>
      </c>
      <c r="G24" s="52">
        <v>1555</v>
      </c>
      <c r="H24" s="48">
        <v>1006</v>
      </c>
      <c r="I24" s="49">
        <v>1040</v>
      </c>
      <c r="J24" s="49">
        <v>1065</v>
      </c>
      <c r="K24" s="49">
        <v>640</v>
      </c>
      <c r="L24" s="49">
        <v>648</v>
      </c>
      <c r="M24" s="49">
        <v>651</v>
      </c>
      <c r="N24" s="48">
        <v>974</v>
      </c>
      <c r="O24" s="49">
        <v>962</v>
      </c>
      <c r="P24" s="49">
        <v>1105</v>
      </c>
      <c r="Q24" s="49">
        <v>786</v>
      </c>
      <c r="R24" s="49">
        <v>777</v>
      </c>
      <c r="S24" s="50">
        <v>904</v>
      </c>
      <c r="AB24" s="51"/>
      <c r="AC24" s="51"/>
    </row>
    <row r="25" spans="1:29">
      <c r="A25" s="47" t="s">
        <v>718</v>
      </c>
      <c r="B25" s="48">
        <v>2078</v>
      </c>
      <c r="C25" s="49">
        <v>1941</v>
      </c>
      <c r="D25" s="52">
        <v>2056</v>
      </c>
      <c r="E25" s="52">
        <v>1415</v>
      </c>
      <c r="F25" s="49">
        <v>1389</v>
      </c>
      <c r="G25" s="52">
        <v>1502</v>
      </c>
      <c r="H25" s="48">
        <v>1080</v>
      </c>
      <c r="I25" s="49">
        <v>932</v>
      </c>
      <c r="J25" s="49">
        <v>1019</v>
      </c>
      <c r="K25" s="49">
        <v>609</v>
      </c>
      <c r="L25" s="49">
        <v>561</v>
      </c>
      <c r="M25" s="49">
        <v>627</v>
      </c>
      <c r="N25" s="48">
        <v>998</v>
      </c>
      <c r="O25" s="49">
        <v>1009</v>
      </c>
      <c r="P25" s="49">
        <v>1037</v>
      </c>
      <c r="Q25" s="49">
        <v>806</v>
      </c>
      <c r="R25" s="49">
        <v>828</v>
      </c>
      <c r="S25" s="50">
        <v>875</v>
      </c>
      <c r="AB25" s="51"/>
      <c r="AC25" s="51"/>
    </row>
    <row r="26" spans="1:29">
      <c r="A26" s="47" t="s">
        <v>719</v>
      </c>
      <c r="B26" s="48">
        <v>1986</v>
      </c>
      <c r="C26" s="49">
        <v>1930</v>
      </c>
      <c r="D26" s="52">
        <v>2067</v>
      </c>
      <c r="E26" s="52">
        <v>1395</v>
      </c>
      <c r="F26" s="49">
        <v>1316</v>
      </c>
      <c r="G26" s="52">
        <v>1468</v>
      </c>
      <c r="H26" s="48">
        <v>1025</v>
      </c>
      <c r="I26" s="49">
        <v>951</v>
      </c>
      <c r="J26" s="49">
        <v>1077</v>
      </c>
      <c r="K26" s="49">
        <v>636</v>
      </c>
      <c r="L26" s="49">
        <v>545</v>
      </c>
      <c r="M26" s="49">
        <v>674</v>
      </c>
      <c r="N26" s="48">
        <v>961</v>
      </c>
      <c r="O26" s="49">
        <v>979</v>
      </c>
      <c r="P26" s="49">
        <v>990</v>
      </c>
      <c r="Q26" s="49">
        <v>759</v>
      </c>
      <c r="R26" s="49">
        <v>771</v>
      </c>
      <c r="S26" s="50">
        <v>794</v>
      </c>
      <c r="AB26" s="51"/>
      <c r="AC26" s="51"/>
    </row>
    <row r="27" spans="1:29">
      <c r="A27" s="47" t="s">
        <v>720</v>
      </c>
      <c r="B27" s="48">
        <v>1894</v>
      </c>
      <c r="C27" s="49">
        <v>1962</v>
      </c>
      <c r="D27" s="52">
        <v>2331</v>
      </c>
      <c r="E27" s="52">
        <v>1304</v>
      </c>
      <c r="F27" s="49">
        <v>1372</v>
      </c>
      <c r="G27" s="52">
        <v>1623</v>
      </c>
      <c r="H27" s="48">
        <v>955</v>
      </c>
      <c r="I27" s="49">
        <v>981</v>
      </c>
      <c r="J27" s="49">
        <v>1136</v>
      </c>
      <c r="K27" s="49">
        <v>565</v>
      </c>
      <c r="L27" s="49">
        <v>590</v>
      </c>
      <c r="M27" s="49">
        <v>685</v>
      </c>
      <c r="N27" s="48">
        <v>939</v>
      </c>
      <c r="O27" s="49">
        <v>981</v>
      </c>
      <c r="P27" s="49">
        <v>1195</v>
      </c>
      <c r="Q27" s="49">
        <v>739</v>
      </c>
      <c r="R27" s="49">
        <v>782</v>
      </c>
      <c r="S27" s="50">
        <v>938</v>
      </c>
    </row>
    <row r="28" spans="1:29">
      <c r="A28" s="47" t="s">
        <v>721</v>
      </c>
      <c r="B28" s="48">
        <v>1985</v>
      </c>
      <c r="C28" s="49">
        <v>1852</v>
      </c>
      <c r="D28" s="52">
        <v>2022</v>
      </c>
      <c r="E28" s="52">
        <v>1393</v>
      </c>
      <c r="F28" s="49">
        <v>1284</v>
      </c>
      <c r="G28" s="52">
        <v>1410</v>
      </c>
      <c r="H28" s="48">
        <v>1000</v>
      </c>
      <c r="I28" s="49">
        <v>899</v>
      </c>
      <c r="J28" s="49">
        <v>993</v>
      </c>
      <c r="K28" s="49">
        <v>616</v>
      </c>
      <c r="L28" s="49">
        <v>526</v>
      </c>
      <c r="M28" s="50">
        <v>588</v>
      </c>
      <c r="N28" s="49">
        <v>985</v>
      </c>
      <c r="O28" s="49">
        <v>953</v>
      </c>
      <c r="P28" s="49">
        <v>1029</v>
      </c>
      <c r="Q28" s="49">
        <v>777</v>
      </c>
      <c r="R28" s="49">
        <v>758</v>
      </c>
      <c r="S28" s="50">
        <v>822</v>
      </c>
    </row>
    <row r="29" spans="1:29">
      <c r="A29" s="60" t="s">
        <v>722</v>
      </c>
      <c r="B29" s="49">
        <v>1944</v>
      </c>
      <c r="C29" s="49">
        <v>1879</v>
      </c>
      <c r="D29" s="52">
        <v>1869</v>
      </c>
      <c r="E29" s="52">
        <v>1332</v>
      </c>
      <c r="F29" s="49">
        <v>1309</v>
      </c>
      <c r="G29" s="61">
        <v>1302</v>
      </c>
      <c r="H29" s="49">
        <v>967</v>
      </c>
      <c r="I29" s="49">
        <v>962</v>
      </c>
      <c r="J29" s="49">
        <v>919</v>
      </c>
      <c r="K29" s="49">
        <v>575</v>
      </c>
      <c r="L29" s="49">
        <v>567</v>
      </c>
      <c r="M29" s="50">
        <v>533</v>
      </c>
      <c r="N29" s="49">
        <v>977</v>
      </c>
      <c r="O29" s="49">
        <v>917</v>
      </c>
      <c r="P29" s="49">
        <v>950</v>
      </c>
      <c r="Q29" s="49">
        <v>757</v>
      </c>
      <c r="R29" s="49">
        <v>742</v>
      </c>
      <c r="S29" s="50">
        <v>769</v>
      </c>
    </row>
    <row r="30" spans="1:29">
      <c r="A30" s="60" t="s">
        <v>723</v>
      </c>
      <c r="B30" s="49">
        <v>2110</v>
      </c>
      <c r="C30" s="49">
        <v>1923</v>
      </c>
      <c r="D30" s="49">
        <v>1940</v>
      </c>
      <c r="E30" s="49">
        <v>1490</v>
      </c>
      <c r="F30" s="49">
        <v>1339</v>
      </c>
      <c r="G30" s="50">
        <v>1335</v>
      </c>
      <c r="H30" s="49">
        <v>1027</v>
      </c>
      <c r="I30" s="49">
        <v>966</v>
      </c>
      <c r="J30" s="49">
        <v>996</v>
      </c>
      <c r="K30" s="49">
        <v>633</v>
      </c>
      <c r="L30" s="49">
        <v>570</v>
      </c>
      <c r="M30" s="50">
        <v>581</v>
      </c>
      <c r="N30" s="49">
        <v>1083</v>
      </c>
      <c r="O30" s="49">
        <v>957</v>
      </c>
      <c r="P30" s="49">
        <v>944</v>
      </c>
      <c r="Q30" s="49">
        <v>857</v>
      </c>
      <c r="R30" s="49">
        <v>769</v>
      </c>
      <c r="S30" s="50">
        <v>754</v>
      </c>
    </row>
    <row r="31" spans="1:29">
      <c r="A31" s="60" t="s">
        <v>724</v>
      </c>
      <c r="B31" s="49">
        <v>1945</v>
      </c>
      <c r="C31" s="49">
        <v>1923</v>
      </c>
      <c r="D31" s="49">
        <v>2120</v>
      </c>
      <c r="E31" s="49">
        <v>1316</v>
      </c>
      <c r="F31" s="49">
        <v>1330</v>
      </c>
      <c r="G31" s="50">
        <v>1445</v>
      </c>
      <c r="H31" s="49">
        <v>1024</v>
      </c>
      <c r="I31" s="49">
        <v>979</v>
      </c>
      <c r="J31" s="49">
        <v>1070</v>
      </c>
      <c r="K31" s="49">
        <v>590</v>
      </c>
      <c r="L31" s="49">
        <v>586</v>
      </c>
      <c r="M31" s="50">
        <v>628</v>
      </c>
      <c r="N31" s="49">
        <v>921</v>
      </c>
      <c r="O31" s="49">
        <v>944</v>
      </c>
      <c r="P31" s="49">
        <v>1050</v>
      </c>
      <c r="Q31" s="49">
        <v>726</v>
      </c>
      <c r="R31" s="49">
        <v>744</v>
      </c>
      <c r="S31" s="50">
        <v>817</v>
      </c>
    </row>
    <row r="32" spans="1:29">
      <c r="A32" s="60" t="s">
        <v>725</v>
      </c>
      <c r="B32" s="49">
        <v>1772</v>
      </c>
      <c r="C32" s="49">
        <v>1890</v>
      </c>
      <c r="D32" s="49">
        <v>2056</v>
      </c>
      <c r="E32" s="49">
        <v>1244</v>
      </c>
      <c r="F32" s="49">
        <v>1300</v>
      </c>
      <c r="G32" s="50">
        <v>1403</v>
      </c>
      <c r="H32" s="49">
        <v>897</v>
      </c>
      <c r="I32" s="49">
        <v>968</v>
      </c>
      <c r="J32" s="49">
        <v>1031</v>
      </c>
      <c r="K32" s="49">
        <v>536</v>
      </c>
      <c r="L32" s="49">
        <v>568</v>
      </c>
      <c r="M32" s="50">
        <v>589</v>
      </c>
      <c r="N32" s="49">
        <v>875</v>
      </c>
      <c r="O32" s="49">
        <v>922</v>
      </c>
      <c r="P32" s="49">
        <v>1025</v>
      </c>
      <c r="Q32" s="49">
        <v>708</v>
      </c>
      <c r="R32" s="49">
        <v>732</v>
      </c>
      <c r="S32" s="50">
        <v>814</v>
      </c>
    </row>
    <row r="33" spans="1:19">
      <c r="A33" s="60" t="s">
        <v>733</v>
      </c>
      <c r="B33" s="49">
        <v>1780</v>
      </c>
      <c r="C33" s="49">
        <v>1901</v>
      </c>
      <c r="D33" s="49">
        <v>2223</v>
      </c>
      <c r="E33" s="49">
        <v>1244</v>
      </c>
      <c r="F33" s="49">
        <v>1290</v>
      </c>
      <c r="G33" s="50">
        <v>1614</v>
      </c>
      <c r="H33" s="49">
        <v>916</v>
      </c>
      <c r="I33" s="49">
        <v>944</v>
      </c>
      <c r="J33" s="49">
        <v>1033</v>
      </c>
      <c r="K33" s="49">
        <v>556</v>
      </c>
      <c r="L33" s="49">
        <v>553</v>
      </c>
      <c r="M33" s="50">
        <v>656</v>
      </c>
      <c r="N33" s="49">
        <v>864</v>
      </c>
      <c r="O33" s="49">
        <v>957</v>
      </c>
      <c r="P33" s="49">
        <v>1190</v>
      </c>
      <c r="Q33" s="49">
        <v>688</v>
      </c>
      <c r="R33" s="49">
        <v>737</v>
      </c>
      <c r="S33" s="50">
        <v>958</v>
      </c>
    </row>
    <row r="34" spans="1:19">
      <c r="A34" s="60" t="s">
        <v>734</v>
      </c>
      <c r="B34" s="49">
        <v>1828</v>
      </c>
      <c r="C34" s="49">
        <v>1830</v>
      </c>
      <c r="D34" s="49">
        <v>2642</v>
      </c>
      <c r="E34" s="49">
        <v>1246</v>
      </c>
      <c r="F34" s="49">
        <v>1268</v>
      </c>
      <c r="G34" s="50">
        <v>1956</v>
      </c>
      <c r="H34" s="49">
        <v>930</v>
      </c>
      <c r="I34" s="49">
        <v>907</v>
      </c>
      <c r="J34" s="49">
        <v>1232</v>
      </c>
      <c r="K34" s="49">
        <v>535</v>
      </c>
      <c r="L34" s="49">
        <v>523</v>
      </c>
      <c r="M34" s="50">
        <v>778</v>
      </c>
      <c r="N34" s="49">
        <v>897</v>
      </c>
      <c r="O34" s="49">
        <v>923</v>
      </c>
      <c r="P34" s="49">
        <v>1410</v>
      </c>
      <c r="Q34" s="49">
        <v>711</v>
      </c>
      <c r="R34" s="49">
        <v>745</v>
      </c>
      <c r="S34" s="50">
        <v>1178</v>
      </c>
    </row>
    <row r="35" spans="1:19">
      <c r="A35" s="60" t="s">
        <v>735</v>
      </c>
      <c r="B35" s="49">
        <v>1841</v>
      </c>
      <c r="C35" s="49">
        <v>1855</v>
      </c>
      <c r="D35" s="49">
        <v>2428</v>
      </c>
      <c r="E35" s="49">
        <v>1254</v>
      </c>
      <c r="F35" s="49">
        <v>1277</v>
      </c>
      <c r="G35" s="50">
        <v>1794</v>
      </c>
      <c r="H35" s="49">
        <v>925</v>
      </c>
      <c r="I35" s="49">
        <v>958</v>
      </c>
      <c r="J35" s="49">
        <v>1178</v>
      </c>
      <c r="K35" s="49">
        <v>549</v>
      </c>
      <c r="L35" s="49">
        <v>567</v>
      </c>
      <c r="M35" s="50">
        <v>766</v>
      </c>
      <c r="N35" s="49">
        <v>916</v>
      </c>
      <c r="O35" s="49">
        <v>897</v>
      </c>
      <c r="P35" s="49">
        <v>1250</v>
      </c>
      <c r="Q35" s="49">
        <v>705</v>
      </c>
      <c r="R35" s="49">
        <v>710</v>
      </c>
      <c r="S35" s="50">
        <v>1028</v>
      </c>
    </row>
    <row r="36" spans="1:19">
      <c r="A36" s="60" t="s">
        <v>736</v>
      </c>
      <c r="B36" s="49">
        <v>2258</v>
      </c>
      <c r="C36" s="49">
        <v>1859</v>
      </c>
      <c r="D36" s="49">
        <v>2201</v>
      </c>
      <c r="E36" s="49">
        <v>1593</v>
      </c>
      <c r="F36" s="49">
        <v>1247</v>
      </c>
      <c r="G36" s="50">
        <v>1559</v>
      </c>
      <c r="H36" s="49">
        <v>1087</v>
      </c>
      <c r="I36" s="49">
        <v>968</v>
      </c>
      <c r="J36" s="49">
        <v>1016</v>
      </c>
      <c r="K36" s="49">
        <v>639</v>
      </c>
      <c r="L36" s="49">
        <v>554</v>
      </c>
      <c r="M36" s="50">
        <v>606</v>
      </c>
      <c r="N36" s="49">
        <v>1171</v>
      </c>
      <c r="O36" s="49">
        <v>891</v>
      </c>
      <c r="P36" s="49">
        <v>1185</v>
      </c>
      <c r="Q36" s="49">
        <v>954</v>
      </c>
      <c r="R36" s="49">
        <v>693</v>
      </c>
      <c r="S36" s="50">
        <v>953</v>
      </c>
    </row>
    <row r="37" spans="1:19">
      <c r="A37" s="60" t="s">
        <v>737</v>
      </c>
      <c r="B37" s="49">
        <v>2209</v>
      </c>
      <c r="C37" s="49">
        <v>1847</v>
      </c>
      <c r="D37" s="49">
        <v>2075</v>
      </c>
      <c r="E37" s="49">
        <v>1584</v>
      </c>
      <c r="F37" s="49">
        <v>1286</v>
      </c>
      <c r="G37" s="50">
        <v>1487</v>
      </c>
      <c r="H37" s="49">
        <v>1038</v>
      </c>
      <c r="I37" s="49">
        <v>965</v>
      </c>
      <c r="J37" s="49">
        <v>1016</v>
      </c>
      <c r="K37" s="49">
        <v>626</v>
      </c>
      <c r="L37" s="49">
        <v>589</v>
      </c>
      <c r="M37" s="50">
        <v>632</v>
      </c>
      <c r="N37" s="49">
        <v>1171</v>
      </c>
      <c r="O37" s="49">
        <v>882</v>
      </c>
      <c r="P37" s="49">
        <v>1059</v>
      </c>
      <c r="Q37" s="49">
        <v>958</v>
      </c>
      <c r="R37" s="49">
        <v>697</v>
      </c>
      <c r="S37" s="50">
        <v>855</v>
      </c>
    </row>
    <row r="38" spans="1:19">
      <c r="A38" s="60" t="s">
        <v>738</v>
      </c>
      <c r="B38" s="49">
        <v>1948</v>
      </c>
      <c r="C38" s="49">
        <v>1781</v>
      </c>
      <c r="D38" s="49">
        <v>1923</v>
      </c>
      <c r="E38" s="49">
        <v>1351</v>
      </c>
      <c r="F38" s="49">
        <v>1225</v>
      </c>
      <c r="G38" s="50">
        <v>1339</v>
      </c>
      <c r="H38" s="49">
        <v>995</v>
      </c>
      <c r="I38" s="49">
        <v>892</v>
      </c>
      <c r="J38" s="49">
        <v>964</v>
      </c>
      <c r="K38" s="49">
        <v>594</v>
      </c>
      <c r="L38" s="49">
        <v>524</v>
      </c>
      <c r="M38" s="50">
        <v>591</v>
      </c>
      <c r="N38" s="49">
        <v>953</v>
      </c>
      <c r="O38" s="49">
        <v>889</v>
      </c>
      <c r="P38" s="49">
        <v>959</v>
      </c>
      <c r="Q38" s="49">
        <v>757</v>
      </c>
      <c r="R38" s="49">
        <v>701</v>
      </c>
      <c r="S38" s="50">
        <v>748</v>
      </c>
    </row>
    <row r="39" spans="1:19">
      <c r="A39" s="60" t="s">
        <v>739</v>
      </c>
      <c r="B39" s="49">
        <v>1970</v>
      </c>
      <c r="C39" s="49">
        <v>1946</v>
      </c>
      <c r="D39" s="49">
        <v>1985</v>
      </c>
      <c r="E39" s="49">
        <v>1359</v>
      </c>
      <c r="F39" s="49">
        <v>1332</v>
      </c>
      <c r="G39" s="50">
        <v>1399</v>
      </c>
      <c r="H39" s="49">
        <v>994</v>
      </c>
      <c r="I39" s="49">
        <v>951</v>
      </c>
      <c r="J39" s="49">
        <v>963</v>
      </c>
      <c r="K39" s="49">
        <v>589</v>
      </c>
      <c r="L39" s="49">
        <v>563</v>
      </c>
      <c r="M39" s="50">
        <v>585</v>
      </c>
      <c r="N39" s="49">
        <v>976</v>
      </c>
      <c r="O39" s="49">
        <v>995</v>
      </c>
      <c r="P39" s="49">
        <v>1022</v>
      </c>
      <c r="Q39" s="49">
        <v>770</v>
      </c>
      <c r="R39" s="49">
        <v>769</v>
      </c>
      <c r="S39" s="50">
        <v>814</v>
      </c>
    </row>
    <row r="40" spans="1:19">
      <c r="A40" s="60" t="s">
        <v>740</v>
      </c>
      <c r="B40" s="49">
        <v>1770</v>
      </c>
      <c r="C40" s="49">
        <v>1890</v>
      </c>
      <c r="D40" s="49">
        <v>2027</v>
      </c>
      <c r="E40" s="49">
        <v>1198</v>
      </c>
      <c r="F40" s="49">
        <v>1290</v>
      </c>
      <c r="G40" s="50">
        <v>1416</v>
      </c>
      <c r="H40" s="49">
        <v>915</v>
      </c>
      <c r="I40" s="49">
        <v>983</v>
      </c>
      <c r="J40" s="49">
        <v>986</v>
      </c>
      <c r="K40" s="49">
        <v>524</v>
      </c>
      <c r="L40" s="49">
        <v>593</v>
      </c>
      <c r="M40" s="50">
        <v>581</v>
      </c>
      <c r="N40" s="49">
        <v>855</v>
      </c>
      <c r="O40" s="49">
        <v>907</v>
      </c>
      <c r="P40" s="49">
        <v>1041</v>
      </c>
      <c r="Q40" s="49">
        <v>674</v>
      </c>
      <c r="R40" s="49">
        <v>697</v>
      </c>
      <c r="S40" s="50">
        <v>835</v>
      </c>
    </row>
    <row r="41" spans="1:19">
      <c r="A41" s="6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>
      <c r="A42" s="5" t="s">
        <v>6</v>
      </c>
    </row>
    <row r="43" spans="1:19">
      <c r="A43" s="5"/>
    </row>
    <row r="44" spans="1:19">
      <c r="A44" s="6" t="s">
        <v>10</v>
      </c>
    </row>
    <row r="45" spans="1:19">
      <c r="A45" s="5" t="s">
        <v>726</v>
      </c>
    </row>
    <row r="46" spans="1:19">
      <c r="A46" s="5" t="s">
        <v>11</v>
      </c>
    </row>
  </sheetData>
  <mergeCells count="10">
    <mergeCell ref="A3:A5"/>
    <mergeCell ref="B3:G3"/>
    <mergeCell ref="H3:M3"/>
    <mergeCell ref="N3:S3"/>
    <mergeCell ref="B4:D4"/>
    <mergeCell ref="E4:G4"/>
    <mergeCell ref="H4:J4"/>
    <mergeCell ref="K4:M4"/>
    <mergeCell ref="N4:P4"/>
    <mergeCell ref="Q4:S4"/>
  </mergeCells>
  <hyperlinks>
    <hyperlink ref="A2" location="Índice!A1" display="Voltar ao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3"/>
  <sheetViews>
    <sheetView showGridLines="0" workbookViewId="0">
      <pane xSplit="2" ySplit="4" topLeftCell="C5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5"/>
  <cols>
    <col min="1" max="2" width="19" customWidth="1"/>
    <col min="3" max="3" width="22" customWidth="1"/>
    <col min="4" max="4" width="12.85546875" customWidth="1"/>
    <col min="5" max="5" width="17.140625" customWidth="1"/>
    <col min="6" max="6" width="19" customWidth="1"/>
    <col min="7" max="28" width="19" style="38" customWidth="1"/>
    <col min="29" max="29" width="20.7109375" style="38" customWidth="1"/>
    <col min="30" max="36" width="19" customWidth="1"/>
  </cols>
  <sheetData>
    <row r="1" spans="1:36">
      <c r="A1" s="1" t="s">
        <v>741</v>
      </c>
    </row>
    <row r="2" spans="1:36">
      <c r="A2" s="9" t="s">
        <v>9</v>
      </c>
    </row>
    <row r="3" spans="1:36" ht="75" customHeight="1">
      <c r="A3" s="28" t="s">
        <v>20</v>
      </c>
      <c r="B3" s="28" t="s">
        <v>21</v>
      </c>
      <c r="C3" s="29" t="s">
        <v>696</v>
      </c>
      <c r="D3" s="55" t="s">
        <v>691</v>
      </c>
      <c r="E3" s="55" t="s">
        <v>692</v>
      </c>
      <c r="F3" s="55" t="s">
        <v>693</v>
      </c>
      <c r="G3" s="53" t="s">
        <v>743</v>
      </c>
      <c r="H3" s="53" t="s">
        <v>743</v>
      </c>
      <c r="I3" s="53" t="s">
        <v>743</v>
      </c>
      <c r="J3" s="53" t="s">
        <v>743</v>
      </c>
      <c r="K3" s="53" t="s">
        <v>743</v>
      </c>
      <c r="L3" s="53" t="s">
        <v>743</v>
      </c>
      <c r="M3" s="53" t="s">
        <v>743</v>
      </c>
      <c r="N3" s="53" t="s">
        <v>743</v>
      </c>
      <c r="O3" s="53" t="s">
        <v>743</v>
      </c>
      <c r="P3" s="53" t="s">
        <v>743</v>
      </c>
      <c r="Q3" s="53" t="s">
        <v>743</v>
      </c>
      <c r="R3" s="53" t="s">
        <v>743</v>
      </c>
      <c r="S3" s="53" t="s">
        <v>743</v>
      </c>
      <c r="T3" s="53" t="s">
        <v>743</v>
      </c>
      <c r="U3" s="53" t="s">
        <v>743</v>
      </c>
      <c r="V3" s="53" t="s">
        <v>743</v>
      </c>
      <c r="W3" s="53" t="s">
        <v>743</v>
      </c>
      <c r="X3" s="53" t="s">
        <v>743</v>
      </c>
      <c r="Y3" s="53" t="s">
        <v>743</v>
      </c>
      <c r="Z3" s="53" t="s">
        <v>743</v>
      </c>
      <c r="AA3" s="53" t="s">
        <v>743</v>
      </c>
      <c r="AB3" s="53" t="s">
        <v>743</v>
      </c>
      <c r="AC3" s="55" t="s">
        <v>744</v>
      </c>
      <c r="AD3" s="55" t="s">
        <v>744</v>
      </c>
      <c r="AE3" s="55" t="s">
        <v>744</v>
      </c>
      <c r="AF3" s="55" t="s">
        <v>744</v>
      </c>
      <c r="AG3" s="55" t="s">
        <v>744</v>
      </c>
      <c r="AH3" s="55" t="s">
        <v>744</v>
      </c>
      <c r="AI3" s="55" t="s">
        <v>694</v>
      </c>
      <c r="AJ3" s="55" t="s">
        <v>694</v>
      </c>
    </row>
    <row r="4" spans="1:36" ht="15" customHeight="1" thickBot="1">
      <c r="A4" s="30"/>
      <c r="B4" s="30"/>
      <c r="C4" s="30" t="s">
        <v>742</v>
      </c>
      <c r="D4" s="41" t="s">
        <v>689</v>
      </c>
      <c r="E4" s="41" t="s">
        <v>689</v>
      </c>
      <c r="F4" s="54" t="s">
        <v>745</v>
      </c>
      <c r="G4" s="54" t="s">
        <v>745</v>
      </c>
      <c r="H4" s="54" t="s">
        <v>752</v>
      </c>
      <c r="I4" s="54" t="s">
        <v>753</v>
      </c>
      <c r="J4" s="54" t="s">
        <v>754</v>
      </c>
      <c r="K4" s="54" t="s">
        <v>746</v>
      </c>
      <c r="L4" s="54" t="s">
        <v>755</v>
      </c>
      <c r="M4" s="54" t="s">
        <v>756</v>
      </c>
      <c r="N4" s="54" t="s">
        <v>757</v>
      </c>
      <c r="O4" s="54" t="s">
        <v>747</v>
      </c>
      <c r="P4" s="54" t="s">
        <v>758</v>
      </c>
      <c r="Q4" s="54" t="s">
        <v>759</v>
      </c>
      <c r="R4" s="54" t="s">
        <v>760</v>
      </c>
      <c r="S4" s="54" t="s">
        <v>748</v>
      </c>
      <c r="T4" s="54" t="s">
        <v>761</v>
      </c>
      <c r="U4" s="54" t="s">
        <v>762</v>
      </c>
      <c r="V4" s="54" t="s">
        <v>763</v>
      </c>
      <c r="W4" s="54" t="s">
        <v>749</v>
      </c>
      <c r="X4" s="54" t="s">
        <v>764</v>
      </c>
      <c r="Y4" s="54" t="s">
        <v>765</v>
      </c>
      <c r="Z4" s="54" t="s">
        <v>766</v>
      </c>
      <c r="AA4" s="54" t="s">
        <v>750</v>
      </c>
      <c r="AB4" s="54" t="s">
        <v>767</v>
      </c>
      <c r="AC4" s="54" t="s">
        <v>745</v>
      </c>
      <c r="AD4" s="54" t="s">
        <v>746</v>
      </c>
      <c r="AE4" s="54" t="s">
        <v>747</v>
      </c>
      <c r="AF4" s="54" t="s">
        <v>748</v>
      </c>
      <c r="AG4" s="54" t="s">
        <v>749</v>
      </c>
      <c r="AH4" s="54" t="s">
        <v>750</v>
      </c>
      <c r="AI4" s="54" t="s">
        <v>745</v>
      </c>
      <c r="AJ4" s="54" t="s">
        <v>751</v>
      </c>
    </row>
    <row r="5" spans="1:36">
      <c r="A5" s="31" t="s">
        <v>22</v>
      </c>
      <c r="B5" s="32" t="s">
        <v>23</v>
      </c>
      <c r="C5" s="37">
        <v>1.01</v>
      </c>
      <c r="D5" s="42">
        <v>111.6</v>
      </c>
      <c r="E5" s="42">
        <v>10.8</v>
      </c>
      <c r="F5" s="33">
        <f>58.8</f>
        <v>58.8</v>
      </c>
      <c r="G5" s="33">
        <f>2.4</f>
        <v>2.4</v>
      </c>
      <c r="H5" s="33">
        <v>2.2000000000000002</v>
      </c>
      <c r="I5" s="33">
        <v>1.4</v>
      </c>
      <c r="J5" s="33">
        <v>1.4</v>
      </c>
      <c r="K5" s="33">
        <v>1.2</v>
      </c>
      <c r="L5" s="33">
        <v>1.2</v>
      </c>
      <c r="M5" s="33">
        <v>1.5</v>
      </c>
      <c r="N5" s="33">
        <v>1.9</v>
      </c>
      <c r="O5" s="33">
        <v>2.4</v>
      </c>
      <c r="P5" s="33">
        <v>2.2999999999999998</v>
      </c>
      <c r="Q5" s="33">
        <v>2.4</v>
      </c>
      <c r="R5" s="33">
        <v>2.2999999999999998</v>
      </c>
      <c r="S5" s="33">
        <v>2.1</v>
      </c>
      <c r="T5" s="33">
        <v>2.1</v>
      </c>
      <c r="U5" s="33">
        <v>1.9</v>
      </c>
      <c r="V5" s="33">
        <v>1.5</v>
      </c>
      <c r="W5" s="33">
        <v>1.5</v>
      </c>
      <c r="X5" s="33">
        <v>2.1</v>
      </c>
      <c r="Y5" s="33">
        <v>1.5</v>
      </c>
      <c r="Z5" s="33">
        <v>3.1</v>
      </c>
      <c r="AA5" s="33">
        <v>3.8</v>
      </c>
      <c r="AB5" s="33">
        <v>5.0999999999999996</v>
      </c>
      <c r="AC5" s="33">
        <v>37.200000000000003</v>
      </c>
      <c r="AD5" s="33">
        <v>46.4</v>
      </c>
      <c r="AE5" s="33">
        <v>51.7</v>
      </c>
      <c r="AF5" s="33">
        <v>65.8</v>
      </c>
      <c r="AG5" s="33">
        <v>47.2</v>
      </c>
      <c r="AH5" s="33">
        <v>41.9</v>
      </c>
      <c r="AI5" s="33">
        <v>29.2</v>
      </c>
      <c r="AJ5" s="33">
        <v>37.700000000000003</v>
      </c>
    </row>
    <row r="6" spans="1:36">
      <c r="A6" s="34" t="s">
        <v>24</v>
      </c>
      <c r="B6" s="34" t="s">
        <v>25</v>
      </c>
      <c r="C6" s="44">
        <v>1.03</v>
      </c>
      <c r="D6" s="43">
        <v>103.8</v>
      </c>
      <c r="E6" s="43">
        <v>13.6</v>
      </c>
      <c r="F6" s="40">
        <v>28.6</v>
      </c>
      <c r="G6" s="40">
        <v>1.8</v>
      </c>
      <c r="H6" s="40">
        <v>1.4</v>
      </c>
      <c r="I6" s="40">
        <v>0.5</v>
      </c>
      <c r="J6" s="40">
        <v>0.4</v>
      </c>
      <c r="K6" s="40">
        <v>0.2</v>
      </c>
      <c r="L6" s="40">
        <v>0.1</v>
      </c>
      <c r="M6" s="40">
        <v>0.3</v>
      </c>
      <c r="N6" s="40">
        <v>0.3</v>
      </c>
      <c r="O6" s="40">
        <v>0.3</v>
      </c>
      <c r="P6" s="40">
        <v>0.2</v>
      </c>
      <c r="Q6" s="40">
        <v>0.1</v>
      </c>
      <c r="R6" s="40">
        <v>0</v>
      </c>
      <c r="S6" s="40">
        <v>0</v>
      </c>
      <c r="T6" s="40">
        <v>0.9</v>
      </c>
      <c r="U6" s="40">
        <v>0.2</v>
      </c>
      <c r="V6" s="40">
        <v>1</v>
      </c>
      <c r="W6" s="40">
        <v>0.6</v>
      </c>
      <c r="X6" s="40">
        <v>1.5</v>
      </c>
      <c r="Y6" s="40">
        <v>3.3</v>
      </c>
      <c r="Z6" s="40">
        <v>1.9</v>
      </c>
      <c r="AA6" s="40">
        <v>4.4000000000000004</v>
      </c>
      <c r="AB6" s="40">
        <v>4.4000000000000004</v>
      </c>
      <c r="AC6" s="40" t="s">
        <v>690</v>
      </c>
      <c r="AD6" s="40" t="s">
        <v>690</v>
      </c>
      <c r="AE6" s="40" t="s">
        <v>690</v>
      </c>
      <c r="AF6" s="40" t="s">
        <v>690</v>
      </c>
      <c r="AG6" s="40" t="s">
        <v>690</v>
      </c>
      <c r="AH6" s="40" t="s">
        <v>690</v>
      </c>
      <c r="AI6" s="40" t="s">
        <v>690</v>
      </c>
      <c r="AJ6" s="40" t="s">
        <v>690</v>
      </c>
    </row>
    <row r="7" spans="1:36">
      <c r="A7" s="34" t="s">
        <v>26</v>
      </c>
      <c r="B7" s="34" t="s">
        <v>27</v>
      </c>
      <c r="C7" s="44">
        <v>1.23</v>
      </c>
      <c r="D7" s="43">
        <v>46.8</v>
      </c>
      <c r="E7" s="43">
        <v>19.8</v>
      </c>
      <c r="F7" s="40">
        <v>36.299999999999997</v>
      </c>
      <c r="G7" s="40">
        <v>1</v>
      </c>
      <c r="H7" s="40">
        <v>0</v>
      </c>
      <c r="I7" s="40">
        <v>0</v>
      </c>
      <c r="J7" s="40">
        <v>0.5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0.5</v>
      </c>
      <c r="T7" s="40">
        <v>0.5</v>
      </c>
      <c r="U7" s="40">
        <v>0</v>
      </c>
      <c r="V7" s="40">
        <v>1</v>
      </c>
      <c r="W7" s="40">
        <v>1.4</v>
      </c>
      <c r="X7" s="40">
        <v>1.9</v>
      </c>
      <c r="Y7" s="40">
        <v>2.4</v>
      </c>
      <c r="Z7" s="40">
        <v>3.8</v>
      </c>
      <c r="AA7" s="40">
        <v>4.3</v>
      </c>
      <c r="AB7" s="40">
        <v>10</v>
      </c>
      <c r="AC7" s="40" t="s">
        <v>690</v>
      </c>
      <c r="AD7" s="40" t="s">
        <v>690</v>
      </c>
      <c r="AE7" s="40" t="s">
        <v>690</v>
      </c>
      <c r="AF7" s="40" t="s">
        <v>690</v>
      </c>
      <c r="AG7" s="40" t="s">
        <v>690</v>
      </c>
      <c r="AH7" s="40" t="s">
        <v>690</v>
      </c>
      <c r="AI7" s="40" t="s">
        <v>690</v>
      </c>
      <c r="AJ7" s="40" t="s">
        <v>690</v>
      </c>
    </row>
    <row r="8" spans="1:36">
      <c r="A8" s="34" t="s">
        <v>28</v>
      </c>
      <c r="B8" s="34" t="s">
        <v>29</v>
      </c>
      <c r="C8" s="44">
        <v>1.17</v>
      </c>
      <c r="D8" s="43">
        <v>116.3</v>
      </c>
      <c r="E8" s="43">
        <v>13.4</v>
      </c>
      <c r="F8" s="40">
        <v>20.8</v>
      </c>
      <c r="G8" s="40">
        <v>2.5</v>
      </c>
      <c r="H8" s="40">
        <v>3.1</v>
      </c>
      <c r="I8" s="40">
        <v>1.9</v>
      </c>
      <c r="J8" s="40">
        <v>0</v>
      </c>
      <c r="K8" s="40">
        <v>0</v>
      </c>
      <c r="L8" s="40">
        <v>0</v>
      </c>
      <c r="M8" s="40">
        <v>1.3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0.6</v>
      </c>
      <c r="U8" s="40">
        <v>0</v>
      </c>
      <c r="V8" s="40">
        <v>0.6</v>
      </c>
      <c r="W8" s="40">
        <v>1.3</v>
      </c>
      <c r="X8" s="40">
        <v>0</v>
      </c>
      <c r="Y8" s="40">
        <v>1.3</v>
      </c>
      <c r="Z8" s="40">
        <v>0.6</v>
      </c>
      <c r="AA8" s="40">
        <v>2.5</v>
      </c>
      <c r="AB8" s="40">
        <v>1.3</v>
      </c>
      <c r="AC8" s="40" t="s">
        <v>690</v>
      </c>
      <c r="AD8" s="40" t="s">
        <v>690</v>
      </c>
      <c r="AE8" s="40" t="s">
        <v>690</v>
      </c>
      <c r="AF8" s="40" t="s">
        <v>690</v>
      </c>
      <c r="AG8" s="40" t="s">
        <v>690</v>
      </c>
      <c r="AH8" s="40" t="s">
        <v>690</v>
      </c>
      <c r="AI8" s="40" t="s">
        <v>690</v>
      </c>
      <c r="AJ8" s="40" t="s">
        <v>690</v>
      </c>
    </row>
    <row r="9" spans="1:36">
      <c r="A9" s="34" t="s">
        <v>30</v>
      </c>
      <c r="B9" s="34" t="s">
        <v>31</v>
      </c>
      <c r="C9" s="44">
        <v>0.83</v>
      </c>
      <c r="D9" s="43">
        <v>34</v>
      </c>
      <c r="E9" s="43">
        <v>23.1</v>
      </c>
      <c r="F9" s="40">
        <v>82.8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2.5</v>
      </c>
      <c r="R9" s="40">
        <v>1.2</v>
      </c>
      <c r="S9" s="40">
        <v>0</v>
      </c>
      <c r="T9" s="40">
        <v>1.2</v>
      </c>
      <c r="U9" s="40">
        <v>1.2</v>
      </c>
      <c r="V9" s="40">
        <v>9.9</v>
      </c>
      <c r="W9" s="40">
        <v>0</v>
      </c>
      <c r="X9" s="40">
        <v>2.5</v>
      </c>
      <c r="Y9" s="40">
        <v>19.8</v>
      </c>
      <c r="Z9" s="40">
        <v>4.9000000000000004</v>
      </c>
      <c r="AA9" s="40">
        <v>22.2</v>
      </c>
      <c r="AB9" s="40">
        <v>7.4</v>
      </c>
      <c r="AC9" s="40" t="s">
        <v>690</v>
      </c>
      <c r="AD9" s="40" t="s">
        <v>690</v>
      </c>
      <c r="AE9" s="40" t="s">
        <v>690</v>
      </c>
      <c r="AF9" s="40" t="s">
        <v>690</v>
      </c>
      <c r="AG9" s="40" t="s">
        <v>690</v>
      </c>
      <c r="AH9" s="40" t="s">
        <v>690</v>
      </c>
      <c r="AI9" s="40" t="s">
        <v>690</v>
      </c>
      <c r="AJ9" s="40" t="s">
        <v>690</v>
      </c>
    </row>
    <row r="10" spans="1:36">
      <c r="A10" s="34" t="s">
        <v>32</v>
      </c>
      <c r="B10" s="34" t="s">
        <v>33</v>
      </c>
      <c r="C10" s="44">
        <v>1.02</v>
      </c>
      <c r="D10" s="43">
        <v>84.6</v>
      </c>
      <c r="E10" s="43">
        <v>16.8</v>
      </c>
      <c r="F10" s="40">
        <v>68.3</v>
      </c>
      <c r="G10" s="40">
        <v>3.4</v>
      </c>
      <c r="H10" s="40">
        <v>0</v>
      </c>
      <c r="I10" s="40">
        <v>0.6</v>
      </c>
      <c r="J10" s="40">
        <v>0.6</v>
      </c>
      <c r="K10" s="40">
        <v>0.6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1.1000000000000001</v>
      </c>
      <c r="U10" s="40">
        <v>0</v>
      </c>
      <c r="V10" s="40">
        <v>2.8</v>
      </c>
      <c r="W10" s="40">
        <v>1.7</v>
      </c>
      <c r="X10" s="40">
        <v>4.5</v>
      </c>
      <c r="Y10" s="40">
        <v>17.899999999999999</v>
      </c>
      <c r="Z10" s="40">
        <v>5.6</v>
      </c>
      <c r="AA10" s="40">
        <v>21.3</v>
      </c>
      <c r="AB10" s="40">
        <v>7.8</v>
      </c>
      <c r="AC10" s="40" t="s">
        <v>690</v>
      </c>
      <c r="AD10" s="40" t="s">
        <v>690</v>
      </c>
      <c r="AE10" s="40" t="s">
        <v>690</v>
      </c>
      <c r="AF10" s="40" t="s">
        <v>690</v>
      </c>
      <c r="AG10" s="40" t="s">
        <v>690</v>
      </c>
      <c r="AH10" s="40" t="s">
        <v>690</v>
      </c>
      <c r="AI10" s="40" t="s">
        <v>690</v>
      </c>
      <c r="AJ10" s="40" t="s">
        <v>690</v>
      </c>
    </row>
    <row r="11" spans="1:36">
      <c r="A11" s="34" t="s">
        <v>34</v>
      </c>
      <c r="B11" s="34" t="s">
        <v>35</v>
      </c>
      <c r="C11" s="44">
        <v>1.43</v>
      </c>
      <c r="D11" s="43">
        <v>61.8</v>
      </c>
      <c r="E11" s="43">
        <v>16.3</v>
      </c>
      <c r="F11" s="40">
        <v>9.4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1.2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1.2</v>
      </c>
      <c r="AB11" s="40">
        <v>1.2</v>
      </c>
      <c r="AC11" s="40" t="s">
        <v>690</v>
      </c>
      <c r="AD11" s="40" t="s">
        <v>690</v>
      </c>
      <c r="AE11" s="40" t="s">
        <v>690</v>
      </c>
      <c r="AF11" s="40" t="s">
        <v>690</v>
      </c>
      <c r="AG11" s="40" t="s">
        <v>690</v>
      </c>
      <c r="AH11" s="40" t="s">
        <v>690</v>
      </c>
      <c r="AI11" s="40" t="s">
        <v>690</v>
      </c>
      <c r="AJ11" s="40" t="s">
        <v>690</v>
      </c>
    </row>
    <row r="12" spans="1:36">
      <c r="A12" s="34" t="s">
        <v>36</v>
      </c>
      <c r="B12" s="34" t="s">
        <v>37</v>
      </c>
      <c r="C12" s="44">
        <v>1.5</v>
      </c>
      <c r="D12" s="43">
        <v>61.4</v>
      </c>
      <c r="E12" s="43">
        <v>14</v>
      </c>
      <c r="F12" s="40">
        <v>16.100000000000001</v>
      </c>
      <c r="G12" s="40">
        <v>3.6</v>
      </c>
      <c r="H12" s="40">
        <v>1.8</v>
      </c>
      <c r="I12" s="40">
        <v>0.9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4.5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1.8</v>
      </c>
      <c r="AA12" s="40">
        <v>0.9</v>
      </c>
      <c r="AB12" s="40">
        <v>3.6</v>
      </c>
      <c r="AC12" s="40" t="s">
        <v>690</v>
      </c>
      <c r="AD12" s="40" t="s">
        <v>690</v>
      </c>
      <c r="AE12" s="40" t="s">
        <v>690</v>
      </c>
      <c r="AF12" s="40" t="s">
        <v>690</v>
      </c>
      <c r="AG12" s="40" t="s">
        <v>690</v>
      </c>
      <c r="AH12" s="40" t="s">
        <v>690</v>
      </c>
      <c r="AI12" s="40" t="s">
        <v>690</v>
      </c>
      <c r="AJ12" s="40" t="s">
        <v>690</v>
      </c>
    </row>
    <row r="13" spans="1:36">
      <c r="A13" s="34" t="s">
        <v>38</v>
      </c>
      <c r="B13" s="34" t="s">
        <v>39</v>
      </c>
      <c r="C13" s="44">
        <v>1.17</v>
      </c>
      <c r="D13" s="43">
        <v>129</v>
      </c>
      <c r="E13" s="43">
        <v>11.6</v>
      </c>
      <c r="F13" s="40">
        <v>11.4</v>
      </c>
      <c r="G13" s="40">
        <v>0.7</v>
      </c>
      <c r="H13" s="40">
        <v>1.2</v>
      </c>
      <c r="I13" s="40">
        <v>0</v>
      </c>
      <c r="J13" s="40">
        <v>0.7</v>
      </c>
      <c r="K13" s="40">
        <v>0.2</v>
      </c>
      <c r="L13" s="40">
        <v>0</v>
      </c>
      <c r="M13" s="40">
        <v>0.2</v>
      </c>
      <c r="N13" s="40">
        <v>0.2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1.5</v>
      </c>
      <c r="U13" s="40">
        <v>0.2</v>
      </c>
      <c r="V13" s="40">
        <v>0.2</v>
      </c>
      <c r="W13" s="40">
        <v>0</v>
      </c>
      <c r="X13" s="40">
        <v>0.5</v>
      </c>
      <c r="Y13" s="40">
        <v>0.2</v>
      </c>
      <c r="Z13" s="40">
        <v>0.5</v>
      </c>
      <c r="AA13" s="40">
        <v>0.7</v>
      </c>
      <c r="AB13" s="40">
        <v>2.9</v>
      </c>
      <c r="AC13" s="40" t="s">
        <v>690</v>
      </c>
      <c r="AD13" s="40" t="s">
        <v>690</v>
      </c>
      <c r="AE13" s="40" t="s">
        <v>690</v>
      </c>
      <c r="AF13" s="40" t="s">
        <v>690</v>
      </c>
      <c r="AG13" s="40" t="s">
        <v>690</v>
      </c>
      <c r="AH13" s="40" t="s">
        <v>690</v>
      </c>
      <c r="AI13" s="40" t="s">
        <v>690</v>
      </c>
      <c r="AJ13" s="40" t="s">
        <v>690</v>
      </c>
    </row>
    <row r="14" spans="1:36">
      <c r="A14" s="34" t="s">
        <v>40</v>
      </c>
      <c r="B14" s="34" t="s">
        <v>41</v>
      </c>
      <c r="C14" s="44">
        <v>1.37</v>
      </c>
      <c r="D14" s="43">
        <v>113.5</v>
      </c>
      <c r="E14" s="43">
        <v>12.5</v>
      </c>
      <c r="F14" s="40">
        <v>12</v>
      </c>
      <c r="G14" s="40">
        <v>1.5</v>
      </c>
      <c r="H14" s="40">
        <v>0</v>
      </c>
      <c r="I14" s="40">
        <v>0</v>
      </c>
      <c r="J14" s="40">
        <v>0</v>
      </c>
      <c r="K14" s="40">
        <v>0.8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2.2999999999999998</v>
      </c>
      <c r="U14" s="40">
        <v>0</v>
      </c>
      <c r="V14" s="40">
        <v>0</v>
      </c>
      <c r="W14" s="40">
        <v>0</v>
      </c>
      <c r="X14" s="40">
        <v>4.5</v>
      </c>
      <c r="Y14" s="40">
        <v>0</v>
      </c>
      <c r="Z14" s="40">
        <v>0</v>
      </c>
      <c r="AA14" s="40">
        <v>0.8</v>
      </c>
      <c r="AB14" s="40">
        <v>1.5</v>
      </c>
      <c r="AC14" s="40" t="s">
        <v>690</v>
      </c>
      <c r="AD14" s="40" t="s">
        <v>690</v>
      </c>
      <c r="AE14" s="40" t="s">
        <v>690</v>
      </c>
      <c r="AF14" s="40" t="s">
        <v>690</v>
      </c>
      <c r="AG14" s="40" t="s">
        <v>690</v>
      </c>
      <c r="AH14" s="40" t="s">
        <v>690</v>
      </c>
      <c r="AI14" s="40" t="s">
        <v>690</v>
      </c>
      <c r="AJ14" s="40" t="s">
        <v>690</v>
      </c>
    </row>
    <row r="15" spans="1:36">
      <c r="A15" s="34" t="s">
        <v>42</v>
      </c>
      <c r="B15" s="34" t="s">
        <v>43</v>
      </c>
      <c r="C15" s="44">
        <v>0.74</v>
      </c>
      <c r="D15" s="43">
        <v>264.60000000000002</v>
      </c>
      <c r="E15" s="43">
        <v>11.4</v>
      </c>
      <c r="F15" s="40">
        <v>30.6</v>
      </c>
      <c r="G15" s="40">
        <v>2</v>
      </c>
      <c r="H15" s="40">
        <v>2.4</v>
      </c>
      <c r="I15" s="40">
        <v>0.8</v>
      </c>
      <c r="J15" s="40">
        <v>0.6</v>
      </c>
      <c r="K15" s="40">
        <v>0.1</v>
      </c>
      <c r="L15" s="40">
        <v>0.2</v>
      </c>
      <c r="M15" s="40">
        <v>0.4</v>
      </c>
      <c r="N15" s="40">
        <v>0.6</v>
      </c>
      <c r="O15" s="40">
        <v>0.2</v>
      </c>
      <c r="P15" s="40">
        <v>0.5</v>
      </c>
      <c r="Q15" s="40">
        <v>0</v>
      </c>
      <c r="R15" s="40">
        <v>0</v>
      </c>
      <c r="S15" s="40">
        <v>0</v>
      </c>
      <c r="T15" s="40">
        <v>0.7</v>
      </c>
      <c r="U15" s="40">
        <v>0.2</v>
      </c>
      <c r="V15" s="40">
        <v>0.6</v>
      </c>
      <c r="W15" s="40">
        <v>0.6</v>
      </c>
      <c r="X15" s="40">
        <v>1.4</v>
      </c>
      <c r="Y15" s="40">
        <v>2.1</v>
      </c>
      <c r="Z15" s="40">
        <v>1.9</v>
      </c>
      <c r="AA15" s="40">
        <v>2.8</v>
      </c>
      <c r="AB15" s="40">
        <v>4.3</v>
      </c>
      <c r="AC15" s="40" t="s">
        <v>690</v>
      </c>
      <c r="AD15" s="40" t="s">
        <v>690</v>
      </c>
      <c r="AE15" s="40" t="s">
        <v>690</v>
      </c>
      <c r="AF15" s="40" t="s">
        <v>690</v>
      </c>
      <c r="AG15" s="40" t="s">
        <v>690</v>
      </c>
      <c r="AH15" s="40" t="s">
        <v>690</v>
      </c>
      <c r="AI15" s="40" t="s">
        <v>690</v>
      </c>
      <c r="AJ15" s="40" t="s">
        <v>690</v>
      </c>
    </row>
    <row r="16" spans="1:36">
      <c r="A16" s="34" t="s">
        <v>44</v>
      </c>
      <c r="B16" s="34" t="s">
        <v>45</v>
      </c>
      <c r="C16" s="44">
        <v>1.25</v>
      </c>
      <c r="D16" s="43">
        <v>82.1</v>
      </c>
      <c r="E16" s="43">
        <v>12.7</v>
      </c>
      <c r="F16" s="40">
        <v>15.7</v>
      </c>
      <c r="G16" s="40">
        <v>4.5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1.1000000000000001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1.1000000000000001</v>
      </c>
      <c r="V16" s="40">
        <v>1.1000000000000001</v>
      </c>
      <c r="W16" s="40">
        <v>0</v>
      </c>
      <c r="X16" s="40">
        <v>0</v>
      </c>
      <c r="Y16" s="40">
        <v>1.1000000000000001</v>
      </c>
      <c r="Z16" s="40">
        <v>0</v>
      </c>
      <c r="AA16" s="40">
        <v>2.2000000000000002</v>
      </c>
      <c r="AB16" s="40">
        <v>4.5</v>
      </c>
      <c r="AC16" s="40" t="s">
        <v>690</v>
      </c>
      <c r="AD16" s="40" t="s">
        <v>690</v>
      </c>
      <c r="AE16" s="40" t="s">
        <v>690</v>
      </c>
      <c r="AF16" s="40" t="s">
        <v>690</v>
      </c>
      <c r="AG16" s="40" t="s">
        <v>690</v>
      </c>
      <c r="AH16" s="40" t="s">
        <v>690</v>
      </c>
      <c r="AI16" s="40" t="s">
        <v>690</v>
      </c>
      <c r="AJ16" s="40" t="s">
        <v>690</v>
      </c>
    </row>
    <row r="17" spans="1:36">
      <c r="A17" s="34" t="s">
        <v>46</v>
      </c>
      <c r="B17" s="34" t="s">
        <v>47</v>
      </c>
      <c r="C17" s="44">
        <v>1.23</v>
      </c>
      <c r="D17" s="43">
        <v>324.60000000000002</v>
      </c>
      <c r="E17" s="43">
        <v>8</v>
      </c>
      <c r="F17" s="40">
        <v>56.8</v>
      </c>
      <c r="G17" s="40">
        <v>2</v>
      </c>
      <c r="H17" s="40">
        <v>3</v>
      </c>
      <c r="I17" s="40">
        <v>0.9</v>
      </c>
      <c r="J17" s="40">
        <v>1.3</v>
      </c>
      <c r="K17" s="40">
        <v>0.4</v>
      </c>
      <c r="L17" s="40">
        <v>0.3</v>
      </c>
      <c r="M17" s="40">
        <v>0.1</v>
      </c>
      <c r="N17" s="40">
        <v>0.1</v>
      </c>
      <c r="O17" s="40">
        <v>0.5</v>
      </c>
      <c r="P17" s="40">
        <v>0</v>
      </c>
      <c r="Q17" s="40">
        <v>0.1</v>
      </c>
      <c r="R17" s="40">
        <v>0</v>
      </c>
      <c r="S17" s="40">
        <v>0.1</v>
      </c>
      <c r="T17" s="40">
        <v>1.1000000000000001</v>
      </c>
      <c r="U17" s="40">
        <v>0.6</v>
      </c>
      <c r="V17" s="40">
        <v>2.1</v>
      </c>
      <c r="W17" s="40">
        <v>0.5</v>
      </c>
      <c r="X17" s="40">
        <v>4</v>
      </c>
      <c r="Y17" s="40">
        <v>3.6</v>
      </c>
      <c r="Z17" s="40">
        <v>5.6</v>
      </c>
      <c r="AA17" s="40">
        <v>7.3</v>
      </c>
      <c r="AB17" s="40">
        <v>10.1</v>
      </c>
      <c r="AC17" s="40" t="s">
        <v>690</v>
      </c>
      <c r="AD17" s="40" t="s">
        <v>690</v>
      </c>
      <c r="AE17" s="40" t="s">
        <v>690</v>
      </c>
      <c r="AF17" s="40" t="s">
        <v>690</v>
      </c>
      <c r="AG17" s="40" t="s">
        <v>690</v>
      </c>
      <c r="AH17" s="40" t="s">
        <v>690</v>
      </c>
      <c r="AI17" s="40" t="s">
        <v>690</v>
      </c>
      <c r="AJ17" s="40" t="s">
        <v>690</v>
      </c>
    </row>
    <row r="18" spans="1:36">
      <c r="A18" s="34" t="s">
        <v>48</v>
      </c>
      <c r="B18" s="34" t="s">
        <v>49</v>
      </c>
      <c r="C18" s="44">
        <v>2.38</v>
      </c>
      <c r="D18" s="43">
        <v>221.2</v>
      </c>
      <c r="E18" s="43">
        <v>9</v>
      </c>
      <c r="F18" s="40">
        <v>55.2</v>
      </c>
      <c r="G18" s="40">
        <v>3.3</v>
      </c>
      <c r="H18" s="40">
        <v>1.7</v>
      </c>
      <c r="I18" s="40">
        <v>2.8</v>
      </c>
      <c r="J18" s="40">
        <v>0</v>
      </c>
      <c r="K18" s="40">
        <v>0.6</v>
      </c>
      <c r="L18" s="40">
        <v>1.1000000000000001</v>
      </c>
      <c r="M18" s="40">
        <v>0.6</v>
      </c>
      <c r="N18" s="40">
        <v>0</v>
      </c>
      <c r="O18" s="40">
        <v>0</v>
      </c>
      <c r="P18" s="40">
        <v>0.6</v>
      </c>
      <c r="Q18" s="40">
        <v>1.1000000000000001</v>
      </c>
      <c r="R18" s="40">
        <v>0</v>
      </c>
      <c r="S18" s="40">
        <v>1.1000000000000001</v>
      </c>
      <c r="T18" s="40">
        <v>0</v>
      </c>
      <c r="U18" s="40">
        <v>0</v>
      </c>
      <c r="V18" s="40">
        <v>3.3</v>
      </c>
      <c r="W18" s="40">
        <v>2.2000000000000002</v>
      </c>
      <c r="X18" s="40">
        <v>9.4</v>
      </c>
      <c r="Y18" s="40">
        <v>3.3</v>
      </c>
      <c r="Z18" s="40">
        <v>5.5</v>
      </c>
      <c r="AA18" s="40">
        <v>3.9</v>
      </c>
      <c r="AB18" s="40">
        <v>5.5</v>
      </c>
      <c r="AC18" s="40" t="s">
        <v>690</v>
      </c>
      <c r="AD18" s="40" t="s">
        <v>690</v>
      </c>
      <c r="AE18" s="40" t="s">
        <v>690</v>
      </c>
      <c r="AF18" s="40" t="s">
        <v>690</v>
      </c>
      <c r="AG18" s="40" t="s">
        <v>690</v>
      </c>
      <c r="AH18" s="40" t="s">
        <v>690</v>
      </c>
      <c r="AI18" s="40" t="s">
        <v>690</v>
      </c>
      <c r="AJ18" s="40" t="s">
        <v>690</v>
      </c>
    </row>
    <row r="19" spans="1:36">
      <c r="A19" s="34" t="s">
        <v>50</v>
      </c>
      <c r="B19" s="34" t="s">
        <v>51</v>
      </c>
      <c r="C19" s="44">
        <v>1.1000000000000001</v>
      </c>
      <c r="D19" s="43">
        <v>306.60000000000002</v>
      </c>
      <c r="E19" s="43">
        <v>7.9</v>
      </c>
      <c r="F19" s="40">
        <v>30.7</v>
      </c>
      <c r="G19" s="40">
        <v>0.5</v>
      </c>
      <c r="H19" s="40">
        <v>0.9</v>
      </c>
      <c r="I19" s="40">
        <v>0.8</v>
      </c>
      <c r="J19" s="40">
        <v>1.1000000000000001</v>
      </c>
      <c r="K19" s="40">
        <v>0.8</v>
      </c>
      <c r="L19" s="40">
        <v>0.1</v>
      </c>
      <c r="M19" s="40">
        <v>0</v>
      </c>
      <c r="N19" s="40">
        <v>0.1</v>
      </c>
      <c r="O19" s="40">
        <v>0</v>
      </c>
      <c r="P19" s="40">
        <v>0</v>
      </c>
      <c r="Q19" s="40">
        <v>0</v>
      </c>
      <c r="R19" s="40">
        <v>0.1</v>
      </c>
      <c r="S19" s="40">
        <v>0.1</v>
      </c>
      <c r="T19" s="40">
        <v>0.5</v>
      </c>
      <c r="U19" s="40">
        <v>0.3</v>
      </c>
      <c r="V19" s="40">
        <v>0.3</v>
      </c>
      <c r="W19" s="40">
        <v>1.4</v>
      </c>
      <c r="X19" s="40">
        <v>4.5999999999999996</v>
      </c>
      <c r="Y19" s="40">
        <v>2</v>
      </c>
      <c r="Z19" s="40">
        <v>2.4</v>
      </c>
      <c r="AA19" s="40">
        <v>2.8</v>
      </c>
      <c r="AB19" s="40">
        <v>4.0999999999999996</v>
      </c>
      <c r="AC19" s="40" t="s">
        <v>690</v>
      </c>
      <c r="AD19" s="40" t="s">
        <v>690</v>
      </c>
      <c r="AE19" s="40" t="s">
        <v>690</v>
      </c>
      <c r="AF19" s="40" t="s">
        <v>690</v>
      </c>
      <c r="AG19" s="40" t="s">
        <v>690</v>
      </c>
      <c r="AH19" s="40" t="s">
        <v>690</v>
      </c>
      <c r="AI19" s="40" t="s">
        <v>690</v>
      </c>
      <c r="AJ19" s="40" t="s">
        <v>690</v>
      </c>
    </row>
    <row r="20" spans="1:36">
      <c r="A20" s="34" t="s">
        <v>52</v>
      </c>
      <c r="B20" s="34" t="s">
        <v>53</v>
      </c>
      <c r="C20" s="44">
        <v>1.25</v>
      </c>
      <c r="D20" s="43">
        <v>996.1</v>
      </c>
      <c r="E20" s="43">
        <v>7.2</v>
      </c>
      <c r="F20" s="40">
        <v>77.400000000000006</v>
      </c>
      <c r="G20" s="40">
        <v>1.9</v>
      </c>
      <c r="H20" s="40">
        <v>3</v>
      </c>
      <c r="I20" s="40">
        <v>0.6</v>
      </c>
      <c r="J20" s="40">
        <v>1.8</v>
      </c>
      <c r="K20" s="40">
        <v>0.2</v>
      </c>
      <c r="L20" s="40">
        <v>0.4</v>
      </c>
      <c r="M20" s="40">
        <v>0.2</v>
      </c>
      <c r="N20" s="40">
        <v>0.3</v>
      </c>
      <c r="O20" s="40">
        <v>0.2</v>
      </c>
      <c r="P20" s="40">
        <v>0</v>
      </c>
      <c r="Q20" s="40">
        <v>0</v>
      </c>
      <c r="R20" s="40">
        <v>0</v>
      </c>
      <c r="S20" s="40">
        <v>0</v>
      </c>
      <c r="T20" s="40">
        <v>1.7</v>
      </c>
      <c r="U20" s="40">
        <v>0.9</v>
      </c>
      <c r="V20" s="40">
        <v>3</v>
      </c>
      <c r="W20" s="40">
        <v>0.1</v>
      </c>
      <c r="X20" s="40">
        <v>2.2000000000000002</v>
      </c>
      <c r="Y20" s="40">
        <v>5.0999999999999996</v>
      </c>
      <c r="Z20" s="40">
        <v>8.9</v>
      </c>
      <c r="AA20" s="40">
        <v>11.4</v>
      </c>
      <c r="AB20" s="40">
        <v>15.8</v>
      </c>
      <c r="AC20" s="40" t="s">
        <v>690</v>
      </c>
      <c r="AD20" s="40" t="s">
        <v>690</v>
      </c>
      <c r="AE20" s="40" t="s">
        <v>690</v>
      </c>
      <c r="AF20" s="40" t="s">
        <v>690</v>
      </c>
      <c r="AG20" s="40" t="s">
        <v>690</v>
      </c>
      <c r="AH20" s="40" t="s">
        <v>690</v>
      </c>
      <c r="AI20" s="40" t="s">
        <v>690</v>
      </c>
      <c r="AJ20" s="40" t="s">
        <v>690</v>
      </c>
    </row>
    <row r="21" spans="1:36">
      <c r="A21" s="34" t="s">
        <v>54</v>
      </c>
      <c r="B21" s="34" t="s">
        <v>55</v>
      </c>
      <c r="C21" s="44">
        <v>0.51</v>
      </c>
      <c r="D21" s="43">
        <v>358.2</v>
      </c>
      <c r="E21" s="43">
        <v>7.9</v>
      </c>
      <c r="F21" s="40">
        <v>19.3</v>
      </c>
      <c r="G21" s="40">
        <v>0.6</v>
      </c>
      <c r="H21" s="40">
        <v>0.6</v>
      </c>
      <c r="I21" s="40">
        <v>1.2</v>
      </c>
      <c r="J21" s="40">
        <v>1.2</v>
      </c>
      <c r="K21" s="40">
        <v>0.6</v>
      </c>
      <c r="L21" s="40">
        <v>0</v>
      </c>
      <c r="M21" s="40">
        <v>0</v>
      </c>
      <c r="N21" s="40">
        <v>0</v>
      </c>
      <c r="O21" s="40">
        <v>0.6</v>
      </c>
      <c r="P21" s="40">
        <v>0</v>
      </c>
      <c r="Q21" s="40">
        <v>0</v>
      </c>
      <c r="R21" s="40">
        <v>0</v>
      </c>
      <c r="S21" s="40">
        <v>0</v>
      </c>
      <c r="T21" s="40">
        <v>0.9</v>
      </c>
      <c r="U21" s="40">
        <v>0.3</v>
      </c>
      <c r="V21" s="40">
        <v>0.6</v>
      </c>
      <c r="W21" s="40">
        <v>0</v>
      </c>
      <c r="X21" s="40">
        <v>1.2</v>
      </c>
      <c r="Y21" s="40">
        <v>0</v>
      </c>
      <c r="Z21" s="40">
        <v>1.8</v>
      </c>
      <c r="AA21" s="40">
        <v>1.8</v>
      </c>
      <c r="AB21" s="40">
        <v>4.0999999999999996</v>
      </c>
      <c r="AC21" s="40" t="s">
        <v>690</v>
      </c>
      <c r="AD21" s="40" t="s">
        <v>690</v>
      </c>
      <c r="AE21" s="40" t="s">
        <v>690</v>
      </c>
      <c r="AF21" s="40" t="s">
        <v>690</v>
      </c>
      <c r="AG21" s="40" t="s">
        <v>690</v>
      </c>
      <c r="AH21" s="40" t="s">
        <v>690</v>
      </c>
      <c r="AI21" s="40" t="s">
        <v>690</v>
      </c>
      <c r="AJ21" s="40" t="s">
        <v>690</v>
      </c>
    </row>
    <row r="22" spans="1:36">
      <c r="A22" s="34" t="s">
        <v>56</v>
      </c>
      <c r="B22" s="34" t="s">
        <v>57</v>
      </c>
      <c r="C22" s="44">
        <v>0.63</v>
      </c>
      <c r="D22" s="43">
        <v>22.9</v>
      </c>
      <c r="E22" s="43">
        <v>15</v>
      </c>
      <c r="F22" s="40">
        <v>36.200000000000003</v>
      </c>
      <c r="G22" s="40">
        <v>3.1</v>
      </c>
      <c r="H22" s="40">
        <v>3.1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11</v>
      </c>
      <c r="P22" s="40">
        <v>0</v>
      </c>
      <c r="Q22" s="40">
        <v>1.6</v>
      </c>
      <c r="R22" s="40">
        <v>1.6</v>
      </c>
      <c r="S22" s="40">
        <v>0</v>
      </c>
      <c r="T22" s="40">
        <v>0</v>
      </c>
      <c r="U22" s="40">
        <v>0</v>
      </c>
      <c r="V22" s="40">
        <v>3.1</v>
      </c>
      <c r="W22" s="40">
        <v>0</v>
      </c>
      <c r="X22" s="40">
        <v>1.6</v>
      </c>
      <c r="Y22" s="40">
        <v>0</v>
      </c>
      <c r="Z22" s="40">
        <v>1.6</v>
      </c>
      <c r="AA22" s="40">
        <v>1.6</v>
      </c>
      <c r="AB22" s="40">
        <v>6.3</v>
      </c>
      <c r="AC22" s="40" t="s">
        <v>690</v>
      </c>
      <c r="AD22" s="40" t="s">
        <v>690</v>
      </c>
      <c r="AE22" s="40" t="s">
        <v>690</v>
      </c>
      <c r="AF22" s="40" t="s">
        <v>690</v>
      </c>
      <c r="AG22" s="40" t="s">
        <v>690</v>
      </c>
      <c r="AH22" s="40" t="s">
        <v>690</v>
      </c>
      <c r="AI22" s="40" t="s">
        <v>690</v>
      </c>
      <c r="AJ22" s="40" t="s">
        <v>690</v>
      </c>
    </row>
    <row r="23" spans="1:36">
      <c r="A23" s="34" t="s">
        <v>58</v>
      </c>
      <c r="B23" s="34" t="s">
        <v>59</v>
      </c>
      <c r="C23" s="44">
        <v>1.92</v>
      </c>
      <c r="D23" s="43">
        <v>205.2</v>
      </c>
      <c r="E23" s="43">
        <v>9.8000000000000007</v>
      </c>
      <c r="F23" s="40">
        <v>71.599999999999994</v>
      </c>
      <c r="G23" s="40">
        <v>6</v>
      </c>
      <c r="H23" s="40">
        <v>10.9</v>
      </c>
      <c r="I23" s="40">
        <v>1.5</v>
      </c>
      <c r="J23" s="40">
        <v>0.2</v>
      </c>
      <c r="K23" s="40">
        <v>0</v>
      </c>
      <c r="L23" s="40">
        <v>0.6</v>
      </c>
      <c r="M23" s="40">
        <v>0.2</v>
      </c>
      <c r="N23" s="40">
        <v>0</v>
      </c>
      <c r="O23" s="40">
        <v>1.7</v>
      </c>
      <c r="P23" s="40">
        <v>0</v>
      </c>
      <c r="Q23" s="40">
        <v>0</v>
      </c>
      <c r="R23" s="40">
        <v>0</v>
      </c>
      <c r="S23" s="40">
        <v>0</v>
      </c>
      <c r="T23" s="40">
        <v>0.9</v>
      </c>
      <c r="U23" s="40">
        <v>0.6</v>
      </c>
      <c r="V23" s="40">
        <v>3.4</v>
      </c>
      <c r="W23" s="40">
        <v>0</v>
      </c>
      <c r="X23" s="40">
        <v>10</v>
      </c>
      <c r="Y23" s="40">
        <v>4.7</v>
      </c>
      <c r="Z23" s="40">
        <v>3.8</v>
      </c>
      <c r="AA23" s="40">
        <v>8.5</v>
      </c>
      <c r="AB23" s="40">
        <v>9.1999999999999993</v>
      </c>
      <c r="AC23" s="40" t="s">
        <v>690</v>
      </c>
      <c r="AD23" s="40" t="s">
        <v>690</v>
      </c>
      <c r="AE23" s="40" t="s">
        <v>690</v>
      </c>
      <c r="AF23" s="40" t="s">
        <v>690</v>
      </c>
      <c r="AG23" s="40" t="s">
        <v>690</v>
      </c>
      <c r="AH23" s="40" t="s">
        <v>690</v>
      </c>
      <c r="AI23" s="40" t="s">
        <v>690</v>
      </c>
      <c r="AJ23" s="40" t="s">
        <v>690</v>
      </c>
    </row>
    <row r="24" spans="1:36">
      <c r="A24" s="34" t="s">
        <v>60</v>
      </c>
      <c r="B24" s="34" t="s">
        <v>61</v>
      </c>
      <c r="C24" s="44">
        <v>0.94</v>
      </c>
      <c r="D24" s="43">
        <v>283.8</v>
      </c>
      <c r="E24" s="43">
        <v>8.1999999999999993</v>
      </c>
      <c r="F24" s="40">
        <v>49.8</v>
      </c>
      <c r="G24" s="40">
        <v>5.2</v>
      </c>
      <c r="H24" s="40">
        <v>2.6</v>
      </c>
      <c r="I24" s="40">
        <v>1</v>
      </c>
      <c r="J24" s="40">
        <v>1.4</v>
      </c>
      <c r="K24" s="40">
        <v>0.6</v>
      </c>
      <c r="L24" s="40">
        <v>0.8</v>
      </c>
      <c r="M24" s="40">
        <v>0.3</v>
      </c>
      <c r="N24" s="40">
        <v>0.2</v>
      </c>
      <c r="O24" s="40">
        <v>0.4</v>
      </c>
      <c r="P24" s="40">
        <v>0</v>
      </c>
      <c r="Q24" s="40">
        <v>0.2</v>
      </c>
      <c r="R24" s="40">
        <v>0.1</v>
      </c>
      <c r="S24" s="40">
        <v>0</v>
      </c>
      <c r="T24" s="40">
        <v>0.7</v>
      </c>
      <c r="U24" s="40">
        <v>0.6</v>
      </c>
      <c r="V24" s="40">
        <v>2.1</v>
      </c>
      <c r="W24" s="40">
        <v>0.8</v>
      </c>
      <c r="X24" s="40">
        <v>1.8</v>
      </c>
      <c r="Y24" s="40">
        <v>4.7</v>
      </c>
      <c r="Z24" s="40">
        <v>5.6</v>
      </c>
      <c r="AA24" s="40">
        <v>7.6</v>
      </c>
      <c r="AB24" s="40">
        <v>5.0999999999999996</v>
      </c>
      <c r="AC24" s="40" t="s">
        <v>690</v>
      </c>
      <c r="AD24" s="40" t="s">
        <v>690</v>
      </c>
      <c r="AE24" s="40" t="s">
        <v>690</v>
      </c>
      <c r="AF24" s="40" t="s">
        <v>690</v>
      </c>
      <c r="AG24" s="40" t="s">
        <v>690</v>
      </c>
      <c r="AH24" s="40" t="s">
        <v>690</v>
      </c>
      <c r="AI24" s="40" t="s">
        <v>690</v>
      </c>
      <c r="AJ24" s="40" t="s">
        <v>690</v>
      </c>
    </row>
    <row r="25" spans="1:36">
      <c r="A25" s="34" t="s">
        <v>62</v>
      </c>
      <c r="B25" s="34" t="s">
        <v>63</v>
      </c>
      <c r="C25" s="44">
        <v>1.05</v>
      </c>
      <c r="D25" s="43">
        <v>64.599999999999994</v>
      </c>
      <c r="E25" s="43">
        <v>10.8</v>
      </c>
      <c r="F25" s="40">
        <v>17.3</v>
      </c>
      <c r="G25" s="40">
        <v>2.6</v>
      </c>
      <c r="H25" s="40">
        <v>0.6</v>
      </c>
      <c r="I25" s="40">
        <v>0</v>
      </c>
      <c r="J25" s="40">
        <v>0.6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1.3</v>
      </c>
      <c r="R25" s="40">
        <v>0.6</v>
      </c>
      <c r="S25" s="40">
        <v>0</v>
      </c>
      <c r="T25" s="40">
        <v>0</v>
      </c>
      <c r="U25" s="40">
        <v>0.6</v>
      </c>
      <c r="V25" s="40">
        <v>1.3</v>
      </c>
      <c r="W25" s="40">
        <v>0</v>
      </c>
      <c r="X25" s="40">
        <v>0</v>
      </c>
      <c r="Y25" s="40">
        <v>0.6</v>
      </c>
      <c r="Z25" s="40">
        <v>1.9</v>
      </c>
      <c r="AA25" s="40">
        <v>2.6</v>
      </c>
      <c r="AB25" s="40">
        <v>1.9</v>
      </c>
      <c r="AC25" s="40" t="s">
        <v>690</v>
      </c>
      <c r="AD25" s="40" t="s">
        <v>690</v>
      </c>
      <c r="AE25" s="40" t="s">
        <v>690</v>
      </c>
      <c r="AF25" s="40" t="s">
        <v>690</v>
      </c>
      <c r="AG25" s="40" t="s">
        <v>690</v>
      </c>
      <c r="AH25" s="40" t="s">
        <v>690</v>
      </c>
      <c r="AI25" s="40" t="s">
        <v>690</v>
      </c>
      <c r="AJ25" s="40" t="s">
        <v>690</v>
      </c>
    </row>
    <row r="26" spans="1:36">
      <c r="A26" s="34" t="s">
        <v>64</v>
      </c>
      <c r="B26" s="34" t="s">
        <v>65</v>
      </c>
      <c r="C26" s="44">
        <v>0.78</v>
      </c>
      <c r="D26" s="43">
        <v>219.4</v>
      </c>
      <c r="E26" s="43">
        <v>8.9</v>
      </c>
      <c r="F26" s="40">
        <v>31</v>
      </c>
      <c r="G26" s="40">
        <v>1.5</v>
      </c>
      <c r="H26" s="40">
        <v>0.6</v>
      </c>
      <c r="I26" s="40">
        <v>2.1</v>
      </c>
      <c r="J26" s="40">
        <v>0.4</v>
      </c>
      <c r="K26" s="40">
        <v>0</v>
      </c>
      <c r="L26" s="40">
        <v>0.4</v>
      </c>
      <c r="M26" s="40">
        <v>0.2</v>
      </c>
      <c r="N26" s="40">
        <v>0.2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0.6</v>
      </c>
      <c r="U26" s="40">
        <v>0.2</v>
      </c>
      <c r="V26" s="40">
        <v>3.3</v>
      </c>
      <c r="W26" s="40">
        <v>0.2</v>
      </c>
      <c r="X26" s="40">
        <v>1.2</v>
      </c>
      <c r="Y26" s="40">
        <v>4</v>
      </c>
      <c r="Z26" s="40">
        <v>3.7</v>
      </c>
      <c r="AA26" s="40">
        <v>6.5</v>
      </c>
      <c r="AB26" s="40">
        <v>3.7</v>
      </c>
      <c r="AC26" s="40" t="s">
        <v>690</v>
      </c>
      <c r="AD26" s="40" t="s">
        <v>690</v>
      </c>
      <c r="AE26" s="40" t="s">
        <v>690</v>
      </c>
      <c r="AF26" s="40" t="s">
        <v>690</v>
      </c>
      <c r="AG26" s="40" t="s">
        <v>690</v>
      </c>
      <c r="AH26" s="40" t="s">
        <v>690</v>
      </c>
      <c r="AI26" s="40" t="s">
        <v>690</v>
      </c>
      <c r="AJ26" s="40" t="s">
        <v>690</v>
      </c>
    </row>
    <row r="27" spans="1:36">
      <c r="A27" s="34" t="s">
        <v>66</v>
      </c>
      <c r="B27" s="34" t="s">
        <v>67</v>
      </c>
      <c r="C27" s="44">
        <v>0.82</v>
      </c>
      <c r="D27" s="43">
        <v>632</v>
      </c>
      <c r="E27" s="43">
        <v>7.6</v>
      </c>
      <c r="F27" s="40">
        <v>61.3</v>
      </c>
      <c r="G27" s="40">
        <v>7.1</v>
      </c>
      <c r="H27" s="40">
        <v>3.4</v>
      </c>
      <c r="I27" s="40">
        <v>0.7</v>
      </c>
      <c r="J27" s="40">
        <v>0.5</v>
      </c>
      <c r="K27" s="40">
        <v>0.5</v>
      </c>
      <c r="L27" s="40">
        <v>0.3</v>
      </c>
      <c r="M27" s="40">
        <v>0.2</v>
      </c>
      <c r="N27" s="40">
        <v>0.3</v>
      </c>
      <c r="O27" s="40">
        <v>0.6</v>
      </c>
      <c r="P27" s="40">
        <v>0</v>
      </c>
      <c r="Q27" s="40">
        <v>0</v>
      </c>
      <c r="R27" s="40">
        <v>0</v>
      </c>
      <c r="S27" s="40">
        <v>0</v>
      </c>
      <c r="T27" s="40">
        <v>0.6</v>
      </c>
      <c r="U27" s="40">
        <v>0.6</v>
      </c>
      <c r="V27" s="40">
        <v>2</v>
      </c>
      <c r="W27" s="40">
        <v>1</v>
      </c>
      <c r="X27" s="40">
        <v>2.9</v>
      </c>
      <c r="Y27" s="40">
        <v>7.2</v>
      </c>
      <c r="Z27" s="40">
        <v>7</v>
      </c>
      <c r="AA27" s="40">
        <v>12.3</v>
      </c>
      <c r="AB27" s="40">
        <v>5.4</v>
      </c>
      <c r="AC27" s="40" t="s">
        <v>690</v>
      </c>
      <c r="AD27" s="40" t="s">
        <v>690</v>
      </c>
      <c r="AE27" s="40" t="s">
        <v>690</v>
      </c>
      <c r="AF27" s="40" t="s">
        <v>690</v>
      </c>
      <c r="AG27" s="40" t="s">
        <v>690</v>
      </c>
      <c r="AH27" s="40" t="s">
        <v>690</v>
      </c>
      <c r="AI27" s="40" t="s">
        <v>690</v>
      </c>
      <c r="AJ27" s="40" t="s">
        <v>690</v>
      </c>
    </row>
    <row r="28" spans="1:36">
      <c r="A28" s="34" t="s">
        <v>68</v>
      </c>
      <c r="B28" s="34" t="s">
        <v>69</v>
      </c>
      <c r="C28" s="44">
        <v>1.6</v>
      </c>
      <c r="D28" s="43">
        <v>40.4</v>
      </c>
      <c r="E28" s="43">
        <v>12.7</v>
      </c>
      <c r="F28" s="40">
        <v>5.8</v>
      </c>
      <c r="G28" s="40">
        <v>0</v>
      </c>
      <c r="H28" s="40">
        <v>0</v>
      </c>
      <c r="I28" s="40">
        <v>0</v>
      </c>
      <c r="J28" s="40">
        <v>1.4</v>
      </c>
      <c r="K28" s="40">
        <v>0</v>
      </c>
      <c r="L28" s="40">
        <v>4.3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 t="s">
        <v>690</v>
      </c>
      <c r="AD28" s="40" t="s">
        <v>690</v>
      </c>
      <c r="AE28" s="40" t="s">
        <v>690</v>
      </c>
      <c r="AF28" s="40" t="s">
        <v>690</v>
      </c>
      <c r="AG28" s="40" t="s">
        <v>690</v>
      </c>
      <c r="AH28" s="40" t="s">
        <v>690</v>
      </c>
      <c r="AI28" s="40" t="s">
        <v>690</v>
      </c>
      <c r="AJ28" s="40" t="s">
        <v>690</v>
      </c>
    </row>
    <row r="29" spans="1:36">
      <c r="A29" s="34" t="s">
        <v>70</v>
      </c>
      <c r="B29" s="34" t="s">
        <v>71</v>
      </c>
      <c r="C29" s="44">
        <v>1.4</v>
      </c>
      <c r="D29" s="43">
        <v>159.69999999999999</v>
      </c>
      <c r="E29" s="43">
        <v>9.4</v>
      </c>
      <c r="F29" s="40">
        <v>43.3</v>
      </c>
      <c r="G29" s="40">
        <v>3.7</v>
      </c>
      <c r="H29" s="40">
        <v>1.9</v>
      </c>
      <c r="I29" s="40">
        <v>2.2999999999999998</v>
      </c>
      <c r="J29" s="40">
        <v>0.5</v>
      </c>
      <c r="K29" s="40">
        <v>1.9</v>
      </c>
      <c r="L29" s="40">
        <v>0</v>
      </c>
      <c r="M29" s="40">
        <v>0</v>
      </c>
      <c r="N29" s="40">
        <v>0.5</v>
      </c>
      <c r="O29" s="40">
        <v>0</v>
      </c>
      <c r="P29" s="40">
        <v>0</v>
      </c>
      <c r="Q29" s="40">
        <v>2.2999999999999998</v>
      </c>
      <c r="R29" s="40">
        <v>1.9</v>
      </c>
      <c r="S29" s="40">
        <v>0</v>
      </c>
      <c r="T29" s="40">
        <v>0.5</v>
      </c>
      <c r="U29" s="40">
        <v>0</v>
      </c>
      <c r="V29" s="40">
        <v>1.4</v>
      </c>
      <c r="W29" s="40">
        <v>0</v>
      </c>
      <c r="X29" s="40">
        <v>0.5</v>
      </c>
      <c r="Y29" s="40">
        <v>6</v>
      </c>
      <c r="Z29" s="40">
        <v>5.0999999999999996</v>
      </c>
      <c r="AA29" s="40">
        <v>1.9</v>
      </c>
      <c r="AB29" s="40">
        <v>3.7</v>
      </c>
      <c r="AC29" s="40" t="s">
        <v>690</v>
      </c>
      <c r="AD29" s="40" t="s">
        <v>690</v>
      </c>
      <c r="AE29" s="40" t="s">
        <v>690</v>
      </c>
      <c r="AF29" s="40" t="s">
        <v>690</v>
      </c>
      <c r="AG29" s="40" t="s">
        <v>690</v>
      </c>
      <c r="AH29" s="40" t="s">
        <v>690</v>
      </c>
      <c r="AI29" s="40" t="s">
        <v>690</v>
      </c>
      <c r="AJ29" s="40" t="s">
        <v>690</v>
      </c>
    </row>
    <row r="30" spans="1:36">
      <c r="A30" s="34" t="s">
        <v>72</v>
      </c>
      <c r="B30" s="34" t="s">
        <v>73</v>
      </c>
      <c r="C30" s="44">
        <v>0.96</v>
      </c>
      <c r="D30" s="43">
        <v>54.7</v>
      </c>
      <c r="E30" s="43">
        <v>13.1</v>
      </c>
      <c r="F30" s="40">
        <v>32.1</v>
      </c>
      <c r="G30" s="40">
        <v>0</v>
      </c>
      <c r="H30" s="40">
        <v>0.8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1.7</v>
      </c>
      <c r="U30" s="40">
        <v>5.0999999999999996</v>
      </c>
      <c r="V30" s="40">
        <v>0</v>
      </c>
      <c r="W30" s="40">
        <v>1.7</v>
      </c>
      <c r="X30" s="40">
        <v>2.5</v>
      </c>
      <c r="Y30" s="40">
        <v>2.5</v>
      </c>
      <c r="Z30" s="40">
        <v>1.7</v>
      </c>
      <c r="AA30" s="40">
        <v>9.3000000000000007</v>
      </c>
      <c r="AB30" s="40">
        <v>5.0999999999999996</v>
      </c>
      <c r="AC30" s="40" t="s">
        <v>690</v>
      </c>
      <c r="AD30" s="40" t="s">
        <v>690</v>
      </c>
      <c r="AE30" s="40" t="s">
        <v>690</v>
      </c>
      <c r="AF30" s="40" t="s">
        <v>690</v>
      </c>
      <c r="AG30" s="40" t="s">
        <v>690</v>
      </c>
      <c r="AH30" s="40" t="s">
        <v>690</v>
      </c>
      <c r="AI30" s="40" t="s">
        <v>690</v>
      </c>
      <c r="AJ30" s="40" t="s">
        <v>690</v>
      </c>
    </row>
    <row r="31" spans="1:36">
      <c r="A31" s="34" t="s">
        <v>74</v>
      </c>
      <c r="B31" s="34" t="s">
        <v>75</v>
      </c>
      <c r="C31" s="44">
        <v>0.92</v>
      </c>
      <c r="D31" s="43">
        <v>653.20000000000005</v>
      </c>
      <c r="E31" s="43">
        <v>7.8</v>
      </c>
      <c r="F31" s="40">
        <v>47.8</v>
      </c>
      <c r="G31" s="40">
        <v>6</v>
      </c>
      <c r="H31" s="40">
        <v>3.3</v>
      </c>
      <c r="I31" s="40">
        <v>1</v>
      </c>
      <c r="J31" s="40">
        <v>3.3</v>
      </c>
      <c r="K31" s="40">
        <v>1</v>
      </c>
      <c r="L31" s="40">
        <v>1.7</v>
      </c>
      <c r="M31" s="40">
        <v>0.5</v>
      </c>
      <c r="N31" s="40">
        <v>0</v>
      </c>
      <c r="O31" s="40">
        <v>0.1</v>
      </c>
      <c r="P31" s="40">
        <v>0.1</v>
      </c>
      <c r="Q31" s="40">
        <v>0.2</v>
      </c>
      <c r="R31" s="40">
        <v>0</v>
      </c>
      <c r="S31" s="40">
        <v>0</v>
      </c>
      <c r="T31" s="40">
        <v>0.3</v>
      </c>
      <c r="U31" s="40">
        <v>0.2</v>
      </c>
      <c r="V31" s="40">
        <v>0.5</v>
      </c>
      <c r="W31" s="40">
        <v>0.7</v>
      </c>
      <c r="X31" s="40">
        <v>1.4</v>
      </c>
      <c r="Y31" s="40">
        <v>1.9</v>
      </c>
      <c r="Z31" s="40">
        <v>5.0999999999999996</v>
      </c>
      <c r="AA31" s="40">
        <v>3.6</v>
      </c>
      <c r="AB31" s="40">
        <v>6.1</v>
      </c>
      <c r="AC31" s="40" t="s">
        <v>690</v>
      </c>
      <c r="AD31" s="40" t="s">
        <v>690</v>
      </c>
      <c r="AE31" s="40" t="s">
        <v>690</v>
      </c>
      <c r="AF31" s="40" t="s">
        <v>690</v>
      </c>
      <c r="AG31" s="40" t="s">
        <v>690</v>
      </c>
      <c r="AH31" s="40" t="s">
        <v>690</v>
      </c>
      <c r="AI31" s="40" t="s">
        <v>690</v>
      </c>
      <c r="AJ31" s="40" t="s">
        <v>690</v>
      </c>
    </row>
    <row r="32" spans="1:36">
      <c r="A32" s="34" t="s">
        <v>76</v>
      </c>
      <c r="B32" s="34" t="s">
        <v>77</v>
      </c>
      <c r="C32" s="44">
        <v>1.31</v>
      </c>
      <c r="D32" s="43">
        <v>967.6</v>
      </c>
      <c r="E32" s="43">
        <v>6.4</v>
      </c>
      <c r="F32" s="40">
        <v>74.900000000000006</v>
      </c>
      <c r="G32" s="40">
        <v>4.2</v>
      </c>
      <c r="H32" s="40">
        <v>0.8</v>
      </c>
      <c r="I32" s="40">
        <v>0.8</v>
      </c>
      <c r="J32" s="40">
        <v>0</v>
      </c>
      <c r="K32" s="40">
        <v>0</v>
      </c>
      <c r="L32" s="40">
        <v>1.7</v>
      </c>
      <c r="M32" s="40">
        <v>1.3</v>
      </c>
      <c r="N32" s="40">
        <v>0</v>
      </c>
      <c r="O32" s="40">
        <v>2.9</v>
      </c>
      <c r="P32" s="40">
        <v>0</v>
      </c>
      <c r="Q32" s="40">
        <v>0</v>
      </c>
      <c r="R32" s="40">
        <v>0</v>
      </c>
      <c r="S32" s="40">
        <v>0</v>
      </c>
      <c r="T32" s="40">
        <v>4.5999999999999996</v>
      </c>
      <c r="U32" s="40">
        <v>2.1</v>
      </c>
      <c r="V32" s="40">
        <v>11.3</v>
      </c>
      <c r="W32" s="40">
        <v>2.9</v>
      </c>
      <c r="X32" s="40">
        <v>0.8</v>
      </c>
      <c r="Y32" s="40">
        <v>10</v>
      </c>
      <c r="Z32" s="40">
        <v>9.1999999999999993</v>
      </c>
      <c r="AA32" s="40">
        <v>11.3</v>
      </c>
      <c r="AB32" s="40">
        <v>4.5999999999999996</v>
      </c>
      <c r="AC32" s="40" t="s">
        <v>690</v>
      </c>
      <c r="AD32" s="40" t="s">
        <v>690</v>
      </c>
      <c r="AE32" s="40" t="s">
        <v>690</v>
      </c>
      <c r="AF32" s="40" t="s">
        <v>690</v>
      </c>
      <c r="AG32" s="40" t="s">
        <v>690</v>
      </c>
      <c r="AH32" s="40" t="s">
        <v>690</v>
      </c>
      <c r="AI32" s="40" t="s">
        <v>690</v>
      </c>
      <c r="AJ32" s="40" t="s">
        <v>690</v>
      </c>
    </row>
    <row r="33" spans="1:36">
      <c r="A33" s="34" t="s">
        <v>78</v>
      </c>
      <c r="B33" s="34" t="s">
        <v>79</v>
      </c>
      <c r="C33" s="44">
        <v>1.08</v>
      </c>
      <c r="D33" s="43">
        <v>846.6</v>
      </c>
      <c r="E33" s="43">
        <v>9.1999999999999993</v>
      </c>
      <c r="F33" s="40">
        <v>67.5</v>
      </c>
      <c r="G33" s="40">
        <v>2.2999999999999998</v>
      </c>
      <c r="H33" s="40">
        <v>2</v>
      </c>
      <c r="I33" s="40">
        <v>1.3</v>
      </c>
      <c r="J33" s="40">
        <v>1.3</v>
      </c>
      <c r="K33" s="40">
        <v>0.9</v>
      </c>
      <c r="L33" s="40">
        <v>0.8</v>
      </c>
      <c r="M33" s="40">
        <v>0.6</v>
      </c>
      <c r="N33" s="40">
        <v>0.8</v>
      </c>
      <c r="O33" s="40">
        <v>1.3</v>
      </c>
      <c r="P33" s="40">
        <v>0.4</v>
      </c>
      <c r="Q33" s="40">
        <v>0.3</v>
      </c>
      <c r="R33" s="40">
        <v>0.2</v>
      </c>
      <c r="S33" s="40">
        <v>0.1</v>
      </c>
      <c r="T33" s="40">
        <v>1</v>
      </c>
      <c r="U33" s="40">
        <v>0.4</v>
      </c>
      <c r="V33" s="40">
        <v>1.7</v>
      </c>
      <c r="W33" s="40">
        <v>0.8</v>
      </c>
      <c r="X33" s="40">
        <v>2</v>
      </c>
      <c r="Y33" s="40">
        <v>3.9</v>
      </c>
      <c r="Z33" s="40">
        <v>6.3</v>
      </c>
      <c r="AA33" s="40">
        <v>7.7</v>
      </c>
      <c r="AB33" s="40">
        <v>10.3</v>
      </c>
      <c r="AC33" s="40" t="s">
        <v>690</v>
      </c>
      <c r="AD33" s="40" t="s">
        <v>690</v>
      </c>
      <c r="AE33" s="40" t="s">
        <v>690</v>
      </c>
      <c r="AF33" s="40" t="s">
        <v>690</v>
      </c>
      <c r="AG33" s="40" t="s">
        <v>690</v>
      </c>
      <c r="AH33" s="40" t="s">
        <v>690</v>
      </c>
      <c r="AI33" s="40" t="s">
        <v>690</v>
      </c>
      <c r="AJ33" s="40" t="s">
        <v>690</v>
      </c>
    </row>
    <row r="34" spans="1:36">
      <c r="A34" s="34" t="s">
        <v>80</v>
      </c>
      <c r="B34" s="34" t="s">
        <v>81</v>
      </c>
      <c r="C34" s="44">
        <v>0.97</v>
      </c>
      <c r="D34" s="43">
        <v>63</v>
      </c>
      <c r="E34" s="43">
        <v>10.199999999999999</v>
      </c>
      <c r="F34" s="40">
        <v>92.2</v>
      </c>
      <c r="G34" s="40">
        <v>47.3</v>
      </c>
      <c r="H34" s="40">
        <v>14.5</v>
      </c>
      <c r="I34" s="40">
        <v>1.9</v>
      </c>
      <c r="J34" s="40">
        <v>0</v>
      </c>
      <c r="K34" s="40">
        <v>0</v>
      </c>
      <c r="L34" s="40">
        <v>0.5</v>
      </c>
      <c r="M34" s="40">
        <v>1.4</v>
      </c>
      <c r="N34" s="40">
        <v>1</v>
      </c>
      <c r="O34" s="40">
        <v>1.9</v>
      </c>
      <c r="P34" s="40">
        <v>0</v>
      </c>
      <c r="Q34" s="40">
        <v>2.4</v>
      </c>
      <c r="R34" s="40">
        <v>0</v>
      </c>
      <c r="S34" s="40">
        <v>1</v>
      </c>
      <c r="T34" s="40">
        <v>0.5</v>
      </c>
      <c r="U34" s="40">
        <v>0</v>
      </c>
      <c r="V34" s="40">
        <v>1</v>
      </c>
      <c r="W34" s="40">
        <v>1</v>
      </c>
      <c r="X34" s="40">
        <v>1</v>
      </c>
      <c r="Y34" s="40">
        <v>1.9</v>
      </c>
      <c r="Z34" s="40">
        <v>0.5</v>
      </c>
      <c r="AA34" s="40">
        <v>1.9</v>
      </c>
      <c r="AB34" s="40">
        <v>4.8</v>
      </c>
      <c r="AC34" s="40" t="s">
        <v>690</v>
      </c>
      <c r="AD34" s="40" t="s">
        <v>690</v>
      </c>
      <c r="AE34" s="40" t="s">
        <v>690</v>
      </c>
      <c r="AF34" s="40" t="s">
        <v>690</v>
      </c>
      <c r="AG34" s="40" t="s">
        <v>690</v>
      </c>
      <c r="AH34" s="40" t="s">
        <v>690</v>
      </c>
      <c r="AI34" s="40" t="s">
        <v>690</v>
      </c>
      <c r="AJ34" s="40" t="s">
        <v>690</v>
      </c>
    </row>
    <row r="35" spans="1:36">
      <c r="A35" s="34" t="s">
        <v>82</v>
      </c>
      <c r="B35" s="34" t="s">
        <v>83</v>
      </c>
      <c r="C35" s="44">
        <v>0.92</v>
      </c>
      <c r="D35" s="43">
        <v>1401.7</v>
      </c>
      <c r="E35" s="43">
        <v>12.1</v>
      </c>
      <c r="F35" s="40">
        <v>43.4</v>
      </c>
      <c r="G35" s="40">
        <v>1</v>
      </c>
      <c r="H35" s="40">
        <v>0</v>
      </c>
      <c r="I35" s="40">
        <v>0.3</v>
      </c>
      <c r="J35" s="40">
        <v>0</v>
      </c>
      <c r="K35" s="40">
        <v>0.7</v>
      </c>
      <c r="L35" s="40">
        <v>0</v>
      </c>
      <c r="M35" s="40">
        <v>0</v>
      </c>
      <c r="N35" s="40">
        <v>0.3</v>
      </c>
      <c r="O35" s="40">
        <v>0.7</v>
      </c>
      <c r="P35" s="40">
        <v>0</v>
      </c>
      <c r="Q35" s="40">
        <v>1</v>
      </c>
      <c r="R35" s="40">
        <v>5.8</v>
      </c>
      <c r="S35" s="40">
        <v>2.4</v>
      </c>
      <c r="T35" s="40">
        <v>0.3</v>
      </c>
      <c r="U35" s="40">
        <v>0.7</v>
      </c>
      <c r="V35" s="40">
        <v>2.4</v>
      </c>
      <c r="W35" s="40">
        <v>2</v>
      </c>
      <c r="X35" s="40">
        <v>1</v>
      </c>
      <c r="Y35" s="40">
        <v>1.4</v>
      </c>
      <c r="Z35" s="40">
        <v>4.4000000000000004</v>
      </c>
      <c r="AA35" s="40">
        <v>3.7</v>
      </c>
      <c r="AB35" s="40">
        <v>2.7</v>
      </c>
      <c r="AC35" s="40" t="s">
        <v>690</v>
      </c>
      <c r="AD35" s="40" t="s">
        <v>690</v>
      </c>
      <c r="AE35" s="40" t="s">
        <v>690</v>
      </c>
      <c r="AF35" s="40" t="s">
        <v>690</v>
      </c>
      <c r="AG35" s="40" t="s">
        <v>690</v>
      </c>
      <c r="AH35" s="40" t="s">
        <v>690</v>
      </c>
      <c r="AI35" s="40" t="s">
        <v>690</v>
      </c>
      <c r="AJ35" s="40" t="s">
        <v>690</v>
      </c>
    </row>
    <row r="36" spans="1:36">
      <c r="A36" s="34" t="s">
        <v>84</v>
      </c>
      <c r="B36" s="34" t="s">
        <v>85</v>
      </c>
      <c r="C36" s="44">
        <v>1.1000000000000001</v>
      </c>
      <c r="D36" s="43">
        <v>1258.2</v>
      </c>
      <c r="E36" s="43">
        <v>8.5</v>
      </c>
      <c r="F36" s="40">
        <v>68.599999999999994</v>
      </c>
      <c r="G36" s="40">
        <v>0.4</v>
      </c>
      <c r="H36" s="40">
        <v>0.4</v>
      </c>
      <c r="I36" s="40">
        <v>0.6</v>
      </c>
      <c r="J36" s="40">
        <v>0.3</v>
      </c>
      <c r="K36" s="40">
        <v>0.1</v>
      </c>
      <c r="L36" s="40">
        <v>0.2</v>
      </c>
      <c r="M36" s="40">
        <v>0.3</v>
      </c>
      <c r="N36" s="40">
        <v>0.3</v>
      </c>
      <c r="O36" s="40">
        <v>0.2</v>
      </c>
      <c r="P36" s="40">
        <v>0</v>
      </c>
      <c r="Q36" s="40">
        <v>0</v>
      </c>
      <c r="R36" s="40">
        <v>0</v>
      </c>
      <c r="S36" s="40">
        <v>0</v>
      </c>
      <c r="T36" s="40">
        <v>0.6</v>
      </c>
      <c r="U36" s="40">
        <v>0.4</v>
      </c>
      <c r="V36" s="40">
        <v>1.4</v>
      </c>
      <c r="W36" s="40">
        <v>0.3</v>
      </c>
      <c r="X36" s="40">
        <v>2.2999999999999998</v>
      </c>
      <c r="Y36" s="40">
        <v>2.6</v>
      </c>
      <c r="Z36" s="40">
        <v>7.8</v>
      </c>
      <c r="AA36" s="40">
        <v>8.1999999999999993</v>
      </c>
      <c r="AB36" s="40">
        <v>12.8</v>
      </c>
      <c r="AC36" s="40" t="s">
        <v>690</v>
      </c>
      <c r="AD36" s="40" t="s">
        <v>690</v>
      </c>
      <c r="AE36" s="40" t="s">
        <v>690</v>
      </c>
      <c r="AF36" s="40" t="s">
        <v>690</v>
      </c>
      <c r="AG36" s="40" t="s">
        <v>690</v>
      </c>
      <c r="AH36" s="40" t="s">
        <v>690</v>
      </c>
      <c r="AI36" s="40" t="s">
        <v>690</v>
      </c>
      <c r="AJ36" s="40" t="s">
        <v>690</v>
      </c>
    </row>
    <row r="37" spans="1:36">
      <c r="A37" s="34" t="s">
        <v>86</v>
      </c>
      <c r="B37" s="34" t="s">
        <v>87</v>
      </c>
      <c r="C37" s="44">
        <v>1.2</v>
      </c>
      <c r="D37" s="43">
        <v>1675.6</v>
      </c>
      <c r="E37" s="43">
        <v>7.5</v>
      </c>
      <c r="F37" s="40">
        <v>73.400000000000006</v>
      </c>
      <c r="G37" s="40">
        <v>1.4</v>
      </c>
      <c r="H37" s="40">
        <v>0.7</v>
      </c>
      <c r="I37" s="40">
        <v>0.4</v>
      </c>
      <c r="J37" s="40">
        <v>0.8</v>
      </c>
      <c r="K37" s="40">
        <v>0.3</v>
      </c>
      <c r="L37" s="40">
        <v>0.5</v>
      </c>
      <c r="M37" s="40">
        <v>0.4</v>
      </c>
      <c r="N37" s="40">
        <v>0.8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0.4</v>
      </c>
      <c r="U37" s="40">
        <v>0.3</v>
      </c>
      <c r="V37" s="40">
        <v>2</v>
      </c>
      <c r="W37" s="40">
        <v>0.2</v>
      </c>
      <c r="X37" s="40">
        <v>2.7</v>
      </c>
      <c r="Y37" s="40">
        <v>3.2</v>
      </c>
      <c r="Z37" s="40">
        <v>5.9</v>
      </c>
      <c r="AA37" s="40">
        <v>10.4</v>
      </c>
      <c r="AB37" s="40">
        <v>11.2</v>
      </c>
      <c r="AC37" s="40" t="s">
        <v>690</v>
      </c>
      <c r="AD37" s="40" t="s">
        <v>690</v>
      </c>
      <c r="AE37" s="40" t="s">
        <v>690</v>
      </c>
      <c r="AF37" s="40" t="s">
        <v>690</v>
      </c>
      <c r="AG37" s="40" t="s">
        <v>690</v>
      </c>
      <c r="AH37" s="40" t="s">
        <v>690</v>
      </c>
      <c r="AI37" s="40" t="s">
        <v>690</v>
      </c>
      <c r="AJ37" s="40" t="s">
        <v>690</v>
      </c>
    </row>
    <row r="38" spans="1:36">
      <c r="A38" s="34" t="s">
        <v>88</v>
      </c>
      <c r="B38" s="34" t="s">
        <v>89</v>
      </c>
      <c r="C38" s="44">
        <v>1.07</v>
      </c>
      <c r="D38" s="43">
        <v>2809.3</v>
      </c>
      <c r="E38" s="43">
        <v>9.1</v>
      </c>
      <c r="F38" s="40">
        <v>81.3</v>
      </c>
      <c r="G38" s="40">
        <v>1.8</v>
      </c>
      <c r="H38" s="40">
        <v>2.4</v>
      </c>
      <c r="I38" s="40">
        <v>0.4</v>
      </c>
      <c r="J38" s="40">
        <v>0.7</v>
      </c>
      <c r="K38" s="40">
        <v>0.4</v>
      </c>
      <c r="L38" s="40">
        <v>0.5</v>
      </c>
      <c r="M38" s="40">
        <v>0.2</v>
      </c>
      <c r="N38" s="40">
        <v>0.5</v>
      </c>
      <c r="O38" s="40">
        <v>0.7</v>
      </c>
      <c r="P38" s="40">
        <v>0</v>
      </c>
      <c r="Q38" s="40">
        <v>0</v>
      </c>
      <c r="R38" s="40">
        <v>0</v>
      </c>
      <c r="S38" s="40">
        <v>0</v>
      </c>
      <c r="T38" s="40">
        <v>0.7</v>
      </c>
      <c r="U38" s="40">
        <v>0.6</v>
      </c>
      <c r="V38" s="40">
        <v>1.9</v>
      </c>
      <c r="W38" s="40">
        <v>1.7</v>
      </c>
      <c r="X38" s="40">
        <v>3.3</v>
      </c>
      <c r="Y38" s="40">
        <v>7.5</v>
      </c>
      <c r="Z38" s="40">
        <v>8</v>
      </c>
      <c r="AA38" s="40">
        <v>9.1999999999999993</v>
      </c>
      <c r="AB38" s="40">
        <v>18</v>
      </c>
      <c r="AC38" s="40" t="s">
        <v>690</v>
      </c>
      <c r="AD38" s="40" t="s">
        <v>690</v>
      </c>
      <c r="AE38" s="40" t="s">
        <v>690</v>
      </c>
      <c r="AF38" s="40" t="s">
        <v>690</v>
      </c>
      <c r="AG38" s="40" t="s">
        <v>690</v>
      </c>
      <c r="AH38" s="40" t="s">
        <v>690</v>
      </c>
      <c r="AI38" s="40" t="s">
        <v>690</v>
      </c>
      <c r="AJ38" s="40" t="s">
        <v>690</v>
      </c>
    </row>
    <row r="39" spans="1:36">
      <c r="A39" s="34" t="s">
        <v>90</v>
      </c>
      <c r="B39" s="34" t="s">
        <v>91</v>
      </c>
      <c r="C39" s="44">
        <v>1.17</v>
      </c>
      <c r="D39" s="43">
        <v>409.7</v>
      </c>
      <c r="E39" s="43">
        <v>10.199999999999999</v>
      </c>
      <c r="F39" s="40">
        <v>38.6</v>
      </c>
      <c r="G39" s="40">
        <v>2.2999999999999998</v>
      </c>
      <c r="H39" s="40">
        <v>2.2999999999999998</v>
      </c>
      <c r="I39" s="40">
        <v>0</v>
      </c>
      <c r="J39" s="40">
        <v>0.2</v>
      </c>
      <c r="K39" s="40">
        <v>0.2</v>
      </c>
      <c r="L39" s="40">
        <v>0.5</v>
      </c>
      <c r="M39" s="40">
        <v>0.2</v>
      </c>
      <c r="N39" s="40">
        <v>0.2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1.2</v>
      </c>
      <c r="U39" s="40">
        <v>0</v>
      </c>
      <c r="V39" s="40">
        <v>2</v>
      </c>
      <c r="W39" s="40">
        <v>0.9</v>
      </c>
      <c r="X39" s="40">
        <v>2.4</v>
      </c>
      <c r="Y39" s="40">
        <v>1.8</v>
      </c>
      <c r="Z39" s="40">
        <v>2</v>
      </c>
      <c r="AA39" s="40">
        <v>4.8</v>
      </c>
      <c r="AB39" s="40">
        <v>4.8</v>
      </c>
      <c r="AC39" s="40" t="s">
        <v>690</v>
      </c>
      <c r="AD39" s="40" t="s">
        <v>690</v>
      </c>
      <c r="AE39" s="40" t="s">
        <v>690</v>
      </c>
      <c r="AF39" s="40" t="s">
        <v>690</v>
      </c>
      <c r="AG39" s="40" t="s">
        <v>690</v>
      </c>
      <c r="AH39" s="40" t="s">
        <v>690</v>
      </c>
      <c r="AI39" s="40" t="s">
        <v>690</v>
      </c>
      <c r="AJ39" s="40" t="s">
        <v>690</v>
      </c>
    </row>
    <row r="40" spans="1:36">
      <c r="A40" s="34" t="s">
        <v>92</v>
      </c>
      <c r="B40" s="34" t="s">
        <v>93</v>
      </c>
      <c r="C40" s="44">
        <v>0.88</v>
      </c>
      <c r="D40" s="43">
        <v>549</v>
      </c>
      <c r="E40" s="43">
        <v>6.3</v>
      </c>
      <c r="F40" s="40">
        <v>50.7</v>
      </c>
      <c r="G40" s="40">
        <v>2.8</v>
      </c>
      <c r="H40" s="40">
        <v>2.6</v>
      </c>
      <c r="I40" s="40">
        <v>1.6</v>
      </c>
      <c r="J40" s="40">
        <v>0.3</v>
      </c>
      <c r="K40" s="40">
        <v>0.6</v>
      </c>
      <c r="L40" s="40">
        <v>0.5</v>
      </c>
      <c r="M40" s="40">
        <v>0.1</v>
      </c>
      <c r="N40" s="40">
        <v>0.2</v>
      </c>
      <c r="O40" s="40">
        <v>0.3</v>
      </c>
      <c r="P40" s="40">
        <v>0.2</v>
      </c>
      <c r="Q40" s="40">
        <v>0</v>
      </c>
      <c r="R40" s="40">
        <v>0.5</v>
      </c>
      <c r="S40" s="40">
        <v>0.5</v>
      </c>
      <c r="T40" s="40">
        <v>1.3</v>
      </c>
      <c r="U40" s="40">
        <v>0.3</v>
      </c>
      <c r="V40" s="40">
        <v>0.9</v>
      </c>
      <c r="W40" s="40">
        <v>0.7</v>
      </c>
      <c r="X40" s="40">
        <v>1.7</v>
      </c>
      <c r="Y40" s="40">
        <v>3.6</v>
      </c>
      <c r="Z40" s="40">
        <v>6.3</v>
      </c>
      <c r="AA40" s="40">
        <v>6.4</v>
      </c>
      <c r="AB40" s="40">
        <v>8</v>
      </c>
      <c r="AC40" s="40" t="s">
        <v>690</v>
      </c>
      <c r="AD40" s="40" t="s">
        <v>690</v>
      </c>
      <c r="AE40" s="40" t="s">
        <v>690</v>
      </c>
      <c r="AF40" s="40" t="s">
        <v>690</v>
      </c>
      <c r="AG40" s="40" t="s">
        <v>690</v>
      </c>
      <c r="AH40" s="40" t="s">
        <v>690</v>
      </c>
      <c r="AI40" s="40" t="s">
        <v>690</v>
      </c>
      <c r="AJ40" s="40" t="s">
        <v>690</v>
      </c>
    </row>
    <row r="41" spans="1:36">
      <c r="A41" s="34" t="s">
        <v>94</v>
      </c>
      <c r="B41" s="34" t="s">
        <v>95</v>
      </c>
      <c r="C41" s="44">
        <v>1.1299999999999999</v>
      </c>
      <c r="D41" s="43">
        <v>5229.5</v>
      </c>
      <c r="E41" s="43">
        <v>14.2</v>
      </c>
      <c r="F41" s="40">
        <v>74.7</v>
      </c>
      <c r="G41" s="40">
        <v>1.5</v>
      </c>
      <c r="H41" s="40">
        <v>1.8</v>
      </c>
      <c r="I41" s="40">
        <v>1.5</v>
      </c>
      <c r="J41" s="40">
        <v>1</v>
      </c>
      <c r="K41" s="40">
        <v>1.2</v>
      </c>
      <c r="L41" s="40">
        <v>0.9</v>
      </c>
      <c r="M41" s="40">
        <v>0.5</v>
      </c>
      <c r="N41" s="40">
        <v>0.5</v>
      </c>
      <c r="O41" s="40">
        <v>0.6</v>
      </c>
      <c r="P41" s="40">
        <v>0</v>
      </c>
      <c r="Q41" s="40">
        <v>0</v>
      </c>
      <c r="R41" s="40">
        <v>0</v>
      </c>
      <c r="S41" s="40">
        <v>0</v>
      </c>
      <c r="T41" s="40">
        <v>2.6</v>
      </c>
      <c r="U41" s="40">
        <v>0.5</v>
      </c>
      <c r="V41" s="40">
        <v>1.3</v>
      </c>
      <c r="W41" s="40">
        <v>0.7</v>
      </c>
      <c r="X41" s="40">
        <v>2.1</v>
      </c>
      <c r="Y41" s="40">
        <v>2.2000000000000002</v>
      </c>
      <c r="Z41" s="40">
        <v>6.6</v>
      </c>
      <c r="AA41" s="40">
        <v>6.8</v>
      </c>
      <c r="AB41" s="40">
        <v>10.7</v>
      </c>
      <c r="AC41" s="40" t="s">
        <v>690</v>
      </c>
      <c r="AD41" s="40" t="s">
        <v>690</v>
      </c>
      <c r="AE41" s="40" t="s">
        <v>690</v>
      </c>
      <c r="AF41" s="40" t="s">
        <v>690</v>
      </c>
      <c r="AG41" s="40" t="s">
        <v>690</v>
      </c>
      <c r="AH41" s="40" t="s">
        <v>690</v>
      </c>
      <c r="AI41" s="40" t="s">
        <v>690</v>
      </c>
      <c r="AJ41" s="40" t="s">
        <v>690</v>
      </c>
    </row>
    <row r="42" spans="1:36">
      <c r="A42" s="34" t="s">
        <v>96</v>
      </c>
      <c r="B42" s="34" t="s">
        <v>97</v>
      </c>
      <c r="C42" s="44">
        <v>1.26</v>
      </c>
      <c r="D42" s="43">
        <v>763.7</v>
      </c>
      <c r="E42" s="43">
        <v>8</v>
      </c>
      <c r="F42" s="40">
        <v>64.5</v>
      </c>
      <c r="G42" s="40">
        <v>6.4</v>
      </c>
      <c r="H42" s="40">
        <v>7.3</v>
      </c>
      <c r="I42" s="40">
        <v>5.6</v>
      </c>
      <c r="J42" s="40">
        <v>6.7</v>
      </c>
      <c r="K42" s="40">
        <v>4.5999999999999996</v>
      </c>
      <c r="L42" s="40">
        <v>2.5</v>
      </c>
      <c r="M42" s="40">
        <v>1.1000000000000001</v>
      </c>
      <c r="N42" s="40">
        <v>1</v>
      </c>
      <c r="O42" s="40">
        <v>1.9</v>
      </c>
      <c r="P42" s="40">
        <v>1.6</v>
      </c>
      <c r="Q42" s="40">
        <v>0.3</v>
      </c>
      <c r="R42" s="40">
        <v>0.2</v>
      </c>
      <c r="S42" s="40">
        <v>0</v>
      </c>
      <c r="T42" s="40">
        <v>0.2</v>
      </c>
      <c r="U42" s="40">
        <v>0.3</v>
      </c>
      <c r="V42" s="40">
        <v>1.8</v>
      </c>
      <c r="W42" s="40">
        <v>0.3</v>
      </c>
      <c r="X42" s="40">
        <v>1.1000000000000001</v>
      </c>
      <c r="Y42" s="40">
        <v>3.2</v>
      </c>
      <c r="Z42" s="40">
        <v>4.5</v>
      </c>
      <c r="AA42" s="40">
        <v>4.0999999999999996</v>
      </c>
      <c r="AB42" s="40">
        <v>5.0999999999999996</v>
      </c>
      <c r="AC42" s="40" t="s">
        <v>690</v>
      </c>
      <c r="AD42" s="40" t="s">
        <v>690</v>
      </c>
      <c r="AE42" s="40" t="s">
        <v>690</v>
      </c>
      <c r="AF42" s="40" t="s">
        <v>690</v>
      </c>
      <c r="AG42" s="40" t="s">
        <v>690</v>
      </c>
      <c r="AH42" s="40" t="s">
        <v>690</v>
      </c>
      <c r="AI42" s="40" t="s">
        <v>690</v>
      </c>
      <c r="AJ42" s="40" t="s">
        <v>690</v>
      </c>
    </row>
    <row r="43" spans="1:36">
      <c r="A43" s="34" t="s">
        <v>98</v>
      </c>
      <c r="B43" s="34" t="s">
        <v>99</v>
      </c>
      <c r="C43" s="44">
        <v>1.23</v>
      </c>
      <c r="D43" s="43">
        <v>642.20000000000005</v>
      </c>
      <c r="E43" s="43">
        <v>8.4</v>
      </c>
      <c r="F43" s="40">
        <v>49</v>
      </c>
      <c r="G43" s="40">
        <v>1.7</v>
      </c>
      <c r="H43" s="40">
        <v>1.4</v>
      </c>
      <c r="I43" s="40">
        <v>0.6</v>
      </c>
      <c r="J43" s="40">
        <v>0.4</v>
      </c>
      <c r="K43" s="40">
        <v>0.6</v>
      </c>
      <c r="L43" s="40">
        <v>0.9</v>
      </c>
      <c r="M43" s="40">
        <v>0.8</v>
      </c>
      <c r="N43" s="40">
        <v>0.9</v>
      </c>
      <c r="O43" s="40">
        <v>4.5</v>
      </c>
      <c r="P43" s="40">
        <v>1.4</v>
      </c>
      <c r="Q43" s="40">
        <v>0.1</v>
      </c>
      <c r="R43" s="40">
        <v>0.1</v>
      </c>
      <c r="S43" s="40">
        <v>0</v>
      </c>
      <c r="T43" s="40">
        <v>1.2</v>
      </c>
      <c r="U43" s="40">
        <v>0.4</v>
      </c>
      <c r="V43" s="40">
        <v>1.9</v>
      </c>
      <c r="W43" s="40">
        <v>0.6</v>
      </c>
      <c r="X43" s="40">
        <v>1.9</v>
      </c>
      <c r="Y43" s="40">
        <v>2.1</v>
      </c>
      <c r="Z43" s="40">
        <v>3.4</v>
      </c>
      <c r="AA43" s="40">
        <v>4.4000000000000004</v>
      </c>
      <c r="AB43" s="40">
        <v>4</v>
      </c>
      <c r="AC43" s="40" t="s">
        <v>690</v>
      </c>
      <c r="AD43" s="40" t="s">
        <v>690</v>
      </c>
      <c r="AE43" s="40" t="s">
        <v>690</v>
      </c>
      <c r="AF43" s="40" t="s">
        <v>690</v>
      </c>
      <c r="AG43" s="40" t="s">
        <v>690</v>
      </c>
      <c r="AH43" s="40" t="s">
        <v>690</v>
      </c>
      <c r="AI43" s="40" t="s">
        <v>690</v>
      </c>
      <c r="AJ43" s="40" t="s">
        <v>690</v>
      </c>
    </row>
    <row r="44" spans="1:36">
      <c r="A44" s="34" t="s">
        <v>100</v>
      </c>
      <c r="B44" s="34" t="s">
        <v>101</v>
      </c>
      <c r="C44" s="44">
        <v>1.04</v>
      </c>
      <c r="D44" s="43">
        <v>498.4</v>
      </c>
      <c r="E44" s="43">
        <v>10</v>
      </c>
      <c r="F44" s="40">
        <v>64.099999999999994</v>
      </c>
      <c r="G44" s="40">
        <v>2.9</v>
      </c>
      <c r="H44" s="40">
        <v>1.6</v>
      </c>
      <c r="I44" s="40">
        <v>0.1</v>
      </c>
      <c r="J44" s="40">
        <v>0.1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0.4</v>
      </c>
      <c r="S44" s="40">
        <v>0.3</v>
      </c>
      <c r="T44" s="40">
        <v>0.7</v>
      </c>
      <c r="U44" s="40">
        <v>0.3</v>
      </c>
      <c r="V44" s="40">
        <v>1.5</v>
      </c>
      <c r="W44" s="40">
        <v>1.3</v>
      </c>
      <c r="X44" s="40">
        <v>2.4</v>
      </c>
      <c r="Y44" s="40">
        <v>7.5</v>
      </c>
      <c r="Z44" s="40">
        <v>8.1999999999999993</v>
      </c>
      <c r="AA44" s="40">
        <v>14.7</v>
      </c>
      <c r="AB44" s="40">
        <v>9.8000000000000007</v>
      </c>
      <c r="AC44" s="40" t="s">
        <v>690</v>
      </c>
      <c r="AD44" s="40" t="s">
        <v>690</v>
      </c>
      <c r="AE44" s="40" t="s">
        <v>690</v>
      </c>
      <c r="AF44" s="40" t="s">
        <v>690</v>
      </c>
      <c r="AG44" s="40" t="s">
        <v>690</v>
      </c>
      <c r="AH44" s="40" t="s">
        <v>690</v>
      </c>
      <c r="AI44" s="40" t="s">
        <v>690</v>
      </c>
      <c r="AJ44" s="40" t="s">
        <v>690</v>
      </c>
    </row>
    <row r="45" spans="1:36">
      <c r="A45" s="34" t="s">
        <v>102</v>
      </c>
      <c r="B45" s="34" t="s">
        <v>103</v>
      </c>
      <c r="C45" s="44">
        <v>0.96</v>
      </c>
      <c r="D45" s="43">
        <v>2764.4</v>
      </c>
      <c r="E45" s="43">
        <v>9.1</v>
      </c>
      <c r="F45" s="40">
        <v>41</v>
      </c>
      <c r="G45" s="40">
        <v>0.9</v>
      </c>
      <c r="H45" s="40">
        <v>2.7</v>
      </c>
      <c r="I45" s="40">
        <v>0</v>
      </c>
      <c r="J45" s="40">
        <v>0.9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1.4</v>
      </c>
      <c r="U45" s="40">
        <v>1.4</v>
      </c>
      <c r="V45" s="40">
        <v>3.2</v>
      </c>
      <c r="W45" s="40">
        <v>0.9</v>
      </c>
      <c r="X45" s="40">
        <v>1.4</v>
      </c>
      <c r="Y45" s="40">
        <v>2.2999999999999998</v>
      </c>
      <c r="Z45" s="40">
        <v>2.2999999999999998</v>
      </c>
      <c r="AA45" s="40">
        <v>3.2</v>
      </c>
      <c r="AB45" s="40">
        <v>4.5999999999999996</v>
      </c>
      <c r="AC45" s="40" t="s">
        <v>690</v>
      </c>
      <c r="AD45" s="40" t="s">
        <v>690</v>
      </c>
      <c r="AE45" s="40" t="s">
        <v>690</v>
      </c>
      <c r="AF45" s="40" t="s">
        <v>690</v>
      </c>
      <c r="AG45" s="40" t="s">
        <v>690</v>
      </c>
      <c r="AH45" s="40" t="s">
        <v>690</v>
      </c>
      <c r="AI45" s="40" t="s">
        <v>690</v>
      </c>
      <c r="AJ45" s="40" t="s">
        <v>690</v>
      </c>
    </row>
    <row r="46" spans="1:36">
      <c r="A46" s="34" t="s">
        <v>104</v>
      </c>
      <c r="B46" s="34" t="s">
        <v>105</v>
      </c>
      <c r="C46" s="44">
        <v>0.71</v>
      </c>
      <c r="D46" s="43">
        <v>533.5</v>
      </c>
      <c r="E46" s="43">
        <v>7.4</v>
      </c>
      <c r="F46" s="40">
        <v>50.8</v>
      </c>
      <c r="G46" s="40">
        <v>1</v>
      </c>
      <c r="H46" s="40">
        <v>2.6</v>
      </c>
      <c r="I46" s="40">
        <v>2.9</v>
      </c>
      <c r="J46" s="40">
        <v>4.2</v>
      </c>
      <c r="K46" s="40">
        <v>1.3</v>
      </c>
      <c r="L46" s="40">
        <v>0</v>
      </c>
      <c r="M46" s="40">
        <v>0.3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0.8</v>
      </c>
      <c r="U46" s="40">
        <v>0</v>
      </c>
      <c r="V46" s="40">
        <v>0.5</v>
      </c>
      <c r="W46" s="40">
        <v>0.5</v>
      </c>
      <c r="X46" s="40">
        <v>0.8</v>
      </c>
      <c r="Y46" s="40">
        <v>2.6</v>
      </c>
      <c r="Z46" s="40">
        <v>5.5</v>
      </c>
      <c r="AA46" s="40">
        <v>6.2</v>
      </c>
      <c r="AB46" s="40">
        <v>7.3</v>
      </c>
      <c r="AC46" s="40" t="s">
        <v>690</v>
      </c>
      <c r="AD46" s="40" t="s">
        <v>690</v>
      </c>
      <c r="AE46" s="40" t="s">
        <v>690</v>
      </c>
      <c r="AF46" s="40" t="s">
        <v>690</v>
      </c>
      <c r="AG46" s="40" t="s">
        <v>690</v>
      </c>
      <c r="AH46" s="40" t="s">
        <v>690</v>
      </c>
      <c r="AI46" s="40" t="s">
        <v>690</v>
      </c>
      <c r="AJ46" s="40" t="s">
        <v>690</v>
      </c>
    </row>
    <row r="47" spans="1:36">
      <c r="A47" s="34" t="s">
        <v>106</v>
      </c>
      <c r="B47" s="34" t="s">
        <v>107</v>
      </c>
      <c r="C47" s="44">
        <v>0.72</v>
      </c>
      <c r="D47" s="43">
        <v>144.80000000000001</v>
      </c>
      <c r="E47" s="43">
        <v>12.4</v>
      </c>
      <c r="F47" s="40">
        <v>71.3</v>
      </c>
      <c r="G47" s="40">
        <v>0.5</v>
      </c>
      <c r="H47" s="40">
        <v>0</v>
      </c>
      <c r="I47" s="40">
        <v>0</v>
      </c>
      <c r="J47" s="40">
        <v>0.5</v>
      </c>
      <c r="K47" s="40">
        <v>0.5</v>
      </c>
      <c r="L47" s="40">
        <v>0</v>
      </c>
      <c r="M47" s="40">
        <v>0.9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0.9</v>
      </c>
      <c r="W47" s="40">
        <v>1.4</v>
      </c>
      <c r="X47" s="40">
        <v>6.6</v>
      </c>
      <c r="Y47" s="40">
        <v>15.9</v>
      </c>
      <c r="Z47" s="40">
        <v>4.7</v>
      </c>
      <c r="AA47" s="40">
        <v>15</v>
      </c>
      <c r="AB47" s="40">
        <v>11.3</v>
      </c>
      <c r="AC47" s="40" t="s">
        <v>690</v>
      </c>
      <c r="AD47" s="40" t="s">
        <v>690</v>
      </c>
      <c r="AE47" s="40" t="s">
        <v>690</v>
      </c>
      <c r="AF47" s="40" t="s">
        <v>690</v>
      </c>
      <c r="AG47" s="40" t="s">
        <v>690</v>
      </c>
      <c r="AH47" s="40" t="s">
        <v>690</v>
      </c>
      <c r="AI47" s="40" t="s">
        <v>690</v>
      </c>
      <c r="AJ47" s="40" t="s">
        <v>690</v>
      </c>
    </row>
    <row r="48" spans="1:36">
      <c r="A48" s="34" t="s">
        <v>108</v>
      </c>
      <c r="B48" s="34" t="s">
        <v>109</v>
      </c>
      <c r="C48" s="44">
        <v>0.89</v>
      </c>
      <c r="D48" s="43">
        <v>1297.0999999999999</v>
      </c>
      <c r="E48" s="43">
        <v>7.7</v>
      </c>
      <c r="F48" s="40">
        <v>82.8</v>
      </c>
      <c r="G48" s="40">
        <v>0</v>
      </c>
      <c r="H48" s="40">
        <v>0.7</v>
      </c>
      <c r="I48" s="40">
        <v>0.3</v>
      </c>
      <c r="J48" s="40">
        <v>0.4</v>
      </c>
      <c r="K48" s="40">
        <v>0.3</v>
      </c>
      <c r="L48" s="40">
        <v>0.2</v>
      </c>
      <c r="M48" s="40">
        <v>0.6</v>
      </c>
      <c r="N48" s="40">
        <v>0.8</v>
      </c>
      <c r="O48" s="40">
        <v>1</v>
      </c>
      <c r="P48" s="40">
        <v>0.2</v>
      </c>
      <c r="Q48" s="40">
        <v>0</v>
      </c>
      <c r="R48" s="40">
        <v>0</v>
      </c>
      <c r="S48" s="40">
        <v>0</v>
      </c>
      <c r="T48" s="40">
        <v>0.5</v>
      </c>
      <c r="U48" s="40">
        <v>0.2</v>
      </c>
      <c r="V48" s="40">
        <v>1.5</v>
      </c>
      <c r="W48" s="40">
        <v>0.3</v>
      </c>
      <c r="X48" s="40">
        <v>0.8</v>
      </c>
      <c r="Y48" s="40">
        <v>3</v>
      </c>
      <c r="Z48" s="40">
        <v>11.1</v>
      </c>
      <c r="AA48" s="40">
        <v>10.4</v>
      </c>
      <c r="AB48" s="40">
        <v>13</v>
      </c>
      <c r="AC48" s="40" t="s">
        <v>690</v>
      </c>
      <c r="AD48" s="40" t="s">
        <v>690</v>
      </c>
      <c r="AE48" s="40" t="s">
        <v>690</v>
      </c>
      <c r="AF48" s="40" t="s">
        <v>690</v>
      </c>
      <c r="AG48" s="40" t="s">
        <v>690</v>
      </c>
      <c r="AH48" s="40" t="s">
        <v>690</v>
      </c>
      <c r="AI48" s="40" t="s">
        <v>690</v>
      </c>
      <c r="AJ48" s="40" t="s">
        <v>690</v>
      </c>
    </row>
    <row r="49" spans="1:36">
      <c r="A49" s="34" t="s">
        <v>110</v>
      </c>
      <c r="B49" s="34" t="s">
        <v>111</v>
      </c>
      <c r="C49" s="44">
        <v>1.1499999999999999</v>
      </c>
      <c r="D49" s="43">
        <v>536.1</v>
      </c>
      <c r="E49" s="43">
        <v>8.3000000000000007</v>
      </c>
      <c r="F49" s="40">
        <v>90.6</v>
      </c>
      <c r="G49" s="40">
        <v>3.3</v>
      </c>
      <c r="H49" s="40">
        <v>6.6</v>
      </c>
      <c r="I49" s="40">
        <v>8.6</v>
      </c>
      <c r="J49" s="40">
        <v>10</v>
      </c>
      <c r="K49" s="40">
        <v>7.6</v>
      </c>
      <c r="L49" s="40">
        <v>4.3</v>
      </c>
      <c r="M49" s="40">
        <v>3.9</v>
      </c>
      <c r="N49" s="40">
        <v>4.5</v>
      </c>
      <c r="O49" s="40">
        <v>4</v>
      </c>
      <c r="P49" s="40">
        <v>0.6</v>
      </c>
      <c r="Q49" s="40">
        <v>0</v>
      </c>
      <c r="R49" s="40">
        <v>0</v>
      </c>
      <c r="S49" s="40">
        <v>0</v>
      </c>
      <c r="T49" s="40">
        <v>0.4</v>
      </c>
      <c r="U49" s="40">
        <v>0.4</v>
      </c>
      <c r="V49" s="40">
        <v>0.6</v>
      </c>
      <c r="W49" s="40">
        <v>0.9</v>
      </c>
      <c r="X49" s="40">
        <v>2.4</v>
      </c>
      <c r="Y49" s="40">
        <v>3.1</v>
      </c>
      <c r="Z49" s="40">
        <v>4.8</v>
      </c>
      <c r="AA49" s="40">
        <v>8.4</v>
      </c>
      <c r="AB49" s="40">
        <v>10.4</v>
      </c>
      <c r="AC49" s="40" t="s">
        <v>690</v>
      </c>
      <c r="AD49" s="40" t="s">
        <v>690</v>
      </c>
      <c r="AE49" s="40" t="s">
        <v>690</v>
      </c>
      <c r="AF49" s="40" t="s">
        <v>690</v>
      </c>
      <c r="AG49" s="40" t="s">
        <v>690</v>
      </c>
      <c r="AH49" s="40" t="s">
        <v>690</v>
      </c>
      <c r="AI49" s="40" t="s">
        <v>690</v>
      </c>
      <c r="AJ49" s="40" t="s">
        <v>690</v>
      </c>
    </row>
    <row r="50" spans="1:36">
      <c r="A50" s="34" t="s">
        <v>112</v>
      </c>
      <c r="B50" s="34" t="s">
        <v>113</v>
      </c>
      <c r="C50" s="44">
        <v>1.1100000000000001</v>
      </c>
      <c r="D50" s="43">
        <v>1783.6</v>
      </c>
      <c r="E50" s="43">
        <v>8.5</v>
      </c>
      <c r="F50" s="40">
        <v>65.5</v>
      </c>
      <c r="G50" s="40">
        <v>1.6</v>
      </c>
      <c r="H50" s="40">
        <v>1.2</v>
      </c>
      <c r="I50" s="40">
        <v>0.9</v>
      </c>
      <c r="J50" s="40">
        <v>0.6</v>
      </c>
      <c r="K50" s="40">
        <v>0.3</v>
      </c>
      <c r="L50" s="40">
        <v>0.8</v>
      </c>
      <c r="M50" s="40">
        <v>0.6</v>
      </c>
      <c r="N50" s="40">
        <v>1</v>
      </c>
      <c r="O50" s="40">
        <v>2.6</v>
      </c>
      <c r="P50" s="40">
        <v>1</v>
      </c>
      <c r="Q50" s="40">
        <v>1.3</v>
      </c>
      <c r="R50" s="40">
        <v>0.4</v>
      </c>
      <c r="S50" s="40">
        <v>0.3</v>
      </c>
      <c r="T50" s="40">
        <v>0.8</v>
      </c>
      <c r="U50" s="40">
        <v>0.5</v>
      </c>
      <c r="V50" s="40">
        <v>2.2000000000000002</v>
      </c>
      <c r="W50" s="40">
        <v>1</v>
      </c>
      <c r="X50" s="40">
        <v>1.2</v>
      </c>
      <c r="Y50" s="40">
        <v>5.2</v>
      </c>
      <c r="Z50" s="40">
        <v>6.8</v>
      </c>
      <c r="AA50" s="40">
        <v>7.3</v>
      </c>
      <c r="AB50" s="40">
        <v>10.8</v>
      </c>
      <c r="AC50" s="40" t="s">
        <v>690</v>
      </c>
      <c r="AD50" s="40" t="s">
        <v>690</v>
      </c>
      <c r="AE50" s="40" t="s">
        <v>690</v>
      </c>
      <c r="AF50" s="40" t="s">
        <v>690</v>
      </c>
      <c r="AG50" s="40" t="s">
        <v>690</v>
      </c>
      <c r="AH50" s="40" t="s">
        <v>690</v>
      </c>
      <c r="AI50" s="40" t="s">
        <v>690</v>
      </c>
      <c r="AJ50" s="40" t="s">
        <v>690</v>
      </c>
    </row>
    <row r="51" spans="1:36">
      <c r="A51" s="34" t="s">
        <v>114</v>
      </c>
      <c r="B51" s="34" t="s">
        <v>115</v>
      </c>
      <c r="C51" s="44">
        <v>1.1499999999999999</v>
      </c>
      <c r="D51" s="43">
        <v>29.5</v>
      </c>
      <c r="E51" s="43">
        <v>16.899999999999999</v>
      </c>
      <c r="F51" s="40">
        <v>9.1999999999999993</v>
      </c>
      <c r="G51" s="40">
        <v>1.6</v>
      </c>
      <c r="H51" s="40">
        <v>1.4</v>
      </c>
      <c r="I51" s="40">
        <v>0.2</v>
      </c>
      <c r="J51" s="40">
        <v>0.2</v>
      </c>
      <c r="K51" s="40">
        <v>0.1</v>
      </c>
      <c r="L51" s="40">
        <v>0</v>
      </c>
      <c r="M51" s="40">
        <v>0.3</v>
      </c>
      <c r="N51" s="40">
        <v>0</v>
      </c>
      <c r="O51" s="40">
        <v>0</v>
      </c>
      <c r="P51" s="40">
        <v>0.2</v>
      </c>
      <c r="Q51" s="40">
        <v>0</v>
      </c>
      <c r="R51" s="40">
        <v>0</v>
      </c>
      <c r="S51" s="40">
        <v>0</v>
      </c>
      <c r="T51" s="40">
        <v>0.9</v>
      </c>
      <c r="U51" s="40">
        <v>0</v>
      </c>
      <c r="V51" s="40">
        <v>0.2</v>
      </c>
      <c r="W51" s="40">
        <v>0</v>
      </c>
      <c r="X51" s="40">
        <v>0.2</v>
      </c>
      <c r="Y51" s="40">
        <v>0</v>
      </c>
      <c r="Z51" s="40">
        <v>0.9</v>
      </c>
      <c r="AA51" s="40">
        <v>0.6</v>
      </c>
      <c r="AB51" s="40">
        <v>0.6</v>
      </c>
      <c r="AC51" s="40" t="s">
        <v>690</v>
      </c>
      <c r="AD51" s="40" t="s">
        <v>690</v>
      </c>
      <c r="AE51" s="40" t="s">
        <v>690</v>
      </c>
      <c r="AF51" s="40" t="s">
        <v>690</v>
      </c>
      <c r="AG51" s="40" t="s">
        <v>690</v>
      </c>
      <c r="AH51" s="40" t="s">
        <v>690</v>
      </c>
      <c r="AI51" s="40" t="s">
        <v>690</v>
      </c>
      <c r="AJ51" s="40" t="s">
        <v>690</v>
      </c>
    </row>
    <row r="52" spans="1:36">
      <c r="A52" s="34" t="s">
        <v>116</v>
      </c>
      <c r="B52" s="34" t="s">
        <v>117</v>
      </c>
      <c r="C52" s="44">
        <v>1.45</v>
      </c>
      <c r="D52" s="43">
        <v>15.5</v>
      </c>
      <c r="E52" s="43">
        <v>19.899999999999999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 t="s">
        <v>690</v>
      </c>
      <c r="AD52" s="40" t="s">
        <v>690</v>
      </c>
      <c r="AE52" s="40" t="s">
        <v>690</v>
      </c>
      <c r="AF52" s="40" t="s">
        <v>690</v>
      </c>
      <c r="AG52" s="40" t="s">
        <v>690</v>
      </c>
      <c r="AH52" s="40" t="s">
        <v>690</v>
      </c>
      <c r="AI52" s="40" t="s">
        <v>690</v>
      </c>
      <c r="AJ52" s="40" t="s">
        <v>690</v>
      </c>
    </row>
    <row r="53" spans="1:36">
      <c r="A53" s="34" t="s">
        <v>118</v>
      </c>
      <c r="B53" s="34" t="s">
        <v>119</v>
      </c>
      <c r="C53" s="44">
        <v>1.44</v>
      </c>
      <c r="D53" s="43">
        <v>66.5</v>
      </c>
      <c r="E53" s="43">
        <v>14.7</v>
      </c>
      <c r="F53" s="40">
        <v>12.5</v>
      </c>
      <c r="G53" s="40">
        <v>2</v>
      </c>
      <c r="H53" s="40">
        <v>2.8</v>
      </c>
      <c r="I53" s="40">
        <v>0.5</v>
      </c>
      <c r="J53" s="40">
        <v>0.3</v>
      </c>
      <c r="K53" s="40">
        <v>0</v>
      </c>
      <c r="L53" s="40">
        <v>0</v>
      </c>
      <c r="M53" s="40">
        <v>0.8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40">
        <v>0</v>
      </c>
      <c r="V53" s="40">
        <v>0</v>
      </c>
      <c r="W53" s="40">
        <v>0</v>
      </c>
      <c r="X53" s="40">
        <v>0.3</v>
      </c>
      <c r="Y53" s="40">
        <v>0</v>
      </c>
      <c r="Z53" s="40">
        <v>1</v>
      </c>
      <c r="AA53" s="40">
        <v>0.5</v>
      </c>
      <c r="AB53" s="40">
        <v>0.8</v>
      </c>
      <c r="AC53" s="40" t="s">
        <v>690</v>
      </c>
      <c r="AD53" s="40" t="s">
        <v>690</v>
      </c>
      <c r="AE53" s="40" t="s">
        <v>690</v>
      </c>
      <c r="AF53" s="40" t="s">
        <v>690</v>
      </c>
      <c r="AG53" s="40" t="s">
        <v>690</v>
      </c>
      <c r="AH53" s="40" t="s">
        <v>690</v>
      </c>
      <c r="AI53" s="40" t="s">
        <v>690</v>
      </c>
      <c r="AJ53" s="40" t="s">
        <v>690</v>
      </c>
    </row>
    <row r="54" spans="1:36">
      <c r="A54" s="34" t="s">
        <v>120</v>
      </c>
      <c r="B54" s="34" t="s">
        <v>121</v>
      </c>
      <c r="C54" s="44">
        <v>0.8</v>
      </c>
      <c r="D54" s="43">
        <v>11.2</v>
      </c>
      <c r="E54" s="43">
        <v>21.4</v>
      </c>
      <c r="F54" s="40">
        <v>4.4000000000000004</v>
      </c>
      <c r="G54" s="40">
        <v>1.1000000000000001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3.3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3.3</v>
      </c>
      <c r="AA54" s="40">
        <v>0</v>
      </c>
      <c r="AB54" s="40">
        <v>0</v>
      </c>
      <c r="AC54" s="40" t="s">
        <v>690</v>
      </c>
      <c r="AD54" s="40" t="s">
        <v>690</v>
      </c>
      <c r="AE54" s="40" t="s">
        <v>690</v>
      </c>
      <c r="AF54" s="40" t="s">
        <v>690</v>
      </c>
      <c r="AG54" s="40" t="s">
        <v>690</v>
      </c>
      <c r="AH54" s="40" t="s">
        <v>690</v>
      </c>
      <c r="AI54" s="40" t="s">
        <v>690</v>
      </c>
      <c r="AJ54" s="40" t="s">
        <v>690</v>
      </c>
    </row>
    <row r="55" spans="1:36">
      <c r="A55" s="34" t="s">
        <v>122</v>
      </c>
      <c r="B55" s="34" t="s">
        <v>123</v>
      </c>
      <c r="C55" s="44">
        <v>1.33</v>
      </c>
      <c r="D55" s="43">
        <v>27.7</v>
      </c>
      <c r="E55" s="43">
        <v>16.100000000000001</v>
      </c>
      <c r="F55" s="40">
        <v>6.6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1.7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5</v>
      </c>
      <c r="AB55" s="40">
        <v>0</v>
      </c>
      <c r="AC55" s="40" t="s">
        <v>690</v>
      </c>
      <c r="AD55" s="40" t="s">
        <v>690</v>
      </c>
      <c r="AE55" s="40" t="s">
        <v>690</v>
      </c>
      <c r="AF55" s="40" t="s">
        <v>690</v>
      </c>
      <c r="AG55" s="40" t="s">
        <v>690</v>
      </c>
      <c r="AH55" s="40" t="s">
        <v>690</v>
      </c>
      <c r="AI55" s="40" t="s">
        <v>690</v>
      </c>
      <c r="AJ55" s="40" t="s">
        <v>690</v>
      </c>
    </row>
    <row r="56" spans="1:36">
      <c r="A56" s="34" t="s">
        <v>124</v>
      </c>
      <c r="B56" s="34" t="s">
        <v>125</v>
      </c>
      <c r="C56" s="44">
        <v>1.28</v>
      </c>
      <c r="D56" s="43">
        <v>27</v>
      </c>
      <c r="E56" s="43">
        <v>19.7</v>
      </c>
      <c r="F56" s="40">
        <v>5.4</v>
      </c>
      <c r="G56" s="40">
        <v>0</v>
      </c>
      <c r="H56" s="40">
        <v>0.7</v>
      </c>
      <c r="I56" s="40">
        <v>0</v>
      </c>
      <c r="J56" s="40">
        <v>0.7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0.7</v>
      </c>
      <c r="AA56" s="40">
        <v>0</v>
      </c>
      <c r="AB56" s="40">
        <v>1.3</v>
      </c>
      <c r="AC56" s="40" t="s">
        <v>690</v>
      </c>
      <c r="AD56" s="40" t="s">
        <v>690</v>
      </c>
      <c r="AE56" s="40" t="s">
        <v>690</v>
      </c>
      <c r="AF56" s="40" t="s">
        <v>690</v>
      </c>
      <c r="AG56" s="40" t="s">
        <v>690</v>
      </c>
      <c r="AH56" s="40" t="s">
        <v>690</v>
      </c>
      <c r="AI56" s="40" t="s">
        <v>690</v>
      </c>
      <c r="AJ56" s="40" t="s">
        <v>690</v>
      </c>
    </row>
    <row r="57" spans="1:36">
      <c r="A57" s="34" t="s">
        <v>126</v>
      </c>
      <c r="B57" s="34" t="s">
        <v>127</v>
      </c>
      <c r="C57" s="44">
        <v>0.52</v>
      </c>
      <c r="D57" s="43">
        <v>27.4</v>
      </c>
      <c r="E57" s="43">
        <v>16.399999999999999</v>
      </c>
      <c r="F57" s="40">
        <v>11.7</v>
      </c>
      <c r="G57" s="40">
        <v>4.2</v>
      </c>
      <c r="H57" s="40">
        <v>0</v>
      </c>
      <c r="I57" s="40">
        <v>0</v>
      </c>
      <c r="J57" s="40">
        <v>0</v>
      </c>
      <c r="K57" s="40">
        <v>0.8</v>
      </c>
      <c r="L57" s="40">
        <v>0</v>
      </c>
      <c r="M57" s="40">
        <v>0</v>
      </c>
      <c r="N57" s="40">
        <v>0</v>
      </c>
      <c r="O57" s="40">
        <v>0</v>
      </c>
      <c r="P57" s="40">
        <v>0.8</v>
      </c>
      <c r="Q57" s="40">
        <v>0</v>
      </c>
      <c r="R57" s="40">
        <v>0</v>
      </c>
      <c r="S57" s="40">
        <v>0</v>
      </c>
      <c r="T57" s="40">
        <v>0.8</v>
      </c>
      <c r="U57" s="40">
        <v>0</v>
      </c>
      <c r="V57" s="40">
        <v>1.7</v>
      </c>
      <c r="W57" s="40">
        <v>0</v>
      </c>
      <c r="X57" s="40">
        <v>0.8</v>
      </c>
      <c r="Y57" s="40">
        <v>0</v>
      </c>
      <c r="Z57" s="40">
        <v>0</v>
      </c>
      <c r="AA57" s="40">
        <v>0</v>
      </c>
      <c r="AB57" s="40">
        <v>0</v>
      </c>
      <c r="AC57" s="40" t="s">
        <v>690</v>
      </c>
      <c r="AD57" s="40" t="s">
        <v>690</v>
      </c>
      <c r="AE57" s="40" t="s">
        <v>690</v>
      </c>
      <c r="AF57" s="40" t="s">
        <v>690</v>
      </c>
      <c r="AG57" s="40" t="s">
        <v>690</v>
      </c>
      <c r="AH57" s="40" t="s">
        <v>690</v>
      </c>
      <c r="AI57" s="40" t="s">
        <v>690</v>
      </c>
      <c r="AJ57" s="40" t="s">
        <v>690</v>
      </c>
    </row>
    <row r="58" spans="1:36">
      <c r="A58" s="34" t="s">
        <v>128</v>
      </c>
      <c r="B58" s="34" t="s">
        <v>129</v>
      </c>
      <c r="C58" s="44">
        <v>0.96</v>
      </c>
      <c r="D58" s="43">
        <v>227.1</v>
      </c>
      <c r="E58" s="43">
        <v>7.8</v>
      </c>
      <c r="F58" s="40">
        <v>55.6</v>
      </c>
      <c r="G58" s="40">
        <v>4.7</v>
      </c>
      <c r="H58" s="40">
        <v>2.1</v>
      </c>
      <c r="I58" s="40">
        <v>1</v>
      </c>
      <c r="J58" s="40">
        <v>1.5</v>
      </c>
      <c r="K58" s="40">
        <v>1</v>
      </c>
      <c r="L58" s="40">
        <v>0.7</v>
      </c>
      <c r="M58" s="40">
        <v>0.2</v>
      </c>
      <c r="N58" s="40">
        <v>0.4</v>
      </c>
      <c r="O58" s="40">
        <v>2.2999999999999998</v>
      </c>
      <c r="P58" s="40">
        <v>0.5</v>
      </c>
      <c r="Q58" s="40">
        <v>0.9</v>
      </c>
      <c r="R58" s="40">
        <v>1.5</v>
      </c>
      <c r="S58" s="40">
        <v>0.4</v>
      </c>
      <c r="T58" s="40">
        <v>0.6</v>
      </c>
      <c r="U58" s="40">
        <v>0.5</v>
      </c>
      <c r="V58" s="40">
        <v>1.8</v>
      </c>
      <c r="W58" s="40">
        <v>1.8</v>
      </c>
      <c r="X58" s="40">
        <v>3.2</v>
      </c>
      <c r="Y58" s="40">
        <v>3.5</v>
      </c>
      <c r="Z58" s="40">
        <v>5</v>
      </c>
      <c r="AA58" s="40">
        <v>4.9000000000000004</v>
      </c>
      <c r="AB58" s="40">
        <v>6.6</v>
      </c>
      <c r="AC58" s="40" t="s">
        <v>690</v>
      </c>
      <c r="AD58" s="40" t="s">
        <v>690</v>
      </c>
      <c r="AE58" s="40" t="s">
        <v>690</v>
      </c>
      <c r="AF58" s="40" t="s">
        <v>690</v>
      </c>
      <c r="AG58" s="40" t="s">
        <v>690</v>
      </c>
      <c r="AH58" s="40" t="s">
        <v>690</v>
      </c>
      <c r="AI58" s="40" t="s">
        <v>690</v>
      </c>
      <c r="AJ58" s="40" t="s">
        <v>690</v>
      </c>
    </row>
    <row r="59" spans="1:36">
      <c r="A59" s="34" t="s">
        <v>130</v>
      </c>
      <c r="B59" s="34" t="s">
        <v>131</v>
      </c>
      <c r="C59" s="44">
        <v>0.7</v>
      </c>
      <c r="D59" s="43">
        <v>176.5</v>
      </c>
      <c r="E59" s="43">
        <v>9</v>
      </c>
      <c r="F59" s="40">
        <v>22.9</v>
      </c>
      <c r="G59" s="40">
        <v>1.5</v>
      </c>
      <c r="H59" s="40">
        <v>0.6</v>
      </c>
      <c r="I59" s="40">
        <v>0.6</v>
      </c>
      <c r="J59" s="40">
        <v>0.6</v>
      </c>
      <c r="K59" s="40">
        <v>0.4</v>
      </c>
      <c r="L59" s="40">
        <v>0</v>
      </c>
      <c r="M59" s="40">
        <v>0</v>
      </c>
      <c r="N59" s="40">
        <v>0.2</v>
      </c>
      <c r="O59" s="40">
        <v>0</v>
      </c>
      <c r="P59" s="40">
        <v>0</v>
      </c>
      <c r="Q59" s="40">
        <v>0</v>
      </c>
      <c r="R59" s="40">
        <v>0</v>
      </c>
      <c r="S59" s="40">
        <v>0.2</v>
      </c>
      <c r="T59" s="40">
        <v>0.8</v>
      </c>
      <c r="U59" s="40">
        <v>0.4</v>
      </c>
      <c r="V59" s="40">
        <v>0.4</v>
      </c>
      <c r="W59" s="40">
        <v>0.2</v>
      </c>
      <c r="X59" s="40">
        <v>1.5</v>
      </c>
      <c r="Y59" s="40">
        <v>0.6</v>
      </c>
      <c r="Z59" s="40">
        <v>3.9</v>
      </c>
      <c r="AA59" s="40">
        <v>3.9</v>
      </c>
      <c r="AB59" s="40">
        <v>3.4</v>
      </c>
      <c r="AC59" s="40" t="s">
        <v>690</v>
      </c>
      <c r="AD59" s="40" t="s">
        <v>690</v>
      </c>
      <c r="AE59" s="40" t="s">
        <v>690</v>
      </c>
      <c r="AF59" s="40" t="s">
        <v>690</v>
      </c>
      <c r="AG59" s="40" t="s">
        <v>690</v>
      </c>
      <c r="AH59" s="40" t="s">
        <v>690</v>
      </c>
      <c r="AI59" s="40" t="s">
        <v>690</v>
      </c>
      <c r="AJ59" s="40" t="s">
        <v>690</v>
      </c>
    </row>
    <row r="60" spans="1:36">
      <c r="A60" s="34" t="s">
        <v>132</v>
      </c>
      <c r="B60" s="34" t="s">
        <v>133</v>
      </c>
      <c r="C60" s="44">
        <v>0.52</v>
      </c>
      <c r="D60" s="43">
        <v>107.4</v>
      </c>
      <c r="E60" s="43">
        <v>11.3</v>
      </c>
      <c r="F60" s="40">
        <v>50.1</v>
      </c>
      <c r="G60" s="40">
        <v>1.1000000000000001</v>
      </c>
      <c r="H60" s="40">
        <v>1.6</v>
      </c>
      <c r="I60" s="40">
        <v>0</v>
      </c>
      <c r="J60" s="40">
        <v>5.9</v>
      </c>
      <c r="K60" s="40">
        <v>11.7</v>
      </c>
      <c r="L60" s="40">
        <v>8.5</v>
      </c>
      <c r="M60" s="40">
        <v>0</v>
      </c>
      <c r="N60" s="40">
        <v>0</v>
      </c>
      <c r="O60" s="40">
        <v>1.1000000000000001</v>
      </c>
      <c r="P60" s="40">
        <v>0</v>
      </c>
      <c r="Q60" s="40">
        <v>1.6</v>
      </c>
      <c r="R60" s="40">
        <v>0</v>
      </c>
      <c r="S60" s="40">
        <v>2.1</v>
      </c>
      <c r="T60" s="40">
        <v>0</v>
      </c>
      <c r="U60" s="40">
        <v>1.1000000000000001</v>
      </c>
      <c r="V60" s="40">
        <v>3.2</v>
      </c>
      <c r="W60" s="40">
        <v>3.2</v>
      </c>
      <c r="X60" s="40">
        <v>1.6</v>
      </c>
      <c r="Y60" s="40">
        <v>0.5</v>
      </c>
      <c r="Z60" s="40">
        <v>2.7</v>
      </c>
      <c r="AA60" s="40">
        <v>1.1000000000000001</v>
      </c>
      <c r="AB60" s="40">
        <v>0</v>
      </c>
      <c r="AC60" s="40" t="s">
        <v>690</v>
      </c>
      <c r="AD60" s="40" t="s">
        <v>690</v>
      </c>
      <c r="AE60" s="40" t="s">
        <v>690</v>
      </c>
      <c r="AF60" s="40" t="s">
        <v>690</v>
      </c>
      <c r="AG60" s="40" t="s">
        <v>690</v>
      </c>
      <c r="AH60" s="40" t="s">
        <v>690</v>
      </c>
      <c r="AI60" s="40" t="s">
        <v>690</v>
      </c>
      <c r="AJ60" s="40" t="s">
        <v>690</v>
      </c>
    </row>
    <row r="61" spans="1:36">
      <c r="A61" s="34" t="s">
        <v>134</v>
      </c>
      <c r="B61" s="34" t="s">
        <v>135</v>
      </c>
      <c r="C61" s="44">
        <v>0.86</v>
      </c>
      <c r="D61" s="43">
        <v>134.4</v>
      </c>
      <c r="E61" s="43">
        <v>9</v>
      </c>
      <c r="F61" s="40">
        <v>31.7</v>
      </c>
      <c r="G61" s="40">
        <v>5.2</v>
      </c>
      <c r="H61" s="40">
        <v>2.6</v>
      </c>
      <c r="I61" s="40">
        <v>2.6</v>
      </c>
      <c r="J61" s="40">
        <v>4.5</v>
      </c>
      <c r="K61" s="40">
        <v>0.6</v>
      </c>
      <c r="L61" s="40">
        <v>0</v>
      </c>
      <c r="M61" s="40">
        <v>0</v>
      </c>
      <c r="N61" s="40">
        <v>0</v>
      </c>
      <c r="O61" s="40">
        <v>0.6</v>
      </c>
      <c r="P61" s="40">
        <v>0.6</v>
      </c>
      <c r="Q61" s="40">
        <v>0.6</v>
      </c>
      <c r="R61" s="40">
        <v>0</v>
      </c>
      <c r="S61" s="40">
        <v>0</v>
      </c>
      <c r="T61" s="40">
        <v>1.3</v>
      </c>
      <c r="U61" s="40">
        <v>0</v>
      </c>
      <c r="V61" s="40">
        <v>0</v>
      </c>
      <c r="W61" s="40">
        <v>1.9</v>
      </c>
      <c r="X61" s="40">
        <v>1.9</v>
      </c>
      <c r="Y61" s="40">
        <v>2.6</v>
      </c>
      <c r="Z61" s="40">
        <v>1.3</v>
      </c>
      <c r="AA61" s="40">
        <v>0.6</v>
      </c>
      <c r="AB61" s="40">
        <v>1.3</v>
      </c>
      <c r="AC61" s="40" t="s">
        <v>690</v>
      </c>
      <c r="AD61" s="40" t="s">
        <v>690</v>
      </c>
      <c r="AE61" s="40" t="s">
        <v>690</v>
      </c>
      <c r="AF61" s="40" t="s">
        <v>690</v>
      </c>
      <c r="AG61" s="40" t="s">
        <v>690</v>
      </c>
      <c r="AH61" s="40" t="s">
        <v>690</v>
      </c>
      <c r="AI61" s="40" t="s">
        <v>690</v>
      </c>
      <c r="AJ61" s="40" t="s">
        <v>690</v>
      </c>
    </row>
    <row r="62" spans="1:36">
      <c r="A62" s="34" t="s">
        <v>136</v>
      </c>
      <c r="B62" s="34" t="s">
        <v>137</v>
      </c>
      <c r="C62" s="44">
        <v>1.57</v>
      </c>
      <c r="D62" s="43">
        <v>105.2</v>
      </c>
      <c r="E62" s="43">
        <v>11.2</v>
      </c>
      <c r="F62" s="40">
        <v>16.3</v>
      </c>
      <c r="G62" s="40">
        <v>1.1000000000000001</v>
      </c>
      <c r="H62" s="40">
        <v>2.6</v>
      </c>
      <c r="I62" s="40">
        <v>0.5</v>
      </c>
      <c r="J62" s="40">
        <v>0</v>
      </c>
      <c r="K62" s="40">
        <v>0.5</v>
      </c>
      <c r="L62" s="40">
        <v>0</v>
      </c>
      <c r="M62" s="40">
        <v>0</v>
      </c>
      <c r="N62" s="40">
        <v>0.5</v>
      </c>
      <c r="O62" s="40">
        <v>0.5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0.5</v>
      </c>
      <c r="X62" s="40">
        <v>2.6</v>
      </c>
      <c r="Y62" s="40">
        <v>0</v>
      </c>
      <c r="Z62" s="40">
        <v>3.2</v>
      </c>
      <c r="AA62" s="40">
        <v>2.1</v>
      </c>
      <c r="AB62" s="40">
        <v>1.6</v>
      </c>
      <c r="AC62" s="40" t="s">
        <v>690</v>
      </c>
      <c r="AD62" s="40" t="s">
        <v>690</v>
      </c>
      <c r="AE62" s="40" t="s">
        <v>690</v>
      </c>
      <c r="AF62" s="40" t="s">
        <v>690</v>
      </c>
      <c r="AG62" s="40" t="s">
        <v>690</v>
      </c>
      <c r="AH62" s="40" t="s">
        <v>690</v>
      </c>
      <c r="AI62" s="40" t="s">
        <v>690</v>
      </c>
      <c r="AJ62" s="40" t="s">
        <v>690</v>
      </c>
    </row>
    <row r="63" spans="1:36">
      <c r="A63" s="34" t="s">
        <v>138</v>
      </c>
      <c r="B63" s="34" t="s">
        <v>139</v>
      </c>
      <c r="C63" s="44">
        <v>1.1299999999999999</v>
      </c>
      <c r="D63" s="43">
        <v>76.2</v>
      </c>
      <c r="E63" s="43">
        <v>12.4</v>
      </c>
      <c r="F63" s="40">
        <v>73.400000000000006</v>
      </c>
      <c r="G63" s="40">
        <v>2.2000000000000002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1.1000000000000001</v>
      </c>
      <c r="O63" s="40">
        <v>19.7</v>
      </c>
      <c r="P63" s="40">
        <v>0</v>
      </c>
      <c r="Q63" s="40">
        <v>2.2000000000000002</v>
      </c>
      <c r="R63" s="40">
        <v>32.9</v>
      </c>
      <c r="S63" s="40">
        <v>2.2000000000000002</v>
      </c>
      <c r="T63" s="40">
        <v>0</v>
      </c>
      <c r="U63" s="40">
        <v>0</v>
      </c>
      <c r="V63" s="40">
        <v>2.7</v>
      </c>
      <c r="W63" s="40">
        <v>1.1000000000000001</v>
      </c>
      <c r="X63" s="40">
        <v>0.5</v>
      </c>
      <c r="Y63" s="40">
        <v>3.3</v>
      </c>
      <c r="Z63" s="40">
        <v>1.1000000000000001</v>
      </c>
      <c r="AA63" s="40">
        <v>0.5</v>
      </c>
      <c r="AB63" s="40">
        <v>2.2000000000000002</v>
      </c>
      <c r="AC63" s="40" t="s">
        <v>690</v>
      </c>
      <c r="AD63" s="40" t="s">
        <v>690</v>
      </c>
      <c r="AE63" s="40" t="s">
        <v>690</v>
      </c>
      <c r="AF63" s="40" t="s">
        <v>690</v>
      </c>
      <c r="AG63" s="40" t="s">
        <v>690</v>
      </c>
      <c r="AH63" s="40" t="s">
        <v>690</v>
      </c>
      <c r="AI63" s="40" t="s">
        <v>690</v>
      </c>
      <c r="AJ63" s="40" t="s">
        <v>690</v>
      </c>
    </row>
    <row r="64" spans="1:36">
      <c r="A64" s="34" t="s">
        <v>140</v>
      </c>
      <c r="B64" s="34" t="s">
        <v>141</v>
      </c>
      <c r="C64" s="44">
        <v>1.28</v>
      </c>
      <c r="D64" s="43">
        <v>487.5</v>
      </c>
      <c r="E64" s="43">
        <v>6.9</v>
      </c>
      <c r="F64" s="40">
        <v>85.4</v>
      </c>
      <c r="G64" s="40">
        <v>7.1</v>
      </c>
      <c r="H64" s="40">
        <v>2.2999999999999998</v>
      </c>
      <c r="I64" s="40">
        <v>0.2</v>
      </c>
      <c r="J64" s="40">
        <v>0</v>
      </c>
      <c r="K64" s="40">
        <v>0</v>
      </c>
      <c r="L64" s="40">
        <v>0</v>
      </c>
      <c r="M64" s="40">
        <v>0.4</v>
      </c>
      <c r="N64" s="40">
        <v>0.7</v>
      </c>
      <c r="O64" s="40">
        <v>0.4</v>
      </c>
      <c r="P64" s="40">
        <v>0.4</v>
      </c>
      <c r="Q64" s="40">
        <v>1.6</v>
      </c>
      <c r="R64" s="40">
        <v>0</v>
      </c>
      <c r="S64" s="40">
        <v>0.2</v>
      </c>
      <c r="T64" s="40">
        <v>0.4</v>
      </c>
      <c r="U64" s="40">
        <v>0.5</v>
      </c>
      <c r="V64" s="40">
        <v>1.6</v>
      </c>
      <c r="W64" s="40">
        <v>1.9</v>
      </c>
      <c r="X64" s="40">
        <v>5.7</v>
      </c>
      <c r="Y64" s="40">
        <v>7.6</v>
      </c>
      <c r="Z64" s="40">
        <v>12.9</v>
      </c>
      <c r="AA64" s="40">
        <v>12.8</v>
      </c>
      <c r="AB64" s="40">
        <v>12.2</v>
      </c>
      <c r="AC64" s="40" t="s">
        <v>690</v>
      </c>
      <c r="AD64" s="40" t="s">
        <v>690</v>
      </c>
      <c r="AE64" s="40" t="s">
        <v>690</v>
      </c>
      <c r="AF64" s="40" t="s">
        <v>690</v>
      </c>
      <c r="AG64" s="40" t="s">
        <v>690</v>
      </c>
      <c r="AH64" s="40" t="s">
        <v>690</v>
      </c>
      <c r="AI64" s="40" t="s">
        <v>690</v>
      </c>
      <c r="AJ64" s="40" t="s">
        <v>690</v>
      </c>
    </row>
    <row r="65" spans="1:36">
      <c r="A65" s="34" t="s">
        <v>142</v>
      </c>
      <c r="B65" s="34" t="s">
        <v>143</v>
      </c>
      <c r="C65" s="44">
        <v>0.8</v>
      </c>
      <c r="D65" s="43">
        <v>486.6</v>
      </c>
      <c r="E65" s="43">
        <v>5.7</v>
      </c>
      <c r="F65" s="40">
        <v>94.5</v>
      </c>
      <c r="G65" s="40">
        <v>11.8</v>
      </c>
      <c r="H65" s="40">
        <v>3.4</v>
      </c>
      <c r="I65" s="40">
        <v>1.1000000000000001</v>
      </c>
      <c r="J65" s="40">
        <v>1.7</v>
      </c>
      <c r="K65" s="40">
        <v>0.4</v>
      </c>
      <c r="L65" s="40">
        <v>1.1000000000000001</v>
      </c>
      <c r="M65" s="40">
        <v>0</v>
      </c>
      <c r="N65" s="40">
        <v>0.4</v>
      </c>
      <c r="O65" s="40">
        <v>0.4</v>
      </c>
      <c r="P65" s="40">
        <v>0</v>
      </c>
      <c r="Q65" s="40">
        <v>0</v>
      </c>
      <c r="R65" s="40">
        <v>0</v>
      </c>
      <c r="S65" s="40">
        <v>0.4</v>
      </c>
      <c r="T65" s="40">
        <v>1.7</v>
      </c>
      <c r="U65" s="40">
        <v>1.3</v>
      </c>
      <c r="V65" s="40">
        <v>6.6</v>
      </c>
      <c r="W65" s="40">
        <v>7.1</v>
      </c>
      <c r="X65" s="40">
        <v>9</v>
      </c>
      <c r="Y65" s="40">
        <v>10.9</v>
      </c>
      <c r="Z65" s="40">
        <v>6.4</v>
      </c>
      <c r="AA65" s="40">
        <v>4.3</v>
      </c>
      <c r="AB65" s="40">
        <v>7.9</v>
      </c>
      <c r="AC65" s="40" t="s">
        <v>690</v>
      </c>
      <c r="AD65" s="40" t="s">
        <v>690</v>
      </c>
      <c r="AE65" s="40" t="s">
        <v>690</v>
      </c>
      <c r="AF65" s="40" t="s">
        <v>690</v>
      </c>
      <c r="AG65" s="40" t="s">
        <v>690</v>
      </c>
      <c r="AH65" s="40" t="s">
        <v>690</v>
      </c>
      <c r="AI65" s="40" t="s">
        <v>690</v>
      </c>
      <c r="AJ65" s="40" t="s">
        <v>690</v>
      </c>
    </row>
    <row r="66" spans="1:36">
      <c r="A66" s="34" t="s">
        <v>144</v>
      </c>
      <c r="B66" s="34" t="s">
        <v>145</v>
      </c>
      <c r="C66" s="44">
        <v>1.32</v>
      </c>
      <c r="D66" s="43">
        <v>255.1</v>
      </c>
      <c r="E66" s="43">
        <v>7.3</v>
      </c>
      <c r="F66" s="40">
        <v>29.5</v>
      </c>
      <c r="G66" s="40">
        <v>3.7</v>
      </c>
      <c r="H66" s="40">
        <v>1.7</v>
      </c>
      <c r="I66" s="40">
        <v>0.4</v>
      </c>
      <c r="J66" s="40">
        <v>0.6</v>
      </c>
      <c r="K66" s="40">
        <v>0.2</v>
      </c>
      <c r="L66" s="40">
        <v>0</v>
      </c>
      <c r="M66" s="40">
        <v>0.2</v>
      </c>
      <c r="N66" s="40">
        <v>0.6</v>
      </c>
      <c r="O66" s="40">
        <v>0.4</v>
      </c>
      <c r="P66" s="40">
        <v>0</v>
      </c>
      <c r="Q66" s="40">
        <v>3.1</v>
      </c>
      <c r="R66" s="40">
        <v>0.6</v>
      </c>
      <c r="S66" s="40">
        <v>0.4</v>
      </c>
      <c r="T66" s="40">
        <v>0.2</v>
      </c>
      <c r="U66" s="40">
        <v>0.4</v>
      </c>
      <c r="V66" s="40">
        <v>0.4</v>
      </c>
      <c r="W66" s="40">
        <v>1.4</v>
      </c>
      <c r="X66" s="40">
        <v>1.6</v>
      </c>
      <c r="Y66" s="40">
        <v>1.6</v>
      </c>
      <c r="Z66" s="40">
        <v>1.4</v>
      </c>
      <c r="AA66" s="40">
        <v>2.1</v>
      </c>
      <c r="AB66" s="40">
        <v>3.3</v>
      </c>
      <c r="AC66" s="40" t="s">
        <v>690</v>
      </c>
      <c r="AD66" s="40" t="s">
        <v>690</v>
      </c>
      <c r="AE66" s="40" t="s">
        <v>690</v>
      </c>
      <c r="AF66" s="40" t="s">
        <v>690</v>
      </c>
      <c r="AG66" s="40" t="s">
        <v>690</v>
      </c>
      <c r="AH66" s="40" t="s">
        <v>690</v>
      </c>
      <c r="AI66" s="40" t="s">
        <v>690</v>
      </c>
      <c r="AJ66" s="40" t="s">
        <v>690</v>
      </c>
    </row>
    <row r="67" spans="1:36">
      <c r="A67" s="34" t="s">
        <v>146</v>
      </c>
      <c r="B67" s="34" t="s">
        <v>147</v>
      </c>
      <c r="C67" s="44">
        <v>1.1299999999999999</v>
      </c>
      <c r="D67" s="43">
        <v>799.1</v>
      </c>
      <c r="E67" s="43">
        <v>5.8</v>
      </c>
      <c r="F67" s="40">
        <v>82.3</v>
      </c>
      <c r="G67" s="40">
        <v>5.5</v>
      </c>
      <c r="H67" s="40">
        <v>1.6</v>
      </c>
      <c r="I67" s="40">
        <v>2.1</v>
      </c>
      <c r="J67" s="40">
        <v>3.9</v>
      </c>
      <c r="K67" s="40">
        <v>1.2</v>
      </c>
      <c r="L67" s="40">
        <v>1.1000000000000001</v>
      </c>
      <c r="M67" s="40">
        <v>0.9</v>
      </c>
      <c r="N67" s="40">
        <v>0.4</v>
      </c>
      <c r="O67" s="40">
        <v>8.3000000000000007</v>
      </c>
      <c r="P67" s="40">
        <v>1.9</v>
      </c>
      <c r="Q67" s="40">
        <v>0</v>
      </c>
      <c r="R67" s="40">
        <v>0</v>
      </c>
      <c r="S67" s="40">
        <v>0.4</v>
      </c>
      <c r="T67" s="40">
        <v>0.5</v>
      </c>
      <c r="U67" s="40">
        <v>0.7</v>
      </c>
      <c r="V67" s="40">
        <v>1.8</v>
      </c>
      <c r="W67" s="40">
        <v>1.2</v>
      </c>
      <c r="X67" s="40">
        <v>3.9</v>
      </c>
      <c r="Y67" s="40">
        <v>5.0999999999999996</v>
      </c>
      <c r="Z67" s="40">
        <v>6</v>
      </c>
      <c r="AA67" s="40">
        <v>7.2</v>
      </c>
      <c r="AB67" s="40">
        <v>12.5</v>
      </c>
      <c r="AC67" s="40" t="s">
        <v>690</v>
      </c>
      <c r="AD67" s="40" t="s">
        <v>690</v>
      </c>
      <c r="AE67" s="40" t="s">
        <v>690</v>
      </c>
      <c r="AF67" s="40" t="s">
        <v>690</v>
      </c>
      <c r="AG67" s="40" t="s">
        <v>690</v>
      </c>
      <c r="AH67" s="40" t="s">
        <v>690</v>
      </c>
      <c r="AI67" s="40" t="s">
        <v>690</v>
      </c>
      <c r="AJ67" s="40" t="s">
        <v>690</v>
      </c>
    </row>
    <row r="68" spans="1:36">
      <c r="A68" s="34" t="s">
        <v>148</v>
      </c>
      <c r="B68" s="34" t="s">
        <v>149</v>
      </c>
      <c r="C68" s="44">
        <v>0.95</v>
      </c>
      <c r="D68" s="43">
        <v>328.7</v>
      </c>
      <c r="E68" s="43">
        <v>7.1</v>
      </c>
      <c r="F68" s="40">
        <v>39.4</v>
      </c>
      <c r="G68" s="40">
        <v>3.9</v>
      </c>
      <c r="H68" s="40">
        <v>3.4</v>
      </c>
      <c r="I68" s="40">
        <v>2</v>
      </c>
      <c r="J68" s="40">
        <v>1.3</v>
      </c>
      <c r="K68" s="40">
        <v>0.9</v>
      </c>
      <c r="L68" s="40">
        <v>0.4</v>
      </c>
      <c r="M68" s="40">
        <v>0.3</v>
      </c>
      <c r="N68" s="40">
        <v>0.1</v>
      </c>
      <c r="O68" s="40">
        <v>0.6</v>
      </c>
      <c r="P68" s="40">
        <v>0.7</v>
      </c>
      <c r="Q68" s="40">
        <v>0.4</v>
      </c>
      <c r="R68" s="40">
        <v>0</v>
      </c>
      <c r="S68" s="40">
        <v>0.1</v>
      </c>
      <c r="T68" s="40">
        <v>0.7</v>
      </c>
      <c r="U68" s="40">
        <v>0.4</v>
      </c>
      <c r="V68" s="40">
        <v>1.4</v>
      </c>
      <c r="W68" s="40">
        <v>0.4</v>
      </c>
      <c r="X68" s="40">
        <v>1.4</v>
      </c>
      <c r="Y68" s="40">
        <v>0.3</v>
      </c>
      <c r="Z68" s="40">
        <v>3.3</v>
      </c>
      <c r="AA68" s="40">
        <v>3.2</v>
      </c>
      <c r="AB68" s="40">
        <v>6.4</v>
      </c>
      <c r="AC68" s="40" t="s">
        <v>690</v>
      </c>
      <c r="AD68" s="40" t="s">
        <v>690</v>
      </c>
      <c r="AE68" s="40" t="s">
        <v>690</v>
      </c>
      <c r="AF68" s="40" t="s">
        <v>690</v>
      </c>
      <c r="AG68" s="40" t="s">
        <v>690</v>
      </c>
      <c r="AH68" s="40" t="s">
        <v>690</v>
      </c>
      <c r="AI68" s="40" t="s">
        <v>690</v>
      </c>
      <c r="AJ68" s="40" t="s">
        <v>690</v>
      </c>
    </row>
    <row r="69" spans="1:36">
      <c r="A69" s="34" t="s">
        <v>150</v>
      </c>
      <c r="B69" s="34" t="s">
        <v>151</v>
      </c>
      <c r="C69" s="44">
        <v>0.55000000000000004</v>
      </c>
      <c r="D69" s="43">
        <v>82.2</v>
      </c>
      <c r="E69" s="43">
        <v>12.9</v>
      </c>
      <c r="F69" s="40">
        <v>65.099999999999994</v>
      </c>
      <c r="G69" s="40">
        <v>0</v>
      </c>
      <c r="H69" s="40">
        <v>0</v>
      </c>
      <c r="I69" s="40">
        <v>0</v>
      </c>
      <c r="J69" s="40">
        <v>0</v>
      </c>
      <c r="K69" s="40">
        <v>1</v>
      </c>
      <c r="L69" s="40">
        <v>1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</v>
      </c>
      <c r="U69" s="40">
        <v>0</v>
      </c>
      <c r="V69" s="40">
        <v>0</v>
      </c>
      <c r="W69" s="40">
        <v>1</v>
      </c>
      <c r="X69" s="40">
        <v>1</v>
      </c>
      <c r="Y69" s="40">
        <v>0</v>
      </c>
      <c r="Z69" s="40">
        <v>5.9</v>
      </c>
      <c r="AA69" s="40">
        <v>7.9</v>
      </c>
      <c r="AB69" s="40">
        <v>7.9</v>
      </c>
      <c r="AC69" s="40" t="s">
        <v>690</v>
      </c>
      <c r="AD69" s="40" t="s">
        <v>690</v>
      </c>
      <c r="AE69" s="40" t="s">
        <v>690</v>
      </c>
      <c r="AF69" s="40" t="s">
        <v>690</v>
      </c>
      <c r="AG69" s="40" t="s">
        <v>690</v>
      </c>
      <c r="AH69" s="40" t="s">
        <v>690</v>
      </c>
      <c r="AI69" s="40" t="s">
        <v>690</v>
      </c>
      <c r="AJ69" s="40" t="s">
        <v>690</v>
      </c>
    </row>
    <row r="70" spans="1:36">
      <c r="A70" s="34" t="s">
        <v>152</v>
      </c>
      <c r="B70" s="34" t="s">
        <v>153</v>
      </c>
      <c r="C70" s="44">
        <v>1.18</v>
      </c>
      <c r="D70" s="43">
        <v>47.3</v>
      </c>
      <c r="E70" s="43">
        <v>13.5</v>
      </c>
      <c r="F70" s="40">
        <v>25.1</v>
      </c>
      <c r="G70" s="40">
        <v>1.8</v>
      </c>
      <c r="H70" s="40">
        <v>0.8</v>
      </c>
      <c r="I70" s="40">
        <v>0.4</v>
      </c>
      <c r="J70" s="40">
        <v>0.5</v>
      </c>
      <c r="K70" s="40">
        <v>0</v>
      </c>
      <c r="L70" s="40">
        <v>0.1</v>
      </c>
      <c r="M70" s="40">
        <v>0.1</v>
      </c>
      <c r="N70" s="40">
        <v>0.1</v>
      </c>
      <c r="O70" s="40">
        <v>0.2</v>
      </c>
      <c r="P70" s="40">
        <v>0.3</v>
      </c>
      <c r="Q70" s="40">
        <v>0.4</v>
      </c>
      <c r="R70" s="40">
        <v>0.2</v>
      </c>
      <c r="S70" s="40">
        <v>0</v>
      </c>
      <c r="T70" s="40">
        <v>0.3</v>
      </c>
      <c r="U70" s="40">
        <v>0.1</v>
      </c>
      <c r="V70" s="40">
        <v>0.3</v>
      </c>
      <c r="W70" s="40">
        <v>0.4</v>
      </c>
      <c r="X70" s="40">
        <v>0.9</v>
      </c>
      <c r="Y70" s="40">
        <v>1</v>
      </c>
      <c r="Z70" s="40">
        <v>1.5</v>
      </c>
      <c r="AA70" s="40">
        <v>4.2</v>
      </c>
      <c r="AB70" s="40">
        <v>5.8</v>
      </c>
      <c r="AC70" s="40" t="s">
        <v>690</v>
      </c>
      <c r="AD70" s="40" t="s">
        <v>690</v>
      </c>
      <c r="AE70" s="40" t="s">
        <v>690</v>
      </c>
      <c r="AF70" s="40" t="s">
        <v>690</v>
      </c>
      <c r="AG70" s="40" t="s">
        <v>690</v>
      </c>
      <c r="AH70" s="40" t="s">
        <v>690</v>
      </c>
      <c r="AI70" s="40" t="s">
        <v>690</v>
      </c>
      <c r="AJ70" s="40" t="s">
        <v>690</v>
      </c>
    </row>
    <row r="71" spans="1:36">
      <c r="A71" s="34" t="s">
        <v>154</v>
      </c>
      <c r="B71" s="34" t="s">
        <v>155</v>
      </c>
      <c r="C71" s="44">
        <v>1</v>
      </c>
      <c r="D71" s="43">
        <v>35.700000000000003</v>
      </c>
      <c r="E71" s="43">
        <v>17.3</v>
      </c>
      <c r="F71" s="40">
        <v>5.6</v>
      </c>
      <c r="G71" s="40">
        <v>0</v>
      </c>
      <c r="H71" s="40">
        <v>0.9</v>
      </c>
      <c r="I71" s="40">
        <v>0</v>
      </c>
      <c r="J71" s="40">
        <v>0.9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0.9</v>
      </c>
      <c r="U71" s="40">
        <v>0</v>
      </c>
      <c r="V71" s="40">
        <v>0</v>
      </c>
      <c r="W71" s="40">
        <v>0</v>
      </c>
      <c r="X71" s="40">
        <v>0</v>
      </c>
      <c r="Y71" s="40">
        <v>0.9</v>
      </c>
      <c r="Z71" s="40">
        <v>2.8</v>
      </c>
      <c r="AA71" s="40">
        <v>0</v>
      </c>
      <c r="AB71" s="40">
        <v>0</v>
      </c>
      <c r="AC71" s="40" t="s">
        <v>690</v>
      </c>
      <c r="AD71" s="40" t="s">
        <v>690</v>
      </c>
      <c r="AE71" s="40" t="s">
        <v>690</v>
      </c>
      <c r="AF71" s="40" t="s">
        <v>690</v>
      </c>
      <c r="AG71" s="40" t="s">
        <v>690</v>
      </c>
      <c r="AH71" s="40" t="s">
        <v>690</v>
      </c>
      <c r="AI71" s="40" t="s">
        <v>690</v>
      </c>
      <c r="AJ71" s="40" t="s">
        <v>690</v>
      </c>
    </row>
    <row r="72" spans="1:36">
      <c r="A72" s="34" t="s">
        <v>156</v>
      </c>
      <c r="B72" s="34" t="s">
        <v>157</v>
      </c>
      <c r="C72" s="44">
        <v>0.71</v>
      </c>
      <c r="D72" s="43">
        <v>49.2</v>
      </c>
      <c r="E72" s="43">
        <v>15.7</v>
      </c>
      <c r="F72" s="40">
        <v>17.3</v>
      </c>
      <c r="G72" s="40">
        <v>0</v>
      </c>
      <c r="H72" s="40">
        <v>12.1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5.2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 t="s">
        <v>690</v>
      </c>
      <c r="AD72" s="40" t="s">
        <v>690</v>
      </c>
      <c r="AE72" s="40" t="s">
        <v>690</v>
      </c>
      <c r="AF72" s="40" t="s">
        <v>690</v>
      </c>
      <c r="AG72" s="40" t="s">
        <v>690</v>
      </c>
      <c r="AH72" s="40" t="s">
        <v>690</v>
      </c>
      <c r="AI72" s="40" t="s">
        <v>690</v>
      </c>
      <c r="AJ72" s="40" t="s">
        <v>690</v>
      </c>
    </row>
    <row r="73" spans="1:36">
      <c r="A73" s="34" t="s">
        <v>158</v>
      </c>
      <c r="B73" s="34" t="s">
        <v>159</v>
      </c>
      <c r="C73" s="44">
        <v>1.71</v>
      </c>
      <c r="D73" s="43">
        <v>20.3</v>
      </c>
      <c r="E73" s="43">
        <v>20.6</v>
      </c>
      <c r="F73" s="40">
        <v>12.4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1.8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1.8</v>
      </c>
      <c r="Y73" s="40">
        <v>0</v>
      </c>
      <c r="Z73" s="40">
        <v>3.5</v>
      </c>
      <c r="AA73" s="40">
        <v>0</v>
      </c>
      <c r="AB73" s="40">
        <v>3.5</v>
      </c>
      <c r="AC73" s="40" t="s">
        <v>690</v>
      </c>
      <c r="AD73" s="40" t="s">
        <v>690</v>
      </c>
      <c r="AE73" s="40" t="s">
        <v>690</v>
      </c>
      <c r="AF73" s="40" t="s">
        <v>690</v>
      </c>
      <c r="AG73" s="40" t="s">
        <v>690</v>
      </c>
      <c r="AH73" s="40" t="s">
        <v>690</v>
      </c>
      <c r="AI73" s="40" t="s">
        <v>690</v>
      </c>
      <c r="AJ73" s="40" t="s">
        <v>690</v>
      </c>
    </row>
    <row r="74" spans="1:36">
      <c r="A74" s="34" t="s">
        <v>160</v>
      </c>
      <c r="B74" s="34" t="s">
        <v>161</v>
      </c>
      <c r="C74" s="44">
        <v>2</v>
      </c>
      <c r="D74" s="43">
        <v>13.5</v>
      </c>
      <c r="E74" s="43">
        <v>18.7</v>
      </c>
      <c r="F74" s="40">
        <v>9.1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9.1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 t="s">
        <v>690</v>
      </c>
      <c r="AD74" s="40" t="s">
        <v>690</v>
      </c>
      <c r="AE74" s="40" t="s">
        <v>690</v>
      </c>
      <c r="AF74" s="40" t="s">
        <v>690</v>
      </c>
      <c r="AG74" s="40" t="s">
        <v>690</v>
      </c>
      <c r="AH74" s="40" t="s">
        <v>690</v>
      </c>
      <c r="AI74" s="40" t="s">
        <v>690</v>
      </c>
      <c r="AJ74" s="40" t="s">
        <v>690</v>
      </c>
    </row>
    <row r="75" spans="1:36">
      <c r="A75" s="34" t="s">
        <v>162</v>
      </c>
      <c r="B75" s="34" t="s">
        <v>163</v>
      </c>
      <c r="C75" s="44">
        <v>0.97</v>
      </c>
      <c r="D75" s="43">
        <v>150.5</v>
      </c>
      <c r="E75" s="43">
        <v>11.3</v>
      </c>
      <c r="F75" s="40">
        <v>18.5</v>
      </c>
      <c r="G75" s="40">
        <v>0.4</v>
      </c>
      <c r="H75" s="40">
        <v>0</v>
      </c>
      <c r="I75" s="40">
        <v>0.4</v>
      </c>
      <c r="J75" s="40">
        <v>0.4</v>
      </c>
      <c r="K75" s="40">
        <v>0</v>
      </c>
      <c r="L75" s="40">
        <v>0.4</v>
      </c>
      <c r="M75" s="40">
        <v>0</v>
      </c>
      <c r="N75" s="40">
        <v>0</v>
      </c>
      <c r="O75" s="40">
        <v>0.4</v>
      </c>
      <c r="P75" s="40">
        <v>0.4</v>
      </c>
      <c r="Q75" s="40">
        <v>0</v>
      </c>
      <c r="R75" s="40">
        <v>0</v>
      </c>
      <c r="S75" s="40">
        <v>0</v>
      </c>
      <c r="T75" s="40">
        <v>0.4</v>
      </c>
      <c r="U75" s="40">
        <v>0</v>
      </c>
      <c r="V75" s="40">
        <v>0</v>
      </c>
      <c r="W75" s="40">
        <v>0.8</v>
      </c>
      <c r="X75" s="40">
        <v>1.6</v>
      </c>
      <c r="Y75" s="40">
        <v>0</v>
      </c>
      <c r="Z75" s="40">
        <v>1.6</v>
      </c>
      <c r="AA75" s="40">
        <v>5.6</v>
      </c>
      <c r="AB75" s="40">
        <v>2.4</v>
      </c>
      <c r="AC75" s="40" t="s">
        <v>690</v>
      </c>
      <c r="AD75" s="40" t="s">
        <v>690</v>
      </c>
      <c r="AE75" s="40" t="s">
        <v>690</v>
      </c>
      <c r="AF75" s="40" t="s">
        <v>690</v>
      </c>
      <c r="AG75" s="40" t="s">
        <v>690</v>
      </c>
      <c r="AH75" s="40" t="s">
        <v>690</v>
      </c>
      <c r="AI75" s="40" t="s">
        <v>690</v>
      </c>
      <c r="AJ75" s="40" t="s">
        <v>690</v>
      </c>
    </row>
    <row r="76" spans="1:36">
      <c r="A76" s="34" t="s">
        <v>164</v>
      </c>
      <c r="B76" s="34" t="s">
        <v>165</v>
      </c>
      <c r="C76" s="44">
        <v>2.5</v>
      </c>
      <c r="D76" s="43">
        <v>148.80000000000001</v>
      </c>
      <c r="E76" s="43">
        <v>11.2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 t="s">
        <v>690</v>
      </c>
      <c r="AD76" s="40" t="s">
        <v>690</v>
      </c>
      <c r="AE76" s="40" t="s">
        <v>690</v>
      </c>
      <c r="AF76" s="40" t="s">
        <v>690</v>
      </c>
      <c r="AG76" s="40" t="s">
        <v>690</v>
      </c>
      <c r="AH76" s="40" t="s">
        <v>690</v>
      </c>
      <c r="AI76" s="40" t="s">
        <v>690</v>
      </c>
      <c r="AJ76" s="40" t="s">
        <v>690</v>
      </c>
    </row>
    <row r="77" spans="1:36">
      <c r="A77" s="34" t="s">
        <v>166</v>
      </c>
      <c r="B77" s="34" t="s">
        <v>167</v>
      </c>
      <c r="C77" s="44">
        <v>0.89</v>
      </c>
      <c r="D77" s="43">
        <v>44.3</v>
      </c>
      <c r="E77" s="43">
        <v>13.8</v>
      </c>
      <c r="F77" s="40">
        <v>16.399999999999999</v>
      </c>
      <c r="G77" s="40">
        <v>1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2.1</v>
      </c>
      <c r="X77" s="40">
        <v>0</v>
      </c>
      <c r="Y77" s="40">
        <v>3.1</v>
      </c>
      <c r="Z77" s="40">
        <v>0</v>
      </c>
      <c r="AA77" s="40">
        <v>3.1</v>
      </c>
      <c r="AB77" s="40">
        <v>5.0999999999999996</v>
      </c>
      <c r="AC77" s="40" t="s">
        <v>690</v>
      </c>
      <c r="AD77" s="40" t="s">
        <v>690</v>
      </c>
      <c r="AE77" s="40" t="s">
        <v>690</v>
      </c>
      <c r="AF77" s="40" t="s">
        <v>690</v>
      </c>
      <c r="AG77" s="40" t="s">
        <v>690</v>
      </c>
      <c r="AH77" s="40" t="s">
        <v>690</v>
      </c>
      <c r="AI77" s="40" t="s">
        <v>690</v>
      </c>
      <c r="AJ77" s="40" t="s">
        <v>690</v>
      </c>
    </row>
    <row r="78" spans="1:36">
      <c r="A78" s="34" t="s">
        <v>168</v>
      </c>
      <c r="B78" s="34" t="s">
        <v>169</v>
      </c>
      <c r="C78" s="44">
        <v>1.5</v>
      </c>
      <c r="D78" s="43">
        <v>28.8</v>
      </c>
      <c r="E78" s="43">
        <v>17.100000000000001</v>
      </c>
      <c r="F78" s="40">
        <v>36.6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1.8</v>
      </c>
      <c r="X78" s="40">
        <v>0</v>
      </c>
      <c r="Y78" s="40">
        <v>14.6</v>
      </c>
      <c r="Z78" s="40">
        <v>14.6</v>
      </c>
      <c r="AA78" s="40">
        <v>7.3</v>
      </c>
      <c r="AB78" s="40">
        <v>0</v>
      </c>
      <c r="AC78" s="40" t="s">
        <v>690</v>
      </c>
      <c r="AD78" s="40" t="s">
        <v>690</v>
      </c>
      <c r="AE78" s="40" t="s">
        <v>690</v>
      </c>
      <c r="AF78" s="40" t="s">
        <v>690</v>
      </c>
      <c r="AG78" s="40" t="s">
        <v>690</v>
      </c>
      <c r="AH78" s="40" t="s">
        <v>690</v>
      </c>
      <c r="AI78" s="40" t="s">
        <v>690</v>
      </c>
      <c r="AJ78" s="40" t="s">
        <v>690</v>
      </c>
    </row>
    <row r="79" spans="1:36">
      <c r="A79" s="34" t="s">
        <v>170</v>
      </c>
      <c r="B79" s="34" t="s">
        <v>171</v>
      </c>
      <c r="C79" s="44">
        <v>0</v>
      </c>
      <c r="D79" s="43">
        <v>19.399999999999999</v>
      </c>
      <c r="E79" s="43">
        <v>16.3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 t="s">
        <v>690</v>
      </c>
      <c r="AD79" s="40" t="s">
        <v>690</v>
      </c>
      <c r="AE79" s="40" t="s">
        <v>690</v>
      </c>
      <c r="AF79" s="40" t="s">
        <v>690</v>
      </c>
      <c r="AG79" s="40" t="s">
        <v>690</v>
      </c>
      <c r="AH79" s="40" t="s">
        <v>690</v>
      </c>
      <c r="AI79" s="40" t="s">
        <v>690</v>
      </c>
      <c r="AJ79" s="40" t="s">
        <v>690</v>
      </c>
    </row>
    <row r="80" spans="1:36">
      <c r="A80" s="34" t="s">
        <v>172</v>
      </c>
      <c r="B80" s="34" t="s">
        <v>173</v>
      </c>
      <c r="C80" s="44">
        <v>1.48</v>
      </c>
      <c r="D80" s="43">
        <v>166.3</v>
      </c>
      <c r="E80" s="43">
        <v>11.2</v>
      </c>
      <c r="F80" s="40">
        <v>45.6</v>
      </c>
      <c r="G80" s="40">
        <v>0</v>
      </c>
      <c r="H80" s="40">
        <v>0</v>
      </c>
      <c r="I80" s="40">
        <v>0</v>
      </c>
      <c r="J80" s="40">
        <v>1.3</v>
      </c>
      <c r="K80" s="40">
        <v>0</v>
      </c>
      <c r="L80" s="40">
        <v>0</v>
      </c>
      <c r="M80" s="40">
        <v>0.6</v>
      </c>
      <c r="N80" s="40">
        <v>0.6</v>
      </c>
      <c r="O80" s="40">
        <v>1.3</v>
      </c>
      <c r="P80" s="40">
        <v>0</v>
      </c>
      <c r="Q80" s="40">
        <v>0</v>
      </c>
      <c r="R80" s="40">
        <v>0</v>
      </c>
      <c r="S80" s="40">
        <v>0</v>
      </c>
      <c r="T80" s="40">
        <v>0.6</v>
      </c>
      <c r="U80" s="40">
        <v>0</v>
      </c>
      <c r="V80" s="40">
        <v>2.5</v>
      </c>
      <c r="W80" s="40">
        <v>1.3</v>
      </c>
      <c r="X80" s="40">
        <v>3.8</v>
      </c>
      <c r="Y80" s="40">
        <v>0.6</v>
      </c>
      <c r="Z80" s="40">
        <v>2.5</v>
      </c>
      <c r="AA80" s="40">
        <v>20.9</v>
      </c>
      <c r="AB80" s="40">
        <v>3.8</v>
      </c>
      <c r="AC80" s="40" t="s">
        <v>690</v>
      </c>
      <c r="AD80" s="40" t="s">
        <v>690</v>
      </c>
      <c r="AE80" s="40" t="s">
        <v>690</v>
      </c>
      <c r="AF80" s="40" t="s">
        <v>690</v>
      </c>
      <c r="AG80" s="40" t="s">
        <v>690</v>
      </c>
      <c r="AH80" s="40" t="s">
        <v>690</v>
      </c>
      <c r="AI80" s="40" t="s">
        <v>690</v>
      </c>
      <c r="AJ80" s="40" t="s">
        <v>690</v>
      </c>
    </row>
    <row r="81" spans="1:36">
      <c r="A81" s="34" t="s">
        <v>174</v>
      </c>
      <c r="B81" s="34" t="s">
        <v>175</v>
      </c>
      <c r="C81" s="44">
        <v>2</v>
      </c>
      <c r="D81" s="43">
        <v>37.700000000000003</v>
      </c>
      <c r="E81" s="43">
        <v>16.2</v>
      </c>
      <c r="F81" s="40">
        <v>11.8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5.0999999999999996</v>
      </c>
      <c r="AA81" s="40">
        <v>0</v>
      </c>
      <c r="AB81" s="40">
        <v>6.8</v>
      </c>
      <c r="AC81" s="40" t="s">
        <v>690</v>
      </c>
      <c r="AD81" s="40" t="s">
        <v>690</v>
      </c>
      <c r="AE81" s="40" t="s">
        <v>690</v>
      </c>
      <c r="AF81" s="40" t="s">
        <v>690</v>
      </c>
      <c r="AG81" s="40" t="s">
        <v>690</v>
      </c>
      <c r="AH81" s="40" t="s">
        <v>690</v>
      </c>
      <c r="AI81" s="40" t="s">
        <v>690</v>
      </c>
      <c r="AJ81" s="40" t="s">
        <v>690</v>
      </c>
    </row>
    <row r="82" spans="1:36">
      <c r="A82" s="34" t="s">
        <v>176</v>
      </c>
      <c r="B82" s="34" t="s">
        <v>177</v>
      </c>
      <c r="C82" s="44">
        <v>0.56999999999999995</v>
      </c>
      <c r="D82" s="43">
        <v>95.2</v>
      </c>
      <c r="E82" s="43">
        <v>14.7</v>
      </c>
      <c r="F82" s="40">
        <v>13.6</v>
      </c>
      <c r="G82" s="40">
        <v>0</v>
      </c>
      <c r="H82" s="40">
        <v>0</v>
      </c>
      <c r="I82" s="40">
        <v>6.1</v>
      </c>
      <c r="J82" s="40">
        <v>7.6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4.5</v>
      </c>
      <c r="Y82" s="40">
        <v>0</v>
      </c>
      <c r="Z82" s="40">
        <v>0</v>
      </c>
      <c r="AA82" s="40">
        <v>4.5</v>
      </c>
      <c r="AB82" s="40">
        <v>0</v>
      </c>
      <c r="AC82" s="40" t="s">
        <v>690</v>
      </c>
      <c r="AD82" s="40" t="s">
        <v>690</v>
      </c>
      <c r="AE82" s="40" t="s">
        <v>690</v>
      </c>
      <c r="AF82" s="40" t="s">
        <v>690</v>
      </c>
      <c r="AG82" s="40" t="s">
        <v>690</v>
      </c>
      <c r="AH82" s="40" t="s">
        <v>690</v>
      </c>
      <c r="AI82" s="40" t="s">
        <v>690</v>
      </c>
      <c r="AJ82" s="40" t="s">
        <v>690</v>
      </c>
    </row>
    <row r="83" spans="1:36">
      <c r="A83" s="34" t="s">
        <v>178</v>
      </c>
      <c r="B83" s="34" t="s">
        <v>179</v>
      </c>
      <c r="C83" s="44">
        <v>2.2000000000000002</v>
      </c>
      <c r="D83" s="43">
        <v>26.8</v>
      </c>
      <c r="E83" s="43">
        <v>13.3</v>
      </c>
      <c r="F83" s="40">
        <v>5.6</v>
      </c>
      <c r="G83" s="40">
        <v>0</v>
      </c>
      <c r="H83" s="40">
        <v>5.6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 t="s">
        <v>690</v>
      </c>
      <c r="AD83" s="40" t="s">
        <v>690</v>
      </c>
      <c r="AE83" s="40" t="s">
        <v>690</v>
      </c>
      <c r="AF83" s="40" t="s">
        <v>690</v>
      </c>
      <c r="AG83" s="40" t="s">
        <v>690</v>
      </c>
      <c r="AH83" s="40" t="s">
        <v>690</v>
      </c>
      <c r="AI83" s="40" t="s">
        <v>690</v>
      </c>
      <c r="AJ83" s="40" t="s">
        <v>690</v>
      </c>
    </row>
    <row r="84" spans="1:36">
      <c r="A84" s="34" t="s">
        <v>180</v>
      </c>
      <c r="B84" s="34" t="s">
        <v>181</v>
      </c>
      <c r="C84" s="44">
        <v>0.67</v>
      </c>
      <c r="D84" s="43">
        <v>23.6</v>
      </c>
      <c r="E84" s="43">
        <v>15.2</v>
      </c>
      <c r="F84" s="40">
        <v>66.7</v>
      </c>
      <c r="G84" s="40">
        <v>55.6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1.9</v>
      </c>
      <c r="Y84" s="40">
        <v>9.3000000000000007</v>
      </c>
      <c r="Z84" s="40">
        <v>0</v>
      </c>
      <c r="AA84" s="40">
        <v>0</v>
      </c>
      <c r="AB84" s="40">
        <v>0</v>
      </c>
      <c r="AC84" s="40" t="s">
        <v>690</v>
      </c>
      <c r="AD84" s="40" t="s">
        <v>690</v>
      </c>
      <c r="AE84" s="40" t="s">
        <v>690</v>
      </c>
      <c r="AF84" s="40" t="s">
        <v>690</v>
      </c>
      <c r="AG84" s="40" t="s">
        <v>690</v>
      </c>
      <c r="AH84" s="40" t="s">
        <v>690</v>
      </c>
      <c r="AI84" s="40" t="s">
        <v>690</v>
      </c>
      <c r="AJ84" s="40" t="s">
        <v>690</v>
      </c>
    </row>
    <row r="85" spans="1:36">
      <c r="A85" s="34" t="s">
        <v>182</v>
      </c>
      <c r="B85" s="34" t="s">
        <v>183</v>
      </c>
      <c r="C85" s="44">
        <v>1</v>
      </c>
      <c r="D85" s="43">
        <v>45.1</v>
      </c>
      <c r="E85" s="43">
        <v>14.3</v>
      </c>
      <c r="F85" s="40">
        <v>5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5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 t="s">
        <v>690</v>
      </c>
      <c r="AD85" s="40" t="s">
        <v>690</v>
      </c>
      <c r="AE85" s="40" t="s">
        <v>690</v>
      </c>
      <c r="AF85" s="40" t="s">
        <v>690</v>
      </c>
      <c r="AG85" s="40" t="s">
        <v>690</v>
      </c>
      <c r="AH85" s="40" t="s">
        <v>690</v>
      </c>
      <c r="AI85" s="40" t="s">
        <v>690</v>
      </c>
      <c r="AJ85" s="40" t="s">
        <v>690</v>
      </c>
    </row>
    <row r="86" spans="1:36">
      <c r="A86" s="34" t="s">
        <v>184</v>
      </c>
      <c r="B86" s="34" t="s">
        <v>185</v>
      </c>
      <c r="C86" s="44">
        <v>0.91</v>
      </c>
      <c r="D86" s="43">
        <v>78</v>
      </c>
      <c r="E86" s="43">
        <v>11.7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 t="s">
        <v>690</v>
      </c>
      <c r="AD86" s="40" t="s">
        <v>690</v>
      </c>
      <c r="AE86" s="40" t="s">
        <v>690</v>
      </c>
      <c r="AF86" s="40" t="s">
        <v>690</v>
      </c>
      <c r="AG86" s="40" t="s">
        <v>690</v>
      </c>
      <c r="AH86" s="40" t="s">
        <v>690</v>
      </c>
      <c r="AI86" s="40" t="s">
        <v>690</v>
      </c>
      <c r="AJ86" s="40" t="s">
        <v>690</v>
      </c>
    </row>
    <row r="87" spans="1:36">
      <c r="A87" s="34" t="s">
        <v>186</v>
      </c>
      <c r="B87" s="34" t="s">
        <v>187</v>
      </c>
      <c r="C87" s="44">
        <v>1.37</v>
      </c>
      <c r="D87" s="43">
        <v>14.5</v>
      </c>
      <c r="E87" s="43">
        <v>22.8</v>
      </c>
      <c r="F87" s="40">
        <v>35.1</v>
      </c>
      <c r="G87" s="40">
        <v>1.3</v>
      </c>
      <c r="H87" s="40">
        <v>3.9</v>
      </c>
      <c r="I87" s="40">
        <v>1.3</v>
      </c>
      <c r="J87" s="40">
        <v>0</v>
      </c>
      <c r="K87" s="40">
        <v>0</v>
      </c>
      <c r="L87" s="40">
        <v>0</v>
      </c>
      <c r="M87" s="40">
        <v>0</v>
      </c>
      <c r="N87" s="40">
        <v>1.3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1.3</v>
      </c>
      <c r="Z87" s="40">
        <v>0</v>
      </c>
      <c r="AA87" s="40">
        <v>1.3</v>
      </c>
      <c r="AB87" s="40">
        <v>13</v>
      </c>
      <c r="AC87" s="40" t="s">
        <v>690</v>
      </c>
      <c r="AD87" s="40" t="s">
        <v>690</v>
      </c>
      <c r="AE87" s="40" t="s">
        <v>690</v>
      </c>
      <c r="AF87" s="40" t="s">
        <v>690</v>
      </c>
      <c r="AG87" s="40" t="s">
        <v>690</v>
      </c>
      <c r="AH87" s="40" t="s">
        <v>690</v>
      </c>
      <c r="AI87" s="40" t="s">
        <v>690</v>
      </c>
      <c r="AJ87" s="40" t="s">
        <v>690</v>
      </c>
    </row>
    <row r="88" spans="1:36">
      <c r="A88" s="34" t="s">
        <v>188</v>
      </c>
      <c r="B88" s="34" t="s">
        <v>189</v>
      </c>
      <c r="C88" s="44">
        <v>1.08</v>
      </c>
      <c r="D88" s="43">
        <v>16.3</v>
      </c>
      <c r="E88" s="43">
        <v>18.7</v>
      </c>
      <c r="F88" s="40">
        <v>72.3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21.5</v>
      </c>
      <c r="AB88" s="40">
        <v>104.6</v>
      </c>
      <c r="AC88" s="40" t="s">
        <v>690</v>
      </c>
      <c r="AD88" s="40" t="s">
        <v>690</v>
      </c>
      <c r="AE88" s="40" t="s">
        <v>690</v>
      </c>
      <c r="AF88" s="40" t="s">
        <v>690</v>
      </c>
      <c r="AG88" s="40" t="s">
        <v>690</v>
      </c>
      <c r="AH88" s="40" t="s">
        <v>690</v>
      </c>
      <c r="AI88" s="40" t="s">
        <v>690</v>
      </c>
      <c r="AJ88" s="40" t="s">
        <v>690</v>
      </c>
    </row>
    <row r="89" spans="1:36">
      <c r="A89" s="34" t="s">
        <v>190</v>
      </c>
      <c r="B89" s="34" t="s">
        <v>191</v>
      </c>
      <c r="C89" s="44">
        <v>1.18</v>
      </c>
      <c r="D89" s="43">
        <v>131.9</v>
      </c>
      <c r="E89" s="43">
        <v>10.199999999999999</v>
      </c>
      <c r="F89" s="40">
        <v>33.200000000000003</v>
      </c>
      <c r="G89" s="40">
        <v>0.2</v>
      </c>
      <c r="H89" s="40">
        <v>0.2</v>
      </c>
      <c r="I89" s="40">
        <v>0.4</v>
      </c>
      <c r="J89" s="40">
        <v>0.2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0.2</v>
      </c>
      <c r="Q89" s="40">
        <v>0.8</v>
      </c>
      <c r="R89" s="40">
        <v>0</v>
      </c>
      <c r="S89" s="40">
        <v>0</v>
      </c>
      <c r="T89" s="40">
        <v>0.6</v>
      </c>
      <c r="U89" s="40">
        <v>0.4</v>
      </c>
      <c r="V89" s="40">
        <v>0.4</v>
      </c>
      <c r="W89" s="40">
        <v>0</v>
      </c>
      <c r="X89" s="40">
        <v>0.4</v>
      </c>
      <c r="Y89" s="40">
        <v>0</v>
      </c>
      <c r="Z89" s="40">
        <v>0.8</v>
      </c>
      <c r="AA89" s="40">
        <v>1.8</v>
      </c>
      <c r="AB89" s="40">
        <v>1.8</v>
      </c>
      <c r="AC89" s="40" t="s">
        <v>690</v>
      </c>
      <c r="AD89" s="40" t="s">
        <v>690</v>
      </c>
      <c r="AE89" s="40" t="s">
        <v>690</v>
      </c>
      <c r="AF89" s="40" t="s">
        <v>690</v>
      </c>
      <c r="AG89" s="40" t="s">
        <v>690</v>
      </c>
      <c r="AH89" s="40" t="s">
        <v>690</v>
      </c>
      <c r="AI89" s="40" t="s">
        <v>690</v>
      </c>
      <c r="AJ89" s="40" t="s">
        <v>690</v>
      </c>
    </row>
    <row r="90" spans="1:36">
      <c r="A90" s="34" t="s">
        <v>192</v>
      </c>
      <c r="B90" s="34" t="s">
        <v>193</v>
      </c>
      <c r="C90" s="44">
        <v>0.99</v>
      </c>
      <c r="D90" s="43">
        <v>19.399999999999999</v>
      </c>
      <c r="E90" s="43">
        <v>17</v>
      </c>
      <c r="F90" s="40">
        <v>42.7</v>
      </c>
      <c r="G90" s="40">
        <v>3.2</v>
      </c>
      <c r="H90" s="40">
        <v>1.6</v>
      </c>
      <c r="I90" s="40">
        <v>2.1</v>
      </c>
      <c r="J90" s="40">
        <v>1.3</v>
      </c>
      <c r="K90" s="40">
        <v>0.3</v>
      </c>
      <c r="L90" s="40">
        <v>2.5</v>
      </c>
      <c r="M90" s="40">
        <v>1.1000000000000001</v>
      </c>
      <c r="N90" s="40">
        <v>2.2000000000000002</v>
      </c>
      <c r="O90" s="40">
        <v>4.8</v>
      </c>
      <c r="P90" s="40">
        <v>0.8</v>
      </c>
      <c r="Q90" s="40">
        <v>0.6</v>
      </c>
      <c r="R90" s="40">
        <v>0.5</v>
      </c>
      <c r="S90" s="40">
        <v>0.4</v>
      </c>
      <c r="T90" s="40">
        <v>0.4</v>
      </c>
      <c r="U90" s="40">
        <v>0.2</v>
      </c>
      <c r="V90" s="40">
        <v>0.5</v>
      </c>
      <c r="W90" s="40">
        <v>0.7</v>
      </c>
      <c r="X90" s="40">
        <v>1.3</v>
      </c>
      <c r="Y90" s="40">
        <v>1.3</v>
      </c>
      <c r="Z90" s="40">
        <v>1.6</v>
      </c>
      <c r="AA90" s="40">
        <v>2.7</v>
      </c>
      <c r="AB90" s="40">
        <v>3.6</v>
      </c>
      <c r="AC90" s="40" t="s">
        <v>690</v>
      </c>
      <c r="AD90" s="40" t="s">
        <v>690</v>
      </c>
      <c r="AE90" s="40" t="s">
        <v>690</v>
      </c>
      <c r="AF90" s="40" t="s">
        <v>690</v>
      </c>
      <c r="AG90" s="40" t="s">
        <v>690</v>
      </c>
      <c r="AH90" s="40" t="s">
        <v>690</v>
      </c>
      <c r="AI90" s="40" t="s">
        <v>690</v>
      </c>
      <c r="AJ90" s="40" t="s">
        <v>690</v>
      </c>
    </row>
    <row r="91" spans="1:36">
      <c r="A91" s="34" t="s">
        <v>194</v>
      </c>
      <c r="B91" s="34" t="s">
        <v>195</v>
      </c>
      <c r="C91" s="44">
        <v>1.08</v>
      </c>
      <c r="D91" s="43">
        <v>14.1</v>
      </c>
      <c r="E91" s="43">
        <v>19.8</v>
      </c>
      <c r="F91" s="40">
        <v>11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2.2000000000000002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2.2000000000000002</v>
      </c>
      <c r="Y91" s="40">
        <v>2.2000000000000002</v>
      </c>
      <c r="Z91" s="40">
        <v>0</v>
      </c>
      <c r="AA91" s="40">
        <v>8.8000000000000007</v>
      </c>
      <c r="AB91" s="40">
        <v>0</v>
      </c>
      <c r="AC91" s="40" t="s">
        <v>690</v>
      </c>
      <c r="AD91" s="40" t="s">
        <v>690</v>
      </c>
      <c r="AE91" s="40" t="s">
        <v>690</v>
      </c>
      <c r="AF91" s="40" t="s">
        <v>690</v>
      </c>
      <c r="AG91" s="40" t="s">
        <v>690</v>
      </c>
      <c r="AH91" s="40" t="s">
        <v>690</v>
      </c>
      <c r="AI91" s="40" t="s">
        <v>690</v>
      </c>
      <c r="AJ91" s="40" t="s">
        <v>690</v>
      </c>
    </row>
    <row r="92" spans="1:36">
      <c r="A92" s="34" t="s">
        <v>196</v>
      </c>
      <c r="B92" s="34" t="s">
        <v>197</v>
      </c>
      <c r="C92" s="44">
        <v>1</v>
      </c>
      <c r="D92" s="43">
        <v>28.6</v>
      </c>
      <c r="E92" s="43">
        <v>12.5</v>
      </c>
      <c r="F92" s="40">
        <v>61</v>
      </c>
      <c r="G92" s="40">
        <v>2.1</v>
      </c>
      <c r="H92" s="40">
        <v>2.1</v>
      </c>
      <c r="I92" s="40">
        <v>0.9</v>
      </c>
      <c r="J92" s="40">
        <v>2.7</v>
      </c>
      <c r="K92" s="40">
        <v>0.3</v>
      </c>
      <c r="L92" s="40">
        <v>6</v>
      </c>
      <c r="M92" s="40">
        <v>3</v>
      </c>
      <c r="N92" s="40">
        <v>0.3</v>
      </c>
      <c r="O92" s="40">
        <v>2.4</v>
      </c>
      <c r="P92" s="40">
        <v>1.5</v>
      </c>
      <c r="Q92" s="40">
        <v>1.5</v>
      </c>
      <c r="R92" s="40">
        <v>1.5</v>
      </c>
      <c r="S92" s="40">
        <v>0.3</v>
      </c>
      <c r="T92" s="40">
        <v>0.6</v>
      </c>
      <c r="U92" s="40">
        <v>0.6</v>
      </c>
      <c r="V92" s="40">
        <v>0</v>
      </c>
      <c r="W92" s="40">
        <v>0.9</v>
      </c>
      <c r="X92" s="40">
        <v>1.5</v>
      </c>
      <c r="Y92" s="40">
        <v>3</v>
      </c>
      <c r="Z92" s="40">
        <v>2.1</v>
      </c>
      <c r="AA92" s="40">
        <v>2.7</v>
      </c>
      <c r="AB92" s="40">
        <v>6</v>
      </c>
      <c r="AC92" s="40" t="s">
        <v>690</v>
      </c>
      <c r="AD92" s="40" t="s">
        <v>690</v>
      </c>
      <c r="AE92" s="40" t="s">
        <v>690</v>
      </c>
      <c r="AF92" s="40" t="s">
        <v>690</v>
      </c>
      <c r="AG92" s="40" t="s">
        <v>690</v>
      </c>
      <c r="AH92" s="40" t="s">
        <v>690</v>
      </c>
      <c r="AI92" s="40" t="s">
        <v>690</v>
      </c>
      <c r="AJ92" s="40" t="s">
        <v>690</v>
      </c>
    </row>
    <row r="93" spans="1:36">
      <c r="A93" s="34" t="s">
        <v>198</v>
      </c>
      <c r="B93" s="34" t="s">
        <v>199</v>
      </c>
      <c r="C93" s="44">
        <v>1.0900000000000001</v>
      </c>
      <c r="D93" s="43">
        <v>20.8</v>
      </c>
      <c r="E93" s="43">
        <v>18.2</v>
      </c>
      <c r="F93" s="40">
        <v>42.7</v>
      </c>
      <c r="G93" s="40">
        <v>6.2</v>
      </c>
      <c r="H93" s="40">
        <v>0</v>
      </c>
      <c r="I93" s="40">
        <v>7.6</v>
      </c>
      <c r="J93" s="40">
        <v>1.4</v>
      </c>
      <c r="K93" s="40">
        <v>0</v>
      </c>
      <c r="L93" s="40">
        <v>0</v>
      </c>
      <c r="M93" s="40">
        <v>0</v>
      </c>
      <c r="N93" s="40">
        <v>6.9</v>
      </c>
      <c r="O93" s="40">
        <v>1.4</v>
      </c>
      <c r="P93" s="40">
        <v>1.4</v>
      </c>
      <c r="Q93" s="40">
        <v>0</v>
      </c>
      <c r="R93" s="40">
        <v>0</v>
      </c>
      <c r="S93" s="40">
        <v>2.1</v>
      </c>
      <c r="T93" s="40">
        <v>0.7</v>
      </c>
      <c r="U93" s="40">
        <v>0</v>
      </c>
      <c r="V93" s="40">
        <v>1.4</v>
      </c>
      <c r="W93" s="40">
        <v>0</v>
      </c>
      <c r="X93" s="40">
        <v>0.7</v>
      </c>
      <c r="Y93" s="40">
        <v>0</v>
      </c>
      <c r="Z93" s="40">
        <v>0.7</v>
      </c>
      <c r="AA93" s="40">
        <v>0.7</v>
      </c>
      <c r="AB93" s="40">
        <v>5.5</v>
      </c>
      <c r="AC93" s="40" t="s">
        <v>690</v>
      </c>
      <c r="AD93" s="40" t="s">
        <v>690</v>
      </c>
      <c r="AE93" s="40" t="s">
        <v>690</v>
      </c>
      <c r="AF93" s="40" t="s">
        <v>690</v>
      </c>
      <c r="AG93" s="40" t="s">
        <v>690</v>
      </c>
      <c r="AH93" s="40" t="s">
        <v>690</v>
      </c>
      <c r="AI93" s="40" t="s">
        <v>690</v>
      </c>
      <c r="AJ93" s="40" t="s">
        <v>690</v>
      </c>
    </row>
    <row r="94" spans="1:36">
      <c r="A94" s="34" t="s">
        <v>200</v>
      </c>
      <c r="B94" s="34" t="s">
        <v>201</v>
      </c>
      <c r="C94" s="44">
        <v>0.5</v>
      </c>
      <c r="D94" s="43">
        <v>14</v>
      </c>
      <c r="E94" s="43">
        <v>20.100000000000001</v>
      </c>
      <c r="F94" s="40">
        <v>92.2</v>
      </c>
      <c r="G94" s="40">
        <v>0</v>
      </c>
      <c r="H94" s="40">
        <v>0</v>
      </c>
      <c r="I94" s="40">
        <v>0</v>
      </c>
      <c r="J94" s="40">
        <v>2.9</v>
      </c>
      <c r="K94" s="40">
        <v>2.9</v>
      </c>
      <c r="L94" s="40">
        <v>4.4000000000000004</v>
      </c>
      <c r="M94" s="40">
        <v>2.9</v>
      </c>
      <c r="N94" s="40">
        <v>14.6</v>
      </c>
      <c r="O94" s="40">
        <v>52.7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2.9</v>
      </c>
      <c r="Y94" s="40">
        <v>1.5</v>
      </c>
      <c r="Z94" s="40">
        <v>1.5</v>
      </c>
      <c r="AA94" s="40">
        <v>2.9</v>
      </c>
      <c r="AB94" s="40">
        <v>5.9</v>
      </c>
      <c r="AC94" s="40" t="s">
        <v>690</v>
      </c>
      <c r="AD94" s="40" t="s">
        <v>690</v>
      </c>
      <c r="AE94" s="40" t="s">
        <v>690</v>
      </c>
      <c r="AF94" s="40" t="s">
        <v>690</v>
      </c>
      <c r="AG94" s="40" t="s">
        <v>690</v>
      </c>
      <c r="AH94" s="40" t="s">
        <v>690</v>
      </c>
      <c r="AI94" s="40" t="s">
        <v>690</v>
      </c>
      <c r="AJ94" s="40" t="s">
        <v>690</v>
      </c>
    </row>
    <row r="95" spans="1:36">
      <c r="A95" s="34" t="s">
        <v>202</v>
      </c>
      <c r="B95" s="34" t="s">
        <v>203</v>
      </c>
      <c r="C95" s="44">
        <v>1.02</v>
      </c>
      <c r="D95" s="43">
        <v>33</v>
      </c>
      <c r="E95" s="43">
        <v>14.8</v>
      </c>
      <c r="F95" s="40">
        <v>12.9</v>
      </c>
      <c r="G95" s="40">
        <v>2.2999999999999998</v>
      </c>
      <c r="H95" s="40">
        <v>0.9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0.5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0.9</v>
      </c>
      <c r="W95" s="40">
        <v>0</v>
      </c>
      <c r="X95" s="40">
        <v>0.9</v>
      </c>
      <c r="Y95" s="40">
        <v>0</v>
      </c>
      <c r="Z95" s="40">
        <v>0.9</v>
      </c>
      <c r="AA95" s="40">
        <v>0</v>
      </c>
      <c r="AB95" s="40">
        <v>1.4</v>
      </c>
      <c r="AC95" s="40" t="s">
        <v>690</v>
      </c>
      <c r="AD95" s="40" t="s">
        <v>690</v>
      </c>
      <c r="AE95" s="40" t="s">
        <v>690</v>
      </c>
      <c r="AF95" s="40" t="s">
        <v>690</v>
      </c>
      <c r="AG95" s="40" t="s">
        <v>690</v>
      </c>
      <c r="AH95" s="40" t="s">
        <v>690</v>
      </c>
      <c r="AI95" s="40" t="s">
        <v>690</v>
      </c>
      <c r="AJ95" s="40" t="s">
        <v>690</v>
      </c>
    </row>
    <row r="96" spans="1:36">
      <c r="A96" s="34" t="s">
        <v>204</v>
      </c>
      <c r="B96" s="34" t="s">
        <v>205</v>
      </c>
      <c r="C96" s="44">
        <v>1.5</v>
      </c>
      <c r="D96" s="43">
        <v>11</v>
      </c>
      <c r="E96" s="43">
        <v>22.2</v>
      </c>
      <c r="F96" s="40">
        <v>20.3</v>
      </c>
      <c r="G96" s="40">
        <v>4.8</v>
      </c>
      <c r="H96" s="40">
        <v>1.2</v>
      </c>
      <c r="I96" s="40">
        <v>4.8</v>
      </c>
      <c r="J96" s="40">
        <v>0</v>
      </c>
      <c r="K96" s="40">
        <v>0</v>
      </c>
      <c r="L96" s="40">
        <v>0</v>
      </c>
      <c r="M96" s="40">
        <v>0</v>
      </c>
      <c r="N96" s="40">
        <v>1.2</v>
      </c>
      <c r="O96" s="40">
        <v>1.2</v>
      </c>
      <c r="P96" s="40">
        <v>1.2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1.2</v>
      </c>
      <c r="X96" s="40">
        <v>1.2</v>
      </c>
      <c r="Y96" s="40">
        <v>0</v>
      </c>
      <c r="Z96" s="40">
        <v>3.6</v>
      </c>
      <c r="AA96" s="40">
        <v>0</v>
      </c>
      <c r="AB96" s="40">
        <v>0</v>
      </c>
      <c r="AC96" s="40" t="s">
        <v>690</v>
      </c>
      <c r="AD96" s="40" t="s">
        <v>690</v>
      </c>
      <c r="AE96" s="40" t="s">
        <v>690</v>
      </c>
      <c r="AF96" s="40" t="s">
        <v>690</v>
      </c>
      <c r="AG96" s="40" t="s">
        <v>690</v>
      </c>
      <c r="AH96" s="40" t="s">
        <v>690</v>
      </c>
      <c r="AI96" s="40" t="s">
        <v>690</v>
      </c>
      <c r="AJ96" s="40" t="s">
        <v>690</v>
      </c>
    </row>
    <row r="97" spans="1:36">
      <c r="A97" s="34" t="s">
        <v>206</v>
      </c>
      <c r="B97" s="34" t="s">
        <v>207</v>
      </c>
      <c r="C97" s="44">
        <v>0.5</v>
      </c>
      <c r="D97" s="43">
        <v>22.7</v>
      </c>
      <c r="E97" s="43">
        <v>17.3</v>
      </c>
      <c r="F97" s="40">
        <v>9.9</v>
      </c>
      <c r="G97" s="40">
        <v>0</v>
      </c>
      <c r="H97" s="40">
        <v>0</v>
      </c>
      <c r="I97" s="40">
        <v>0</v>
      </c>
      <c r="J97" s="40">
        <v>1.7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1.7</v>
      </c>
      <c r="U97" s="40">
        <v>0</v>
      </c>
      <c r="V97" s="40">
        <v>0</v>
      </c>
      <c r="W97" s="40">
        <v>1.7</v>
      </c>
      <c r="X97" s="40">
        <v>0</v>
      </c>
      <c r="Y97" s="40">
        <v>0</v>
      </c>
      <c r="Z97" s="40">
        <v>0</v>
      </c>
      <c r="AA97" s="40">
        <v>0</v>
      </c>
      <c r="AB97" s="40">
        <v>3.3</v>
      </c>
      <c r="AC97" s="40" t="s">
        <v>690</v>
      </c>
      <c r="AD97" s="40" t="s">
        <v>690</v>
      </c>
      <c r="AE97" s="40" t="s">
        <v>690</v>
      </c>
      <c r="AF97" s="40" t="s">
        <v>690</v>
      </c>
      <c r="AG97" s="40" t="s">
        <v>690</v>
      </c>
      <c r="AH97" s="40" t="s">
        <v>690</v>
      </c>
      <c r="AI97" s="40" t="s">
        <v>690</v>
      </c>
      <c r="AJ97" s="40" t="s">
        <v>690</v>
      </c>
    </row>
    <row r="98" spans="1:36">
      <c r="A98" s="34" t="s">
        <v>208</v>
      </c>
      <c r="B98" s="34" t="s">
        <v>209</v>
      </c>
      <c r="C98" s="44">
        <v>0.67</v>
      </c>
      <c r="D98" s="43">
        <v>8.4</v>
      </c>
      <c r="E98" s="43">
        <v>22.1</v>
      </c>
      <c r="F98" s="40">
        <v>74.599999999999994</v>
      </c>
      <c r="G98" s="40">
        <v>12.4</v>
      </c>
      <c r="H98" s="40">
        <v>14.9</v>
      </c>
      <c r="I98" s="40">
        <v>9.9</v>
      </c>
      <c r="J98" s="40">
        <v>0</v>
      </c>
      <c r="K98" s="40">
        <v>0</v>
      </c>
      <c r="L98" s="40">
        <v>0</v>
      </c>
      <c r="M98" s="40">
        <v>0</v>
      </c>
      <c r="N98" s="40">
        <v>2.5</v>
      </c>
      <c r="O98" s="40">
        <v>5</v>
      </c>
      <c r="P98" s="40">
        <v>2.5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2.5</v>
      </c>
      <c r="W98" s="40">
        <v>0</v>
      </c>
      <c r="X98" s="40">
        <v>5</v>
      </c>
      <c r="Y98" s="40">
        <v>0</v>
      </c>
      <c r="Z98" s="40">
        <v>0</v>
      </c>
      <c r="AA98" s="40">
        <v>0</v>
      </c>
      <c r="AB98" s="40">
        <v>2.5</v>
      </c>
      <c r="AC98" s="40" t="s">
        <v>690</v>
      </c>
      <c r="AD98" s="40" t="s">
        <v>690</v>
      </c>
      <c r="AE98" s="40" t="s">
        <v>690</v>
      </c>
      <c r="AF98" s="40" t="s">
        <v>690</v>
      </c>
      <c r="AG98" s="40" t="s">
        <v>690</v>
      </c>
      <c r="AH98" s="40" t="s">
        <v>690</v>
      </c>
      <c r="AI98" s="40" t="s">
        <v>690</v>
      </c>
      <c r="AJ98" s="40" t="s">
        <v>690</v>
      </c>
    </row>
    <row r="99" spans="1:36">
      <c r="A99" s="34" t="s">
        <v>210</v>
      </c>
      <c r="B99" s="34" t="s">
        <v>211</v>
      </c>
      <c r="C99" s="44">
        <v>1.29</v>
      </c>
      <c r="D99" s="43">
        <v>11.1</v>
      </c>
      <c r="E99" s="43">
        <v>27</v>
      </c>
      <c r="F99" s="40">
        <v>55.5</v>
      </c>
      <c r="G99" s="40">
        <v>5.2</v>
      </c>
      <c r="H99" s="40">
        <v>1.3</v>
      </c>
      <c r="I99" s="40">
        <v>1.3</v>
      </c>
      <c r="J99" s="40">
        <v>0</v>
      </c>
      <c r="K99" s="40">
        <v>0</v>
      </c>
      <c r="L99" s="40">
        <v>3.9</v>
      </c>
      <c r="M99" s="40">
        <v>0</v>
      </c>
      <c r="N99" s="40">
        <v>0</v>
      </c>
      <c r="O99" s="40">
        <v>3.9</v>
      </c>
      <c r="P99" s="40">
        <v>0</v>
      </c>
      <c r="Q99" s="40">
        <v>1.3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2.6</v>
      </c>
      <c r="X99" s="40">
        <v>0</v>
      </c>
      <c r="Y99" s="40">
        <v>2.6</v>
      </c>
      <c r="Z99" s="40">
        <v>3.9</v>
      </c>
      <c r="AA99" s="40">
        <v>16.8</v>
      </c>
      <c r="AB99" s="40">
        <v>1.3</v>
      </c>
      <c r="AC99" s="40" t="s">
        <v>690</v>
      </c>
      <c r="AD99" s="40" t="s">
        <v>690</v>
      </c>
      <c r="AE99" s="40" t="s">
        <v>690</v>
      </c>
      <c r="AF99" s="40" t="s">
        <v>690</v>
      </c>
      <c r="AG99" s="40" t="s">
        <v>690</v>
      </c>
      <c r="AH99" s="40" t="s">
        <v>690</v>
      </c>
      <c r="AI99" s="40" t="s">
        <v>690</v>
      </c>
      <c r="AJ99" s="40" t="s">
        <v>690</v>
      </c>
    </row>
    <row r="100" spans="1:36">
      <c r="A100" s="34" t="s">
        <v>212</v>
      </c>
      <c r="B100" s="34" t="s">
        <v>213</v>
      </c>
      <c r="C100" s="44">
        <v>1.1399999999999999</v>
      </c>
      <c r="D100" s="43">
        <v>161.6</v>
      </c>
      <c r="E100" s="43">
        <v>10.7</v>
      </c>
      <c r="F100" s="40">
        <v>33.200000000000003</v>
      </c>
      <c r="G100" s="40">
        <v>1.1000000000000001</v>
      </c>
      <c r="H100" s="40">
        <v>0.8</v>
      </c>
      <c r="I100" s="40">
        <v>1.6</v>
      </c>
      <c r="J100" s="40">
        <v>2</v>
      </c>
      <c r="K100" s="40">
        <v>3</v>
      </c>
      <c r="L100" s="40">
        <v>1.3</v>
      </c>
      <c r="M100" s="40">
        <v>0.9</v>
      </c>
      <c r="N100" s="40">
        <v>1.6</v>
      </c>
      <c r="O100" s="40">
        <v>4</v>
      </c>
      <c r="P100" s="40">
        <v>1.3</v>
      </c>
      <c r="Q100" s="40">
        <v>2.7</v>
      </c>
      <c r="R100" s="40">
        <v>2.5</v>
      </c>
      <c r="S100" s="40">
        <v>1.4</v>
      </c>
      <c r="T100" s="40">
        <v>1.7</v>
      </c>
      <c r="U100" s="40">
        <v>1.4</v>
      </c>
      <c r="V100" s="40">
        <v>0.9</v>
      </c>
      <c r="W100" s="40">
        <v>0.9</v>
      </c>
      <c r="X100" s="40">
        <v>0.9</v>
      </c>
      <c r="Y100" s="40">
        <v>0.2</v>
      </c>
      <c r="Z100" s="40">
        <v>0.9</v>
      </c>
      <c r="AA100" s="40">
        <v>0.6</v>
      </c>
      <c r="AB100" s="40">
        <v>0.7</v>
      </c>
      <c r="AC100" s="40" t="s">
        <v>690</v>
      </c>
      <c r="AD100" s="40" t="s">
        <v>690</v>
      </c>
      <c r="AE100" s="40" t="s">
        <v>690</v>
      </c>
      <c r="AF100" s="40" t="s">
        <v>690</v>
      </c>
      <c r="AG100" s="40" t="s">
        <v>690</v>
      </c>
      <c r="AH100" s="40" t="s">
        <v>690</v>
      </c>
      <c r="AI100" s="40" t="s">
        <v>690</v>
      </c>
      <c r="AJ100" s="40" t="s">
        <v>690</v>
      </c>
    </row>
    <row r="101" spans="1:36">
      <c r="A101" s="34" t="s">
        <v>214</v>
      </c>
      <c r="B101" s="34" t="s">
        <v>215</v>
      </c>
      <c r="C101" s="44">
        <v>1.24</v>
      </c>
      <c r="D101" s="43">
        <v>131.19999999999999</v>
      </c>
      <c r="E101" s="43">
        <v>11.6</v>
      </c>
      <c r="F101" s="40">
        <v>29.1</v>
      </c>
      <c r="G101" s="40">
        <v>0.7</v>
      </c>
      <c r="H101" s="40">
        <v>0.6</v>
      </c>
      <c r="I101" s="40">
        <v>1.3</v>
      </c>
      <c r="J101" s="40">
        <v>2.4</v>
      </c>
      <c r="K101" s="40">
        <v>3.2</v>
      </c>
      <c r="L101" s="40">
        <v>1.3</v>
      </c>
      <c r="M101" s="40">
        <v>0</v>
      </c>
      <c r="N101" s="40">
        <v>0</v>
      </c>
      <c r="O101" s="40">
        <v>0</v>
      </c>
      <c r="P101" s="40">
        <v>0.2</v>
      </c>
      <c r="Q101" s="40">
        <v>2.6</v>
      </c>
      <c r="R101" s="40">
        <v>7.7</v>
      </c>
      <c r="S101" s="40">
        <v>0.9</v>
      </c>
      <c r="T101" s="40">
        <v>0.9</v>
      </c>
      <c r="U101" s="40">
        <v>0.2</v>
      </c>
      <c r="V101" s="40">
        <v>0.2</v>
      </c>
      <c r="W101" s="40">
        <v>1.5</v>
      </c>
      <c r="X101" s="40">
        <v>0.2</v>
      </c>
      <c r="Y101" s="40">
        <v>0.4</v>
      </c>
      <c r="Z101" s="40">
        <v>2.8</v>
      </c>
      <c r="AA101" s="40">
        <v>0.9</v>
      </c>
      <c r="AB101" s="40">
        <v>0.2</v>
      </c>
      <c r="AC101" s="40" t="s">
        <v>690</v>
      </c>
      <c r="AD101" s="40" t="s">
        <v>690</v>
      </c>
      <c r="AE101" s="40" t="s">
        <v>690</v>
      </c>
      <c r="AF101" s="40" t="s">
        <v>690</v>
      </c>
      <c r="AG101" s="40" t="s">
        <v>690</v>
      </c>
      <c r="AH101" s="40" t="s">
        <v>690</v>
      </c>
      <c r="AI101" s="40" t="s">
        <v>690</v>
      </c>
      <c r="AJ101" s="40" t="s">
        <v>690</v>
      </c>
    </row>
    <row r="102" spans="1:36">
      <c r="A102" s="34" t="s">
        <v>216</v>
      </c>
      <c r="B102" s="34" t="s">
        <v>217</v>
      </c>
      <c r="C102" s="44">
        <v>0.89</v>
      </c>
      <c r="D102" s="43">
        <v>144.80000000000001</v>
      </c>
      <c r="E102" s="43">
        <v>9.3000000000000007</v>
      </c>
      <c r="F102" s="40">
        <v>62.9</v>
      </c>
      <c r="G102" s="40">
        <v>1.4</v>
      </c>
      <c r="H102" s="40">
        <v>2.5</v>
      </c>
      <c r="I102" s="40">
        <v>0.9</v>
      </c>
      <c r="J102" s="40">
        <v>2.5</v>
      </c>
      <c r="K102" s="40">
        <v>4.5</v>
      </c>
      <c r="L102" s="40">
        <v>0.9</v>
      </c>
      <c r="M102" s="40">
        <v>1.4</v>
      </c>
      <c r="N102" s="40">
        <v>4.8</v>
      </c>
      <c r="O102" s="40">
        <v>7.9</v>
      </c>
      <c r="P102" s="40">
        <v>2.7</v>
      </c>
      <c r="Q102" s="40">
        <v>3.9</v>
      </c>
      <c r="R102" s="40">
        <v>2</v>
      </c>
      <c r="S102" s="40">
        <v>3.6</v>
      </c>
      <c r="T102" s="40">
        <v>2.7</v>
      </c>
      <c r="U102" s="40">
        <v>5.4</v>
      </c>
      <c r="V102" s="40">
        <v>4.3</v>
      </c>
      <c r="W102" s="40">
        <v>2.5</v>
      </c>
      <c r="X102" s="40">
        <v>3.9</v>
      </c>
      <c r="Y102" s="40">
        <v>1.1000000000000001</v>
      </c>
      <c r="Z102" s="40">
        <v>0.5</v>
      </c>
      <c r="AA102" s="40">
        <v>0</v>
      </c>
      <c r="AB102" s="40">
        <v>1.4</v>
      </c>
      <c r="AC102" s="40" t="s">
        <v>690</v>
      </c>
      <c r="AD102" s="40" t="s">
        <v>690</v>
      </c>
      <c r="AE102" s="40" t="s">
        <v>690</v>
      </c>
      <c r="AF102" s="40" t="s">
        <v>690</v>
      </c>
      <c r="AG102" s="40" t="s">
        <v>690</v>
      </c>
      <c r="AH102" s="40" t="s">
        <v>690</v>
      </c>
      <c r="AI102" s="40" t="s">
        <v>690</v>
      </c>
      <c r="AJ102" s="40" t="s">
        <v>690</v>
      </c>
    </row>
    <row r="103" spans="1:36">
      <c r="A103" s="34" t="s">
        <v>218</v>
      </c>
      <c r="B103" s="34" t="s">
        <v>219</v>
      </c>
      <c r="C103" s="44">
        <v>1.04</v>
      </c>
      <c r="D103" s="43">
        <v>197.7</v>
      </c>
      <c r="E103" s="43">
        <v>9.8000000000000007</v>
      </c>
      <c r="F103" s="40">
        <v>36.299999999999997</v>
      </c>
      <c r="G103" s="40">
        <v>9.1</v>
      </c>
      <c r="H103" s="40">
        <v>4.5</v>
      </c>
      <c r="I103" s="40">
        <v>1.9</v>
      </c>
      <c r="J103" s="40">
        <v>0</v>
      </c>
      <c r="K103" s="40">
        <v>1.3</v>
      </c>
      <c r="L103" s="40">
        <v>1.3</v>
      </c>
      <c r="M103" s="40">
        <v>0.6</v>
      </c>
      <c r="N103" s="40">
        <v>0.6</v>
      </c>
      <c r="O103" s="40">
        <v>1.9</v>
      </c>
      <c r="P103" s="40">
        <v>0</v>
      </c>
      <c r="Q103" s="40">
        <v>1.9</v>
      </c>
      <c r="R103" s="40">
        <v>2.6</v>
      </c>
      <c r="S103" s="40">
        <v>0.6</v>
      </c>
      <c r="T103" s="40">
        <v>0.6</v>
      </c>
      <c r="U103" s="40">
        <v>1.3</v>
      </c>
      <c r="V103" s="40">
        <v>0.6</v>
      </c>
      <c r="W103" s="40">
        <v>3.2</v>
      </c>
      <c r="X103" s="40">
        <v>0.6</v>
      </c>
      <c r="Y103" s="40">
        <v>0</v>
      </c>
      <c r="Z103" s="40">
        <v>0.6</v>
      </c>
      <c r="AA103" s="40">
        <v>2.6</v>
      </c>
      <c r="AB103" s="40">
        <v>0</v>
      </c>
      <c r="AC103" s="40" t="s">
        <v>690</v>
      </c>
      <c r="AD103" s="40" t="s">
        <v>690</v>
      </c>
      <c r="AE103" s="40" t="s">
        <v>690</v>
      </c>
      <c r="AF103" s="40" t="s">
        <v>690</v>
      </c>
      <c r="AG103" s="40" t="s">
        <v>690</v>
      </c>
      <c r="AH103" s="40" t="s">
        <v>690</v>
      </c>
      <c r="AI103" s="40" t="s">
        <v>690</v>
      </c>
      <c r="AJ103" s="40" t="s">
        <v>690</v>
      </c>
    </row>
    <row r="104" spans="1:36">
      <c r="A104" s="34" t="s">
        <v>220</v>
      </c>
      <c r="B104" s="34" t="s">
        <v>221</v>
      </c>
      <c r="C104" s="44">
        <v>0.96</v>
      </c>
      <c r="D104" s="43">
        <v>137.6</v>
      </c>
      <c r="E104" s="43">
        <v>11.8</v>
      </c>
      <c r="F104" s="40">
        <v>22.3</v>
      </c>
      <c r="G104" s="40">
        <v>0</v>
      </c>
      <c r="H104" s="40">
        <v>0.8</v>
      </c>
      <c r="I104" s="40">
        <v>0.8</v>
      </c>
      <c r="J104" s="40">
        <v>0.8</v>
      </c>
      <c r="K104" s="40">
        <v>0</v>
      </c>
      <c r="L104" s="40">
        <v>0</v>
      </c>
      <c r="M104" s="40">
        <v>0</v>
      </c>
      <c r="N104" s="40">
        <v>0</v>
      </c>
      <c r="O104" s="40">
        <v>0.8</v>
      </c>
      <c r="P104" s="40">
        <v>0</v>
      </c>
      <c r="Q104" s="40">
        <v>2.4</v>
      </c>
      <c r="R104" s="40">
        <v>7.2</v>
      </c>
      <c r="S104" s="40">
        <v>3.2</v>
      </c>
      <c r="T104" s="40">
        <v>7.2</v>
      </c>
      <c r="U104" s="40">
        <v>0</v>
      </c>
      <c r="V104" s="40">
        <v>0</v>
      </c>
      <c r="W104" s="40">
        <v>0</v>
      </c>
      <c r="X104" s="40">
        <v>0.8</v>
      </c>
      <c r="Y104" s="40">
        <v>0</v>
      </c>
      <c r="Z104" s="40">
        <v>0.8</v>
      </c>
      <c r="AA104" s="40">
        <v>0</v>
      </c>
      <c r="AB104" s="40">
        <v>0</v>
      </c>
      <c r="AC104" s="40" t="s">
        <v>690</v>
      </c>
      <c r="AD104" s="40" t="s">
        <v>690</v>
      </c>
      <c r="AE104" s="40" t="s">
        <v>690</v>
      </c>
      <c r="AF104" s="40" t="s">
        <v>690</v>
      </c>
      <c r="AG104" s="40" t="s">
        <v>690</v>
      </c>
      <c r="AH104" s="40" t="s">
        <v>690</v>
      </c>
      <c r="AI104" s="40" t="s">
        <v>690</v>
      </c>
      <c r="AJ104" s="40" t="s">
        <v>690</v>
      </c>
    </row>
    <row r="105" spans="1:36">
      <c r="A105" s="34" t="s">
        <v>222</v>
      </c>
      <c r="B105" s="34" t="s">
        <v>223</v>
      </c>
      <c r="C105" s="44">
        <v>1.62</v>
      </c>
      <c r="D105" s="43">
        <v>78.2</v>
      </c>
      <c r="E105" s="43">
        <v>14.6</v>
      </c>
      <c r="F105" s="40">
        <v>30</v>
      </c>
      <c r="G105" s="40">
        <v>0.7</v>
      </c>
      <c r="H105" s="40">
        <v>0</v>
      </c>
      <c r="I105" s="40">
        <v>0</v>
      </c>
      <c r="J105" s="40">
        <v>10.199999999999999</v>
      </c>
      <c r="K105" s="40">
        <v>0.7</v>
      </c>
      <c r="L105" s="40">
        <v>0</v>
      </c>
      <c r="M105" s="40">
        <v>0.7</v>
      </c>
      <c r="N105" s="40">
        <v>0</v>
      </c>
      <c r="O105" s="40">
        <v>0.7</v>
      </c>
      <c r="P105" s="40">
        <v>2.9</v>
      </c>
      <c r="Q105" s="40">
        <v>2.9</v>
      </c>
      <c r="R105" s="40">
        <v>2.2000000000000002</v>
      </c>
      <c r="S105" s="40">
        <v>0</v>
      </c>
      <c r="T105" s="40">
        <v>2.2000000000000002</v>
      </c>
      <c r="U105" s="40">
        <v>0.7</v>
      </c>
      <c r="V105" s="40">
        <v>0</v>
      </c>
      <c r="W105" s="40">
        <v>1.5</v>
      </c>
      <c r="X105" s="40">
        <v>1.5</v>
      </c>
      <c r="Y105" s="40">
        <v>0</v>
      </c>
      <c r="Z105" s="40">
        <v>0.7</v>
      </c>
      <c r="AA105" s="40">
        <v>0.7</v>
      </c>
      <c r="AB105" s="40">
        <v>0</v>
      </c>
      <c r="AC105" s="40" t="s">
        <v>690</v>
      </c>
      <c r="AD105" s="40" t="s">
        <v>690</v>
      </c>
      <c r="AE105" s="40" t="s">
        <v>690</v>
      </c>
      <c r="AF105" s="40" t="s">
        <v>690</v>
      </c>
      <c r="AG105" s="40" t="s">
        <v>690</v>
      </c>
      <c r="AH105" s="40" t="s">
        <v>690</v>
      </c>
      <c r="AI105" s="40" t="s">
        <v>690</v>
      </c>
      <c r="AJ105" s="40" t="s">
        <v>690</v>
      </c>
    </row>
    <row r="106" spans="1:36">
      <c r="A106" s="34" t="s">
        <v>224</v>
      </c>
      <c r="B106" s="34" t="s">
        <v>225</v>
      </c>
      <c r="C106" s="44">
        <v>1.21</v>
      </c>
      <c r="D106" s="43">
        <v>203</v>
      </c>
      <c r="E106" s="43">
        <v>11.2</v>
      </c>
      <c r="F106" s="40">
        <v>28.1</v>
      </c>
      <c r="G106" s="40">
        <v>0.8</v>
      </c>
      <c r="H106" s="40">
        <v>0</v>
      </c>
      <c r="I106" s="40">
        <v>0.2</v>
      </c>
      <c r="J106" s="40">
        <v>0</v>
      </c>
      <c r="K106" s="40">
        <v>0.8</v>
      </c>
      <c r="L106" s="40">
        <v>2.2999999999999998</v>
      </c>
      <c r="M106" s="40">
        <v>1</v>
      </c>
      <c r="N106" s="40">
        <v>1.2</v>
      </c>
      <c r="O106" s="40">
        <v>7.1</v>
      </c>
      <c r="P106" s="40">
        <v>1.9</v>
      </c>
      <c r="Q106" s="40">
        <v>1.5</v>
      </c>
      <c r="R106" s="40">
        <v>1.3</v>
      </c>
      <c r="S106" s="40">
        <v>2.2999999999999998</v>
      </c>
      <c r="T106" s="40">
        <v>2.5</v>
      </c>
      <c r="U106" s="40">
        <v>0.8</v>
      </c>
      <c r="V106" s="40">
        <v>0</v>
      </c>
      <c r="W106" s="40">
        <v>0.2</v>
      </c>
      <c r="X106" s="40">
        <v>1</v>
      </c>
      <c r="Y106" s="40">
        <v>0</v>
      </c>
      <c r="Z106" s="40">
        <v>1.7</v>
      </c>
      <c r="AA106" s="40">
        <v>0.6</v>
      </c>
      <c r="AB106" s="40">
        <v>1.3</v>
      </c>
      <c r="AC106" s="40" t="s">
        <v>690</v>
      </c>
      <c r="AD106" s="40" t="s">
        <v>690</v>
      </c>
      <c r="AE106" s="40" t="s">
        <v>690</v>
      </c>
      <c r="AF106" s="40" t="s">
        <v>690</v>
      </c>
      <c r="AG106" s="40" t="s">
        <v>690</v>
      </c>
      <c r="AH106" s="40" t="s">
        <v>690</v>
      </c>
      <c r="AI106" s="40" t="s">
        <v>690</v>
      </c>
      <c r="AJ106" s="40" t="s">
        <v>690</v>
      </c>
    </row>
    <row r="107" spans="1:36">
      <c r="A107" s="34" t="s">
        <v>226</v>
      </c>
      <c r="B107" s="34" t="s">
        <v>227</v>
      </c>
      <c r="C107" s="44">
        <v>0.96</v>
      </c>
      <c r="D107" s="43">
        <v>175.7</v>
      </c>
      <c r="E107" s="43">
        <v>9.6</v>
      </c>
      <c r="F107" s="40">
        <v>15.9</v>
      </c>
      <c r="G107" s="40">
        <v>0.4</v>
      </c>
      <c r="H107" s="40">
        <v>0</v>
      </c>
      <c r="I107" s="40">
        <v>1.5</v>
      </c>
      <c r="J107" s="40">
        <v>1.9</v>
      </c>
      <c r="K107" s="40">
        <v>0.8</v>
      </c>
      <c r="L107" s="40">
        <v>2.2999999999999998</v>
      </c>
      <c r="M107" s="40">
        <v>0.8</v>
      </c>
      <c r="N107" s="40">
        <v>0</v>
      </c>
      <c r="O107" s="40">
        <v>1.5</v>
      </c>
      <c r="P107" s="40">
        <v>0</v>
      </c>
      <c r="Q107" s="40">
        <v>1.2</v>
      </c>
      <c r="R107" s="40">
        <v>0</v>
      </c>
      <c r="S107" s="40">
        <v>0.8</v>
      </c>
      <c r="T107" s="40">
        <v>1.9</v>
      </c>
      <c r="U107" s="40">
        <v>0.8</v>
      </c>
      <c r="V107" s="40">
        <v>0.4</v>
      </c>
      <c r="W107" s="40">
        <v>0.4</v>
      </c>
      <c r="X107" s="40">
        <v>0</v>
      </c>
      <c r="Y107" s="40">
        <v>0</v>
      </c>
      <c r="Z107" s="40">
        <v>0</v>
      </c>
      <c r="AA107" s="40">
        <v>0.4</v>
      </c>
      <c r="AB107" s="40">
        <v>1.5</v>
      </c>
      <c r="AC107" s="40" t="s">
        <v>690</v>
      </c>
      <c r="AD107" s="40" t="s">
        <v>690</v>
      </c>
      <c r="AE107" s="40" t="s">
        <v>690</v>
      </c>
      <c r="AF107" s="40" t="s">
        <v>690</v>
      </c>
      <c r="AG107" s="40" t="s">
        <v>690</v>
      </c>
      <c r="AH107" s="40" t="s">
        <v>690</v>
      </c>
      <c r="AI107" s="40" t="s">
        <v>690</v>
      </c>
      <c r="AJ107" s="40" t="s">
        <v>690</v>
      </c>
    </row>
    <row r="108" spans="1:36">
      <c r="A108" s="34" t="s">
        <v>228</v>
      </c>
      <c r="B108" s="34" t="s">
        <v>229</v>
      </c>
      <c r="C108" s="44">
        <v>0.81</v>
      </c>
      <c r="D108" s="43">
        <v>171.8</v>
      </c>
      <c r="E108" s="43">
        <v>10.5</v>
      </c>
      <c r="F108" s="40">
        <v>12.7</v>
      </c>
      <c r="G108" s="40">
        <v>1.4</v>
      </c>
      <c r="H108" s="40">
        <v>1.4</v>
      </c>
      <c r="I108" s="40">
        <v>2.1</v>
      </c>
      <c r="J108" s="40">
        <v>0</v>
      </c>
      <c r="K108" s="40">
        <v>0.7</v>
      </c>
      <c r="L108" s="40">
        <v>0</v>
      </c>
      <c r="M108" s="40">
        <v>0</v>
      </c>
      <c r="N108" s="40">
        <v>0.7</v>
      </c>
      <c r="O108" s="40">
        <v>2.1</v>
      </c>
      <c r="P108" s="40">
        <v>0</v>
      </c>
      <c r="Q108" s="40">
        <v>0</v>
      </c>
      <c r="R108" s="40">
        <v>1.4</v>
      </c>
      <c r="S108" s="40">
        <v>0.7</v>
      </c>
      <c r="T108" s="40">
        <v>0</v>
      </c>
      <c r="U108" s="40">
        <v>2.1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 t="s">
        <v>690</v>
      </c>
      <c r="AD108" s="40" t="s">
        <v>690</v>
      </c>
      <c r="AE108" s="40" t="s">
        <v>690</v>
      </c>
      <c r="AF108" s="40" t="s">
        <v>690</v>
      </c>
      <c r="AG108" s="40" t="s">
        <v>690</v>
      </c>
      <c r="AH108" s="40" t="s">
        <v>690</v>
      </c>
      <c r="AI108" s="40" t="s">
        <v>690</v>
      </c>
      <c r="AJ108" s="40" t="s">
        <v>690</v>
      </c>
    </row>
    <row r="109" spans="1:36">
      <c r="A109" s="34" t="s">
        <v>230</v>
      </c>
      <c r="B109" s="34" t="s">
        <v>231</v>
      </c>
      <c r="C109" s="44">
        <v>0.64</v>
      </c>
      <c r="D109" s="43">
        <v>83.7</v>
      </c>
      <c r="E109" s="43">
        <v>12.3</v>
      </c>
      <c r="F109" s="40">
        <v>17.7</v>
      </c>
      <c r="G109" s="40">
        <v>0</v>
      </c>
      <c r="H109" s="40">
        <v>0</v>
      </c>
      <c r="I109" s="40">
        <v>0</v>
      </c>
      <c r="J109" s="40">
        <v>0</v>
      </c>
      <c r="K109" s="40">
        <v>1.7</v>
      </c>
      <c r="L109" s="40">
        <v>0</v>
      </c>
      <c r="M109" s="40">
        <v>1.7</v>
      </c>
      <c r="N109" s="40">
        <v>4.2</v>
      </c>
      <c r="O109" s="40">
        <v>4.2</v>
      </c>
      <c r="P109" s="40">
        <v>1.7</v>
      </c>
      <c r="Q109" s="40">
        <v>0</v>
      </c>
      <c r="R109" s="40">
        <v>5.0999999999999996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2.5</v>
      </c>
      <c r="AC109" s="40" t="s">
        <v>690</v>
      </c>
      <c r="AD109" s="40" t="s">
        <v>690</v>
      </c>
      <c r="AE109" s="40" t="s">
        <v>690</v>
      </c>
      <c r="AF109" s="40" t="s">
        <v>690</v>
      </c>
      <c r="AG109" s="40" t="s">
        <v>690</v>
      </c>
      <c r="AH109" s="40" t="s">
        <v>690</v>
      </c>
      <c r="AI109" s="40" t="s">
        <v>690</v>
      </c>
      <c r="AJ109" s="40" t="s">
        <v>690</v>
      </c>
    </row>
    <row r="110" spans="1:36">
      <c r="A110" s="34" t="s">
        <v>232</v>
      </c>
      <c r="B110" s="34" t="s">
        <v>233</v>
      </c>
      <c r="C110" s="44">
        <v>1.22</v>
      </c>
      <c r="D110" s="43">
        <v>341.7</v>
      </c>
      <c r="E110" s="43">
        <v>10.7</v>
      </c>
      <c r="F110" s="40">
        <v>20.399999999999999</v>
      </c>
      <c r="G110" s="40">
        <v>0.4</v>
      </c>
      <c r="H110" s="40">
        <v>0.8</v>
      </c>
      <c r="I110" s="40">
        <v>0</v>
      </c>
      <c r="J110" s="40">
        <v>0</v>
      </c>
      <c r="K110" s="40">
        <v>0</v>
      </c>
      <c r="L110" s="40">
        <v>0.4</v>
      </c>
      <c r="M110" s="40">
        <v>0</v>
      </c>
      <c r="N110" s="40">
        <v>0</v>
      </c>
      <c r="O110" s="40">
        <v>1.1000000000000001</v>
      </c>
      <c r="P110" s="40">
        <v>1.9</v>
      </c>
      <c r="Q110" s="40">
        <v>6</v>
      </c>
      <c r="R110" s="40">
        <v>0.8</v>
      </c>
      <c r="S110" s="40">
        <v>2.2999999999999998</v>
      </c>
      <c r="T110" s="40">
        <v>2.6</v>
      </c>
      <c r="U110" s="40">
        <v>0.4</v>
      </c>
      <c r="V110" s="40">
        <v>0.8</v>
      </c>
      <c r="W110" s="40">
        <v>0</v>
      </c>
      <c r="X110" s="40">
        <v>0</v>
      </c>
      <c r="Y110" s="40">
        <v>0</v>
      </c>
      <c r="Z110" s="40">
        <v>0.4</v>
      </c>
      <c r="AA110" s="40">
        <v>0.8</v>
      </c>
      <c r="AB110" s="40">
        <v>0.4</v>
      </c>
      <c r="AC110" s="40" t="s">
        <v>690</v>
      </c>
      <c r="AD110" s="40" t="s">
        <v>690</v>
      </c>
      <c r="AE110" s="40" t="s">
        <v>690</v>
      </c>
      <c r="AF110" s="40" t="s">
        <v>690</v>
      </c>
      <c r="AG110" s="40" t="s">
        <v>690</v>
      </c>
      <c r="AH110" s="40" t="s">
        <v>690</v>
      </c>
      <c r="AI110" s="40" t="s">
        <v>690</v>
      </c>
      <c r="AJ110" s="40" t="s">
        <v>690</v>
      </c>
    </row>
    <row r="111" spans="1:36">
      <c r="A111" s="34" t="s">
        <v>234</v>
      </c>
      <c r="B111" s="34" t="s">
        <v>235</v>
      </c>
      <c r="C111" s="44">
        <v>1.17</v>
      </c>
      <c r="D111" s="43">
        <v>204.4</v>
      </c>
      <c r="E111" s="43">
        <v>7.8</v>
      </c>
      <c r="F111" s="40">
        <v>49.8</v>
      </c>
      <c r="G111" s="40">
        <v>1.9</v>
      </c>
      <c r="H111" s="40">
        <v>0</v>
      </c>
      <c r="I111" s="40">
        <v>1.9</v>
      </c>
      <c r="J111" s="40">
        <v>1.9</v>
      </c>
      <c r="K111" s="40">
        <v>2.8</v>
      </c>
      <c r="L111" s="40">
        <v>6.6</v>
      </c>
      <c r="M111" s="40">
        <v>4.7</v>
      </c>
      <c r="N111" s="40">
        <v>2.8</v>
      </c>
      <c r="O111" s="40">
        <v>8.4</v>
      </c>
      <c r="P111" s="40">
        <v>1.9</v>
      </c>
      <c r="Q111" s="40">
        <v>6.6</v>
      </c>
      <c r="R111" s="40">
        <v>0.9</v>
      </c>
      <c r="S111" s="40">
        <v>0</v>
      </c>
      <c r="T111" s="40">
        <v>2.8</v>
      </c>
      <c r="U111" s="40">
        <v>2.8</v>
      </c>
      <c r="V111" s="40">
        <v>3.8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 t="s">
        <v>690</v>
      </c>
      <c r="AD111" s="40" t="s">
        <v>690</v>
      </c>
      <c r="AE111" s="40" t="s">
        <v>690</v>
      </c>
      <c r="AF111" s="40" t="s">
        <v>690</v>
      </c>
      <c r="AG111" s="40" t="s">
        <v>690</v>
      </c>
      <c r="AH111" s="40" t="s">
        <v>690</v>
      </c>
      <c r="AI111" s="40" t="s">
        <v>690</v>
      </c>
      <c r="AJ111" s="40" t="s">
        <v>690</v>
      </c>
    </row>
    <row r="112" spans="1:36">
      <c r="A112" s="34" t="s">
        <v>236</v>
      </c>
      <c r="B112" s="34" t="s">
        <v>237</v>
      </c>
      <c r="C112" s="44">
        <v>1.37</v>
      </c>
      <c r="D112" s="43">
        <v>192.9</v>
      </c>
      <c r="E112" s="43">
        <v>10.4</v>
      </c>
      <c r="F112" s="40">
        <v>38.200000000000003</v>
      </c>
      <c r="G112" s="40">
        <v>0.6</v>
      </c>
      <c r="H112" s="40">
        <v>0.4</v>
      </c>
      <c r="I112" s="40">
        <v>4.2</v>
      </c>
      <c r="J112" s="40">
        <v>3.4</v>
      </c>
      <c r="K112" s="40">
        <v>7.1</v>
      </c>
      <c r="L112" s="40">
        <v>0.9</v>
      </c>
      <c r="M112" s="40">
        <v>1.1000000000000001</v>
      </c>
      <c r="N112" s="40">
        <v>2.8</v>
      </c>
      <c r="O112" s="40">
        <v>5.6</v>
      </c>
      <c r="P112" s="40">
        <v>1.5</v>
      </c>
      <c r="Q112" s="40">
        <v>2.8</v>
      </c>
      <c r="R112" s="40">
        <v>0.5</v>
      </c>
      <c r="S112" s="40">
        <v>0.3</v>
      </c>
      <c r="T112" s="40">
        <v>0.5</v>
      </c>
      <c r="U112" s="40">
        <v>1.4</v>
      </c>
      <c r="V112" s="40">
        <v>0.4</v>
      </c>
      <c r="W112" s="40">
        <v>0.6</v>
      </c>
      <c r="X112" s="40">
        <v>0.6</v>
      </c>
      <c r="Y112" s="40">
        <v>0</v>
      </c>
      <c r="Z112" s="40">
        <v>0.1</v>
      </c>
      <c r="AA112" s="40">
        <v>0.5</v>
      </c>
      <c r="AB112" s="40">
        <v>0.5</v>
      </c>
      <c r="AC112" s="40" t="s">
        <v>690</v>
      </c>
      <c r="AD112" s="40" t="s">
        <v>690</v>
      </c>
      <c r="AE112" s="40" t="s">
        <v>690</v>
      </c>
      <c r="AF112" s="40" t="s">
        <v>690</v>
      </c>
      <c r="AG112" s="40" t="s">
        <v>690</v>
      </c>
      <c r="AH112" s="40" t="s">
        <v>690</v>
      </c>
      <c r="AI112" s="40" t="s">
        <v>690</v>
      </c>
      <c r="AJ112" s="40" t="s">
        <v>690</v>
      </c>
    </row>
    <row r="113" spans="1:36">
      <c r="A113" s="34" t="s">
        <v>238</v>
      </c>
      <c r="B113" s="34" t="s">
        <v>239</v>
      </c>
      <c r="C113" s="44">
        <v>0.95</v>
      </c>
      <c r="D113" s="43">
        <v>214.9</v>
      </c>
      <c r="E113" s="43">
        <v>10.4</v>
      </c>
      <c r="F113" s="40">
        <v>53.7</v>
      </c>
      <c r="G113" s="40">
        <v>1.2</v>
      </c>
      <c r="H113" s="40">
        <v>0.4</v>
      </c>
      <c r="I113" s="40">
        <v>0.4</v>
      </c>
      <c r="J113" s="40">
        <v>0.7</v>
      </c>
      <c r="K113" s="40">
        <v>0.3</v>
      </c>
      <c r="L113" s="40">
        <v>0.1</v>
      </c>
      <c r="M113" s="40">
        <v>0.2</v>
      </c>
      <c r="N113" s="40">
        <v>0.4</v>
      </c>
      <c r="O113" s="40">
        <v>2.2000000000000002</v>
      </c>
      <c r="P113" s="40">
        <v>0.4</v>
      </c>
      <c r="Q113" s="40">
        <v>1.3</v>
      </c>
      <c r="R113" s="40">
        <v>0.8</v>
      </c>
      <c r="S113" s="40">
        <v>0.9</v>
      </c>
      <c r="T113" s="40">
        <v>1.8</v>
      </c>
      <c r="U113" s="40">
        <v>0.7</v>
      </c>
      <c r="V113" s="40">
        <v>1.1000000000000001</v>
      </c>
      <c r="W113" s="40">
        <v>1.8</v>
      </c>
      <c r="X113" s="40">
        <v>2.7</v>
      </c>
      <c r="Y113" s="40">
        <v>2.2999999999999998</v>
      </c>
      <c r="Z113" s="40">
        <v>4.3</v>
      </c>
      <c r="AA113" s="40">
        <v>6.3</v>
      </c>
      <c r="AB113" s="40">
        <v>7.7</v>
      </c>
      <c r="AC113" s="40" t="s">
        <v>690</v>
      </c>
      <c r="AD113" s="40" t="s">
        <v>690</v>
      </c>
      <c r="AE113" s="40" t="s">
        <v>690</v>
      </c>
      <c r="AF113" s="40" t="s">
        <v>690</v>
      </c>
      <c r="AG113" s="40" t="s">
        <v>690</v>
      </c>
      <c r="AH113" s="40" t="s">
        <v>690</v>
      </c>
      <c r="AI113" s="40" t="s">
        <v>690</v>
      </c>
      <c r="AJ113" s="40" t="s">
        <v>690</v>
      </c>
    </row>
    <row r="114" spans="1:36">
      <c r="A114" s="34" t="s">
        <v>240</v>
      </c>
      <c r="B114" s="34" t="s">
        <v>241</v>
      </c>
      <c r="C114" s="44">
        <v>1.07</v>
      </c>
      <c r="D114" s="43">
        <v>137.4</v>
      </c>
      <c r="E114" s="43">
        <v>11.3</v>
      </c>
      <c r="F114" s="40">
        <v>29.3</v>
      </c>
      <c r="G114" s="40">
        <v>3</v>
      </c>
      <c r="H114" s="40">
        <v>0.7</v>
      </c>
      <c r="I114" s="40">
        <v>1.7</v>
      </c>
      <c r="J114" s="40">
        <v>0.7</v>
      </c>
      <c r="K114" s="40">
        <v>0.7</v>
      </c>
      <c r="L114" s="40">
        <v>0</v>
      </c>
      <c r="M114" s="40">
        <v>0.7</v>
      </c>
      <c r="N114" s="40">
        <v>0</v>
      </c>
      <c r="O114" s="40">
        <v>1.7</v>
      </c>
      <c r="P114" s="40">
        <v>0.7</v>
      </c>
      <c r="Q114" s="40">
        <v>2</v>
      </c>
      <c r="R114" s="40">
        <v>0</v>
      </c>
      <c r="S114" s="40">
        <v>2.8</v>
      </c>
      <c r="T114" s="40">
        <v>0.7</v>
      </c>
      <c r="U114" s="40">
        <v>0</v>
      </c>
      <c r="V114" s="40">
        <v>0.7</v>
      </c>
      <c r="W114" s="40">
        <v>1.1000000000000001</v>
      </c>
      <c r="X114" s="40">
        <v>0.4</v>
      </c>
      <c r="Y114" s="40">
        <v>2.4</v>
      </c>
      <c r="Z114" s="40">
        <v>0.4</v>
      </c>
      <c r="AA114" s="40">
        <v>2.2000000000000002</v>
      </c>
      <c r="AB114" s="40">
        <v>1.5</v>
      </c>
      <c r="AC114" s="40" t="s">
        <v>690</v>
      </c>
      <c r="AD114" s="40" t="s">
        <v>690</v>
      </c>
      <c r="AE114" s="40" t="s">
        <v>690</v>
      </c>
      <c r="AF114" s="40" t="s">
        <v>690</v>
      </c>
      <c r="AG114" s="40" t="s">
        <v>690</v>
      </c>
      <c r="AH114" s="40" t="s">
        <v>690</v>
      </c>
      <c r="AI114" s="40" t="s">
        <v>690</v>
      </c>
      <c r="AJ114" s="40" t="s">
        <v>690</v>
      </c>
    </row>
    <row r="115" spans="1:36">
      <c r="A115" s="34" t="s">
        <v>242</v>
      </c>
      <c r="B115" s="34" t="s">
        <v>243</v>
      </c>
      <c r="C115" s="44">
        <v>1.3</v>
      </c>
      <c r="D115" s="43">
        <v>152</v>
      </c>
      <c r="E115" s="43">
        <v>9.8000000000000007</v>
      </c>
      <c r="F115" s="40">
        <v>40.6</v>
      </c>
      <c r="G115" s="40">
        <v>0</v>
      </c>
      <c r="H115" s="40">
        <v>0.4</v>
      </c>
      <c r="I115" s="40">
        <v>0</v>
      </c>
      <c r="J115" s="40">
        <v>0.4</v>
      </c>
      <c r="K115" s="40">
        <v>1.7</v>
      </c>
      <c r="L115" s="40">
        <v>0.4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1.7</v>
      </c>
      <c r="U115" s="40">
        <v>1.2</v>
      </c>
      <c r="V115" s="40">
        <v>0.4</v>
      </c>
      <c r="W115" s="40">
        <v>0</v>
      </c>
      <c r="X115" s="40">
        <v>1.7</v>
      </c>
      <c r="Y115" s="40">
        <v>4.5999999999999996</v>
      </c>
      <c r="Z115" s="40">
        <v>6.2</v>
      </c>
      <c r="AA115" s="40">
        <v>2.1</v>
      </c>
      <c r="AB115" s="40">
        <v>0</v>
      </c>
      <c r="AC115" s="40" t="s">
        <v>690</v>
      </c>
      <c r="AD115" s="40" t="s">
        <v>690</v>
      </c>
      <c r="AE115" s="40" t="s">
        <v>690</v>
      </c>
      <c r="AF115" s="40" t="s">
        <v>690</v>
      </c>
      <c r="AG115" s="40" t="s">
        <v>690</v>
      </c>
      <c r="AH115" s="40" t="s">
        <v>690</v>
      </c>
      <c r="AI115" s="40" t="s">
        <v>690</v>
      </c>
      <c r="AJ115" s="40" t="s">
        <v>690</v>
      </c>
    </row>
    <row r="116" spans="1:36">
      <c r="A116" s="34" t="s">
        <v>244</v>
      </c>
      <c r="B116" s="34" t="s">
        <v>245</v>
      </c>
      <c r="C116" s="44">
        <v>0.94</v>
      </c>
      <c r="D116" s="43">
        <v>125.8</v>
      </c>
      <c r="E116" s="43">
        <v>14.1</v>
      </c>
      <c r="F116" s="40">
        <v>23.1</v>
      </c>
      <c r="G116" s="40">
        <v>1.8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1.1000000000000001</v>
      </c>
      <c r="P116" s="40">
        <v>0</v>
      </c>
      <c r="Q116" s="40">
        <v>1.8</v>
      </c>
      <c r="R116" s="40">
        <v>0.4</v>
      </c>
      <c r="S116" s="40">
        <v>1.8</v>
      </c>
      <c r="T116" s="40">
        <v>0.4</v>
      </c>
      <c r="U116" s="40">
        <v>0</v>
      </c>
      <c r="V116" s="40">
        <v>0</v>
      </c>
      <c r="W116" s="40">
        <v>1.1000000000000001</v>
      </c>
      <c r="X116" s="40">
        <v>0</v>
      </c>
      <c r="Y116" s="40">
        <v>1.5</v>
      </c>
      <c r="Z116" s="40">
        <v>5.9</v>
      </c>
      <c r="AA116" s="40">
        <v>1.8</v>
      </c>
      <c r="AB116" s="40">
        <v>1.5</v>
      </c>
      <c r="AC116" s="40" t="s">
        <v>690</v>
      </c>
      <c r="AD116" s="40" t="s">
        <v>690</v>
      </c>
      <c r="AE116" s="40" t="s">
        <v>690</v>
      </c>
      <c r="AF116" s="40" t="s">
        <v>690</v>
      </c>
      <c r="AG116" s="40" t="s">
        <v>690</v>
      </c>
      <c r="AH116" s="40" t="s">
        <v>690</v>
      </c>
      <c r="AI116" s="40" t="s">
        <v>690</v>
      </c>
      <c r="AJ116" s="40" t="s">
        <v>690</v>
      </c>
    </row>
    <row r="117" spans="1:36">
      <c r="A117" s="34" t="s">
        <v>246</v>
      </c>
      <c r="B117" s="34" t="s">
        <v>247</v>
      </c>
      <c r="C117" s="44">
        <v>0.95</v>
      </c>
      <c r="D117" s="43">
        <v>398.5</v>
      </c>
      <c r="E117" s="43">
        <v>9.4</v>
      </c>
      <c r="F117" s="40">
        <v>53.2</v>
      </c>
      <c r="G117" s="40">
        <v>1.9</v>
      </c>
      <c r="H117" s="40">
        <v>0.5</v>
      </c>
      <c r="I117" s="40">
        <v>0.3</v>
      </c>
      <c r="J117" s="40">
        <v>1.1000000000000001</v>
      </c>
      <c r="K117" s="40">
        <v>0.1</v>
      </c>
      <c r="L117" s="40">
        <v>0.3</v>
      </c>
      <c r="M117" s="40">
        <v>0.1</v>
      </c>
      <c r="N117" s="40">
        <v>0.8</v>
      </c>
      <c r="O117" s="40">
        <v>1.8</v>
      </c>
      <c r="P117" s="40">
        <v>0.8</v>
      </c>
      <c r="Q117" s="40">
        <v>0.6</v>
      </c>
      <c r="R117" s="40">
        <v>0.1</v>
      </c>
      <c r="S117" s="40">
        <v>0</v>
      </c>
      <c r="T117" s="40">
        <v>1.9</v>
      </c>
      <c r="U117" s="40">
        <v>0.5</v>
      </c>
      <c r="V117" s="40">
        <v>1.3</v>
      </c>
      <c r="W117" s="40">
        <v>2</v>
      </c>
      <c r="X117" s="40">
        <v>2.2000000000000002</v>
      </c>
      <c r="Y117" s="40">
        <v>1.7</v>
      </c>
      <c r="Z117" s="40">
        <v>5.2</v>
      </c>
      <c r="AA117" s="40">
        <v>9.1</v>
      </c>
      <c r="AB117" s="40">
        <v>2.9</v>
      </c>
      <c r="AC117" s="40" t="s">
        <v>690</v>
      </c>
      <c r="AD117" s="40" t="s">
        <v>690</v>
      </c>
      <c r="AE117" s="40" t="s">
        <v>690</v>
      </c>
      <c r="AF117" s="40" t="s">
        <v>690</v>
      </c>
      <c r="AG117" s="40" t="s">
        <v>690</v>
      </c>
      <c r="AH117" s="40" t="s">
        <v>690</v>
      </c>
      <c r="AI117" s="40" t="s">
        <v>690</v>
      </c>
      <c r="AJ117" s="40" t="s">
        <v>690</v>
      </c>
    </row>
    <row r="118" spans="1:36">
      <c r="A118" s="34" t="s">
        <v>248</v>
      </c>
      <c r="B118" s="34" t="s">
        <v>249</v>
      </c>
      <c r="C118" s="44">
        <v>1.03</v>
      </c>
      <c r="D118" s="43">
        <v>240.4</v>
      </c>
      <c r="E118" s="43">
        <v>10.7</v>
      </c>
      <c r="F118" s="40">
        <v>42.7</v>
      </c>
      <c r="G118" s="40">
        <v>0.4</v>
      </c>
      <c r="H118" s="40">
        <v>0</v>
      </c>
      <c r="I118" s="40">
        <v>0.4</v>
      </c>
      <c r="J118" s="40">
        <v>0.8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0.4</v>
      </c>
      <c r="R118" s="40">
        <v>0</v>
      </c>
      <c r="S118" s="40">
        <v>0.4</v>
      </c>
      <c r="T118" s="40">
        <v>2.2999999999999998</v>
      </c>
      <c r="U118" s="40">
        <v>1.5</v>
      </c>
      <c r="V118" s="40">
        <v>0.8</v>
      </c>
      <c r="W118" s="40">
        <v>1.9</v>
      </c>
      <c r="X118" s="40">
        <v>4.2</v>
      </c>
      <c r="Y118" s="40">
        <v>6.5</v>
      </c>
      <c r="Z118" s="40">
        <v>1.5</v>
      </c>
      <c r="AA118" s="40">
        <v>3.8</v>
      </c>
      <c r="AB118" s="40">
        <v>3.8</v>
      </c>
      <c r="AC118" s="40" t="s">
        <v>690</v>
      </c>
      <c r="AD118" s="40" t="s">
        <v>690</v>
      </c>
      <c r="AE118" s="40" t="s">
        <v>690</v>
      </c>
      <c r="AF118" s="40" t="s">
        <v>690</v>
      </c>
      <c r="AG118" s="40" t="s">
        <v>690</v>
      </c>
      <c r="AH118" s="40" t="s">
        <v>690</v>
      </c>
      <c r="AI118" s="40" t="s">
        <v>690</v>
      </c>
      <c r="AJ118" s="40" t="s">
        <v>690</v>
      </c>
    </row>
    <row r="119" spans="1:36">
      <c r="A119" s="34" t="s">
        <v>250</v>
      </c>
      <c r="B119" s="34" t="s">
        <v>251</v>
      </c>
      <c r="C119" s="44">
        <v>0.81</v>
      </c>
      <c r="D119" s="43">
        <v>526.70000000000005</v>
      </c>
      <c r="E119" s="43">
        <v>9</v>
      </c>
      <c r="F119" s="40">
        <v>52.7</v>
      </c>
      <c r="G119" s="40">
        <v>1.6</v>
      </c>
      <c r="H119" s="40">
        <v>0.3</v>
      </c>
      <c r="I119" s="40">
        <v>0.5</v>
      </c>
      <c r="J119" s="40">
        <v>0.8</v>
      </c>
      <c r="K119" s="40">
        <v>0</v>
      </c>
      <c r="L119" s="40">
        <v>0</v>
      </c>
      <c r="M119" s="40">
        <v>0</v>
      </c>
      <c r="N119" s="40">
        <v>0</v>
      </c>
      <c r="O119" s="40">
        <v>5.9</v>
      </c>
      <c r="P119" s="40">
        <v>0</v>
      </c>
      <c r="Q119" s="40">
        <v>1.3</v>
      </c>
      <c r="R119" s="40">
        <v>3.4</v>
      </c>
      <c r="S119" s="40">
        <v>0.8</v>
      </c>
      <c r="T119" s="40">
        <v>3.9</v>
      </c>
      <c r="U119" s="40">
        <v>1</v>
      </c>
      <c r="V119" s="40">
        <v>1.8</v>
      </c>
      <c r="W119" s="40">
        <v>2.6</v>
      </c>
      <c r="X119" s="40">
        <v>0.3</v>
      </c>
      <c r="Y119" s="40">
        <v>0.8</v>
      </c>
      <c r="Z119" s="40">
        <v>4.4000000000000004</v>
      </c>
      <c r="AA119" s="40">
        <v>0.8</v>
      </c>
      <c r="AB119" s="40">
        <v>8.8000000000000007</v>
      </c>
      <c r="AC119" s="40" t="s">
        <v>690</v>
      </c>
      <c r="AD119" s="40" t="s">
        <v>690</v>
      </c>
      <c r="AE119" s="40" t="s">
        <v>690</v>
      </c>
      <c r="AF119" s="40" t="s">
        <v>690</v>
      </c>
      <c r="AG119" s="40" t="s">
        <v>690</v>
      </c>
      <c r="AH119" s="40" t="s">
        <v>690</v>
      </c>
      <c r="AI119" s="40" t="s">
        <v>690</v>
      </c>
      <c r="AJ119" s="40" t="s">
        <v>690</v>
      </c>
    </row>
    <row r="120" spans="1:36">
      <c r="A120" s="34" t="s">
        <v>252</v>
      </c>
      <c r="B120" s="34" t="s">
        <v>253</v>
      </c>
      <c r="C120" s="44">
        <v>0.6</v>
      </c>
      <c r="D120" s="43">
        <v>140.6</v>
      </c>
      <c r="E120" s="43">
        <v>11.3</v>
      </c>
      <c r="F120" s="40">
        <v>24.3</v>
      </c>
      <c r="G120" s="40">
        <v>0</v>
      </c>
      <c r="H120" s="40">
        <v>1</v>
      </c>
      <c r="I120" s="40">
        <v>0</v>
      </c>
      <c r="J120" s="40">
        <v>0</v>
      </c>
      <c r="K120" s="40">
        <v>1</v>
      </c>
      <c r="L120" s="40">
        <v>0</v>
      </c>
      <c r="M120" s="40">
        <v>0</v>
      </c>
      <c r="N120" s="40">
        <v>1</v>
      </c>
      <c r="O120" s="40">
        <v>1.9</v>
      </c>
      <c r="P120" s="40">
        <v>0</v>
      </c>
      <c r="Q120" s="40">
        <v>0</v>
      </c>
      <c r="R120" s="40">
        <v>2.9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3.9</v>
      </c>
      <c r="Y120" s="40">
        <v>3.9</v>
      </c>
      <c r="Z120" s="40">
        <v>1</v>
      </c>
      <c r="AA120" s="40">
        <v>1.9</v>
      </c>
      <c r="AB120" s="40">
        <v>0</v>
      </c>
      <c r="AC120" s="40" t="s">
        <v>690</v>
      </c>
      <c r="AD120" s="40" t="s">
        <v>690</v>
      </c>
      <c r="AE120" s="40" t="s">
        <v>690</v>
      </c>
      <c r="AF120" s="40" t="s">
        <v>690</v>
      </c>
      <c r="AG120" s="40" t="s">
        <v>690</v>
      </c>
      <c r="AH120" s="40" t="s">
        <v>690</v>
      </c>
      <c r="AI120" s="40" t="s">
        <v>690</v>
      </c>
      <c r="AJ120" s="40" t="s">
        <v>690</v>
      </c>
    </row>
    <row r="121" spans="1:36">
      <c r="A121" s="34" t="s">
        <v>254</v>
      </c>
      <c r="B121" s="34" t="s">
        <v>255</v>
      </c>
      <c r="C121" s="44">
        <v>0.54</v>
      </c>
      <c r="D121" s="43">
        <v>278</v>
      </c>
      <c r="E121" s="43">
        <v>10.7</v>
      </c>
      <c r="F121" s="40">
        <v>33.799999999999997</v>
      </c>
      <c r="G121" s="40">
        <v>0</v>
      </c>
      <c r="H121" s="40">
        <v>0</v>
      </c>
      <c r="I121" s="40">
        <v>0.4</v>
      </c>
      <c r="J121" s="40">
        <v>0.4</v>
      </c>
      <c r="K121" s="40">
        <v>0</v>
      </c>
      <c r="L121" s="40">
        <v>0</v>
      </c>
      <c r="M121" s="40">
        <v>0.4</v>
      </c>
      <c r="N121" s="40">
        <v>2.1</v>
      </c>
      <c r="O121" s="40">
        <v>8.6999999999999993</v>
      </c>
      <c r="P121" s="40">
        <v>1.2</v>
      </c>
      <c r="Q121" s="40">
        <v>1.6</v>
      </c>
      <c r="R121" s="40">
        <v>1.2</v>
      </c>
      <c r="S121" s="40">
        <v>0.8</v>
      </c>
      <c r="T121" s="40">
        <v>0.8</v>
      </c>
      <c r="U121" s="40">
        <v>0.4</v>
      </c>
      <c r="V121" s="40">
        <v>1.6</v>
      </c>
      <c r="W121" s="40">
        <v>2.5</v>
      </c>
      <c r="X121" s="40">
        <v>0.8</v>
      </c>
      <c r="Y121" s="40">
        <v>2.1</v>
      </c>
      <c r="Z121" s="40">
        <v>1.2</v>
      </c>
      <c r="AA121" s="40">
        <v>1.2</v>
      </c>
      <c r="AB121" s="40">
        <v>1.6</v>
      </c>
      <c r="AC121" s="40" t="s">
        <v>690</v>
      </c>
      <c r="AD121" s="40" t="s">
        <v>690</v>
      </c>
      <c r="AE121" s="40" t="s">
        <v>690</v>
      </c>
      <c r="AF121" s="40" t="s">
        <v>690</v>
      </c>
      <c r="AG121" s="40" t="s">
        <v>690</v>
      </c>
      <c r="AH121" s="40" t="s">
        <v>690</v>
      </c>
      <c r="AI121" s="40" t="s">
        <v>690</v>
      </c>
      <c r="AJ121" s="40" t="s">
        <v>690</v>
      </c>
    </row>
    <row r="122" spans="1:36">
      <c r="A122" s="34" t="s">
        <v>256</v>
      </c>
      <c r="B122" s="34" t="s">
        <v>257</v>
      </c>
      <c r="C122" s="44">
        <v>1.23</v>
      </c>
      <c r="D122" s="43">
        <v>367.4</v>
      </c>
      <c r="E122" s="43">
        <v>9</v>
      </c>
      <c r="F122" s="40">
        <v>132.1</v>
      </c>
      <c r="G122" s="40">
        <v>0.6</v>
      </c>
      <c r="H122" s="40">
        <v>0.6</v>
      </c>
      <c r="I122" s="40">
        <v>0.2</v>
      </c>
      <c r="J122" s="40">
        <v>0.6</v>
      </c>
      <c r="K122" s="40">
        <v>0.4</v>
      </c>
      <c r="L122" s="40">
        <v>0.2</v>
      </c>
      <c r="M122" s="40">
        <v>0.4</v>
      </c>
      <c r="N122" s="40">
        <v>0.7</v>
      </c>
      <c r="O122" s="40">
        <v>1.5</v>
      </c>
      <c r="P122" s="40">
        <v>0.4</v>
      </c>
      <c r="Q122" s="40">
        <v>1.3</v>
      </c>
      <c r="R122" s="40">
        <v>0.9</v>
      </c>
      <c r="S122" s="40">
        <v>0.7</v>
      </c>
      <c r="T122" s="40">
        <v>1.8</v>
      </c>
      <c r="U122" s="40">
        <v>1.8</v>
      </c>
      <c r="V122" s="40">
        <v>2.2000000000000002</v>
      </c>
      <c r="W122" s="40">
        <v>2.6</v>
      </c>
      <c r="X122" s="40">
        <v>9.8000000000000007</v>
      </c>
      <c r="Y122" s="40">
        <v>1.7</v>
      </c>
      <c r="Z122" s="40">
        <v>9.8000000000000007</v>
      </c>
      <c r="AA122" s="40">
        <v>17.5</v>
      </c>
      <c r="AB122" s="40">
        <v>35.4</v>
      </c>
      <c r="AC122" s="40" t="s">
        <v>690</v>
      </c>
      <c r="AD122" s="40" t="s">
        <v>690</v>
      </c>
      <c r="AE122" s="40" t="s">
        <v>690</v>
      </c>
      <c r="AF122" s="40" t="s">
        <v>690</v>
      </c>
      <c r="AG122" s="40" t="s">
        <v>690</v>
      </c>
      <c r="AH122" s="40" t="s">
        <v>690</v>
      </c>
      <c r="AI122" s="40" t="s">
        <v>690</v>
      </c>
      <c r="AJ122" s="40" t="s">
        <v>690</v>
      </c>
    </row>
    <row r="123" spans="1:36">
      <c r="A123" s="34" t="s">
        <v>258</v>
      </c>
      <c r="B123" s="34" t="s">
        <v>259</v>
      </c>
      <c r="C123" s="44">
        <v>1.05</v>
      </c>
      <c r="D123" s="43">
        <v>87.2</v>
      </c>
      <c r="E123" s="43">
        <v>14.8</v>
      </c>
      <c r="F123" s="40">
        <v>55.6</v>
      </c>
      <c r="G123" s="40">
        <v>0.9</v>
      </c>
      <c r="H123" s="40">
        <v>0</v>
      </c>
      <c r="I123" s="40">
        <v>0</v>
      </c>
      <c r="J123" s="40">
        <v>1.8</v>
      </c>
      <c r="K123" s="40">
        <v>0</v>
      </c>
      <c r="L123" s="40">
        <v>0</v>
      </c>
      <c r="M123" s="40">
        <v>0</v>
      </c>
      <c r="N123" s="40">
        <v>0</v>
      </c>
      <c r="O123" s="40">
        <v>1.8</v>
      </c>
      <c r="P123" s="40">
        <v>0</v>
      </c>
      <c r="Q123" s="40">
        <v>7.1</v>
      </c>
      <c r="R123" s="40">
        <v>2.6</v>
      </c>
      <c r="S123" s="40">
        <v>0</v>
      </c>
      <c r="T123" s="40">
        <v>3.5</v>
      </c>
      <c r="U123" s="40">
        <v>0</v>
      </c>
      <c r="V123" s="40">
        <v>0</v>
      </c>
      <c r="W123" s="40">
        <v>3.5</v>
      </c>
      <c r="X123" s="40">
        <v>2.6</v>
      </c>
      <c r="Y123" s="40">
        <v>4.4000000000000004</v>
      </c>
      <c r="Z123" s="40">
        <v>2.6</v>
      </c>
      <c r="AA123" s="40">
        <v>18.5</v>
      </c>
      <c r="AB123" s="40">
        <v>1.8</v>
      </c>
      <c r="AC123" s="40" t="s">
        <v>690</v>
      </c>
      <c r="AD123" s="40" t="s">
        <v>690</v>
      </c>
      <c r="AE123" s="40" t="s">
        <v>690</v>
      </c>
      <c r="AF123" s="40" t="s">
        <v>690</v>
      </c>
      <c r="AG123" s="40" t="s">
        <v>690</v>
      </c>
      <c r="AH123" s="40" t="s">
        <v>690</v>
      </c>
      <c r="AI123" s="40" t="s">
        <v>690</v>
      </c>
      <c r="AJ123" s="40" t="s">
        <v>690</v>
      </c>
    </row>
    <row r="124" spans="1:36">
      <c r="A124" s="34" t="s">
        <v>260</v>
      </c>
      <c r="B124" s="34" t="s">
        <v>261</v>
      </c>
      <c r="C124" s="44">
        <v>0.79</v>
      </c>
      <c r="D124" s="43">
        <v>137.9</v>
      </c>
      <c r="E124" s="43">
        <v>10.7</v>
      </c>
      <c r="F124" s="40">
        <v>16.3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0.4</v>
      </c>
      <c r="N124" s="40">
        <v>0</v>
      </c>
      <c r="O124" s="40">
        <v>0</v>
      </c>
      <c r="P124" s="40">
        <v>0</v>
      </c>
      <c r="Q124" s="40">
        <v>2.2000000000000002</v>
      </c>
      <c r="R124" s="40">
        <v>0.4</v>
      </c>
      <c r="S124" s="40">
        <v>1.8</v>
      </c>
      <c r="T124" s="40">
        <v>1.8</v>
      </c>
      <c r="U124" s="40">
        <v>0</v>
      </c>
      <c r="V124" s="40">
        <v>0</v>
      </c>
      <c r="W124" s="40">
        <v>0.9</v>
      </c>
      <c r="X124" s="40">
        <v>0</v>
      </c>
      <c r="Y124" s="40">
        <v>0.9</v>
      </c>
      <c r="Z124" s="40">
        <v>1.3</v>
      </c>
      <c r="AA124" s="40">
        <v>0.9</v>
      </c>
      <c r="AB124" s="40">
        <v>2.2000000000000002</v>
      </c>
      <c r="AC124" s="40" t="s">
        <v>690</v>
      </c>
      <c r="AD124" s="40" t="s">
        <v>690</v>
      </c>
      <c r="AE124" s="40" t="s">
        <v>690</v>
      </c>
      <c r="AF124" s="40" t="s">
        <v>690</v>
      </c>
      <c r="AG124" s="40" t="s">
        <v>690</v>
      </c>
      <c r="AH124" s="40" t="s">
        <v>690</v>
      </c>
      <c r="AI124" s="40" t="s">
        <v>690</v>
      </c>
      <c r="AJ124" s="40" t="s">
        <v>690</v>
      </c>
    </row>
    <row r="125" spans="1:36">
      <c r="A125" s="34" t="s">
        <v>262</v>
      </c>
      <c r="B125" s="34" t="s">
        <v>263</v>
      </c>
      <c r="C125" s="44">
        <v>0.81</v>
      </c>
      <c r="D125" s="43">
        <v>100.1</v>
      </c>
      <c r="E125" s="43">
        <v>13.2</v>
      </c>
      <c r="F125" s="40">
        <v>30</v>
      </c>
      <c r="G125" s="40">
        <v>1</v>
      </c>
      <c r="H125" s="40">
        <v>0.6</v>
      </c>
      <c r="I125" s="40">
        <v>0.3</v>
      </c>
      <c r="J125" s="40">
        <v>0.3</v>
      </c>
      <c r="K125" s="40">
        <v>0.3</v>
      </c>
      <c r="L125" s="40">
        <v>0.2</v>
      </c>
      <c r="M125" s="40">
        <v>0.2</v>
      </c>
      <c r="N125" s="40">
        <v>0.5</v>
      </c>
      <c r="O125" s="40">
        <v>0.4</v>
      </c>
      <c r="P125" s="40">
        <v>0.2</v>
      </c>
      <c r="Q125" s="40">
        <v>0.3</v>
      </c>
      <c r="R125" s="40">
        <v>0.3</v>
      </c>
      <c r="S125" s="40">
        <v>0</v>
      </c>
      <c r="T125" s="40">
        <v>0.5</v>
      </c>
      <c r="U125" s="40">
        <v>0.6</v>
      </c>
      <c r="V125" s="40">
        <v>0.7</v>
      </c>
      <c r="W125" s="40">
        <v>0.7</v>
      </c>
      <c r="X125" s="40">
        <v>4.5999999999999996</v>
      </c>
      <c r="Y125" s="40">
        <v>2.1</v>
      </c>
      <c r="Z125" s="40">
        <v>2.2000000000000002</v>
      </c>
      <c r="AA125" s="40">
        <v>3.9</v>
      </c>
      <c r="AB125" s="40">
        <v>2.6</v>
      </c>
      <c r="AC125" s="40" t="s">
        <v>690</v>
      </c>
      <c r="AD125" s="40" t="s">
        <v>690</v>
      </c>
      <c r="AE125" s="40" t="s">
        <v>690</v>
      </c>
      <c r="AF125" s="40" t="s">
        <v>690</v>
      </c>
      <c r="AG125" s="40" t="s">
        <v>690</v>
      </c>
      <c r="AH125" s="40" t="s">
        <v>690</v>
      </c>
      <c r="AI125" s="40" t="s">
        <v>690</v>
      </c>
      <c r="AJ125" s="40" t="s">
        <v>690</v>
      </c>
    </row>
    <row r="126" spans="1:36">
      <c r="A126" s="34" t="s">
        <v>264</v>
      </c>
      <c r="B126" s="34" t="s">
        <v>265</v>
      </c>
      <c r="C126" s="44">
        <v>0.76</v>
      </c>
      <c r="D126" s="43">
        <v>33.1</v>
      </c>
      <c r="E126" s="43">
        <v>16</v>
      </c>
      <c r="F126" s="40">
        <v>12.7</v>
      </c>
      <c r="G126" s="40">
        <v>0</v>
      </c>
      <c r="H126" s="40">
        <v>1.8</v>
      </c>
      <c r="I126" s="40">
        <v>2.7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0.9</v>
      </c>
      <c r="Q126" s="40">
        <v>0</v>
      </c>
      <c r="R126" s="40">
        <v>0</v>
      </c>
      <c r="S126" s="40">
        <v>0</v>
      </c>
      <c r="T126" s="40">
        <v>0.9</v>
      </c>
      <c r="U126" s="40">
        <v>0</v>
      </c>
      <c r="V126" s="40">
        <v>0</v>
      </c>
      <c r="W126" s="40">
        <v>0</v>
      </c>
      <c r="X126" s="40">
        <v>0.9</v>
      </c>
      <c r="Y126" s="40">
        <v>0</v>
      </c>
      <c r="Z126" s="40">
        <v>1.8</v>
      </c>
      <c r="AA126" s="40">
        <v>1.8</v>
      </c>
      <c r="AB126" s="40">
        <v>3.6</v>
      </c>
      <c r="AC126" s="40" t="s">
        <v>690</v>
      </c>
      <c r="AD126" s="40" t="s">
        <v>690</v>
      </c>
      <c r="AE126" s="40" t="s">
        <v>690</v>
      </c>
      <c r="AF126" s="40" t="s">
        <v>690</v>
      </c>
      <c r="AG126" s="40" t="s">
        <v>690</v>
      </c>
      <c r="AH126" s="40" t="s">
        <v>690</v>
      </c>
      <c r="AI126" s="40" t="s">
        <v>690</v>
      </c>
      <c r="AJ126" s="40" t="s">
        <v>690</v>
      </c>
    </row>
    <row r="127" spans="1:36">
      <c r="A127" s="34" t="s">
        <v>266</v>
      </c>
      <c r="B127" s="34" t="s">
        <v>267</v>
      </c>
      <c r="C127" s="44">
        <v>0.97</v>
      </c>
      <c r="D127" s="43">
        <v>89.6</v>
      </c>
      <c r="E127" s="43">
        <v>14.4</v>
      </c>
      <c r="F127" s="40">
        <v>30</v>
      </c>
      <c r="G127" s="40">
        <v>4.3</v>
      </c>
      <c r="H127" s="40">
        <v>1.1000000000000001</v>
      </c>
      <c r="I127" s="40">
        <v>0.6</v>
      </c>
      <c r="J127" s="40">
        <v>0.6</v>
      </c>
      <c r="K127" s="40">
        <v>0</v>
      </c>
      <c r="L127" s="40">
        <v>0.3</v>
      </c>
      <c r="M127" s="40">
        <v>0.3</v>
      </c>
      <c r="N127" s="40">
        <v>1.1000000000000001</v>
      </c>
      <c r="O127" s="40">
        <v>0.3</v>
      </c>
      <c r="P127" s="40">
        <v>0.3</v>
      </c>
      <c r="Q127" s="40">
        <v>0.9</v>
      </c>
      <c r="R127" s="40">
        <v>0</v>
      </c>
      <c r="S127" s="40">
        <v>0</v>
      </c>
      <c r="T127" s="40">
        <v>0</v>
      </c>
      <c r="U127" s="40">
        <v>0.6</v>
      </c>
      <c r="V127" s="40">
        <v>0.9</v>
      </c>
      <c r="W127" s="40">
        <v>0.6</v>
      </c>
      <c r="X127" s="40">
        <v>0.6</v>
      </c>
      <c r="Y127" s="40">
        <v>3.4</v>
      </c>
      <c r="Z127" s="40">
        <v>2</v>
      </c>
      <c r="AA127" s="40">
        <v>4.5999999999999996</v>
      </c>
      <c r="AB127" s="40">
        <v>1.4</v>
      </c>
      <c r="AC127" s="40" t="s">
        <v>690</v>
      </c>
      <c r="AD127" s="40" t="s">
        <v>690</v>
      </c>
      <c r="AE127" s="40" t="s">
        <v>690</v>
      </c>
      <c r="AF127" s="40" t="s">
        <v>690</v>
      </c>
      <c r="AG127" s="40" t="s">
        <v>690</v>
      </c>
      <c r="AH127" s="40" t="s">
        <v>690</v>
      </c>
      <c r="AI127" s="40" t="s">
        <v>690</v>
      </c>
      <c r="AJ127" s="40" t="s">
        <v>690</v>
      </c>
    </row>
    <row r="128" spans="1:36">
      <c r="A128" s="34" t="s">
        <v>268</v>
      </c>
      <c r="B128" s="34" t="s">
        <v>269</v>
      </c>
      <c r="C128" s="44">
        <v>0.56000000000000005</v>
      </c>
      <c r="D128" s="43">
        <v>420.1</v>
      </c>
      <c r="E128" s="43">
        <v>12.3</v>
      </c>
      <c r="F128" s="40">
        <v>49.8</v>
      </c>
      <c r="G128" s="40">
        <v>1.3</v>
      </c>
      <c r="H128" s="40">
        <v>0.7</v>
      </c>
      <c r="I128" s="40">
        <v>0.3</v>
      </c>
      <c r="J128" s="40">
        <v>0.2</v>
      </c>
      <c r="K128" s="40">
        <v>0.2</v>
      </c>
      <c r="L128" s="40">
        <v>0.4</v>
      </c>
      <c r="M128" s="40">
        <v>0.1</v>
      </c>
      <c r="N128" s="40">
        <v>0.4</v>
      </c>
      <c r="O128" s="40">
        <v>0.5</v>
      </c>
      <c r="P128" s="40">
        <v>0.2</v>
      </c>
      <c r="Q128" s="40">
        <v>0.3</v>
      </c>
      <c r="R128" s="40">
        <v>0.1</v>
      </c>
      <c r="S128" s="40">
        <v>0.1</v>
      </c>
      <c r="T128" s="40">
        <v>1.4</v>
      </c>
      <c r="U128" s="40">
        <v>0.7</v>
      </c>
      <c r="V128" s="40">
        <v>0.6</v>
      </c>
      <c r="W128" s="40">
        <v>0.4</v>
      </c>
      <c r="X128" s="40">
        <v>7.7</v>
      </c>
      <c r="Y128" s="40">
        <v>4.2</v>
      </c>
      <c r="Z128" s="40">
        <v>3.1</v>
      </c>
      <c r="AA128" s="40">
        <v>6.3</v>
      </c>
      <c r="AB128" s="40">
        <v>4</v>
      </c>
      <c r="AC128" s="40" t="s">
        <v>690</v>
      </c>
      <c r="AD128" s="40" t="s">
        <v>690</v>
      </c>
      <c r="AE128" s="40" t="s">
        <v>690</v>
      </c>
      <c r="AF128" s="40" t="s">
        <v>690</v>
      </c>
      <c r="AG128" s="40" t="s">
        <v>690</v>
      </c>
      <c r="AH128" s="40" t="s">
        <v>690</v>
      </c>
      <c r="AI128" s="40" t="s">
        <v>690</v>
      </c>
      <c r="AJ128" s="40" t="s">
        <v>690</v>
      </c>
    </row>
    <row r="129" spans="1:36">
      <c r="A129" s="34" t="s">
        <v>270</v>
      </c>
      <c r="B129" s="34" t="s">
        <v>271</v>
      </c>
      <c r="C129" s="44">
        <v>1</v>
      </c>
      <c r="D129" s="43">
        <v>127.9</v>
      </c>
      <c r="E129" s="43">
        <v>10.1</v>
      </c>
      <c r="F129" s="40">
        <v>89.7</v>
      </c>
      <c r="G129" s="40">
        <v>1.1000000000000001</v>
      </c>
      <c r="H129" s="40">
        <v>1.1000000000000001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0.6</v>
      </c>
      <c r="V129" s="40">
        <v>5.0999999999999996</v>
      </c>
      <c r="W129" s="40">
        <v>1.1000000000000001</v>
      </c>
      <c r="X129" s="40">
        <v>40.6</v>
      </c>
      <c r="Y129" s="40">
        <v>1.7</v>
      </c>
      <c r="Z129" s="40">
        <v>4.5</v>
      </c>
      <c r="AA129" s="40">
        <v>10.7</v>
      </c>
      <c r="AB129" s="40">
        <v>6.8</v>
      </c>
      <c r="AC129" s="40" t="s">
        <v>690</v>
      </c>
      <c r="AD129" s="40" t="s">
        <v>690</v>
      </c>
      <c r="AE129" s="40" t="s">
        <v>690</v>
      </c>
      <c r="AF129" s="40" t="s">
        <v>690</v>
      </c>
      <c r="AG129" s="40" t="s">
        <v>690</v>
      </c>
      <c r="AH129" s="40" t="s">
        <v>690</v>
      </c>
      <c r="AI129" s="40" t="s">
        <v>690</v>
      </c>
      <c r="AJ129" s="40" t="s">
        <v>690</v>
      </c>
    </row>
    <row r="130" spans="1:36">
      <c r="A130" s="34" t="s">
        <v>272</v>
      </c>
      <c r="B130" s="34" t="s">
        <v>273</v>
      </c>
      <c r="C130" s="44">
        <v>0.97</v>
      </c>
      <c r="D130" s="43">
        <v>155</v>
      </c>
      <c r="E130" s="43">
        <v>12.6</v>
      </c>
      <c r="F130" s="40">
        <v>10.6</v>
      </c>
      <c r="G130" s="40">
        <v>1</v>
      </c>
      <c r="H130" s="40">
        <v>0.3</v>
      </c>
      <c r="I130" s="40">
        <v>0.3</v>
      </c>
      <c r="J130" s="40">
        <v>0</v>
      </c>
      <c r="K130" s="40">
        <v>0.2</v>
      </c>
      <c r="L130" s="40">
        <v>0</v>
      </c>
      <c r="M130" s="40">
        <v>0.9</v>
      </c>
      <c r="N130" s="40">
        <v>0.3</v>
      </c>
      <c r="O130" s="40">
        <v>0.5</v>
      </c>
      <c r="P130" s="40">
        <v>0</v>
      </c>
      <c r="Q130" s="40">
        <v>0</v>
      </c>
      <c r="R130" s="40">
        <v>1.2</v>
      </c>
      <c r="S130" s="40">
        <v>0</v>
      </c>
      <c r="T130" s="40">
        <v>0</v>
      </c>
      <c r="U130" s="40">
        <v>0.2</v>
      </c>
      <c r="V130" s="40">
        <v>0</v>
      </c>
      <c r="W130" s="40">
        <v>0.2</v>
      </c>
      <c r="X130" s="40">
        <v>0.7</v>
      </c>
      <c r="Y130" s="40">
        <v>0.9</v>
      </c>
      <c r="Z130" s="40">
        <v>0.9</v>
      </c>
      <c r="AA130" s="40">
        <v>0.9</v>
      </c>
      <c r="AB130" s="40">
        <v>0.7</v>
      </c>
      <c r="AC130" s="40" t="s">
        <v>690</v>
      </c>
      <c r="AD130" s="40" t="s">
        <v>690</v>
      </c>
      <c r="AE130" s="40" t="s">
        <v>690</v>
      </c>
      <c r="AF130" s="40" t="s">
        <v>690</v>
      </c>
      <c r="AG130" s="40" t="s">
        <v>690</v>
      </c>
      <c r="AH130" s="40" t="s">
        <v>690</v>
      </c>
      <c r="AI130" s="40" t="s">
        <v>690</v>
      </c>
      <c r="AJ130" s="40" t="s">
        <v>690</v>
      </c>
    </row>
    <row r="131" spans="1:36">
      <c r="A131" s="34" t="s">
        <v>274</v>
      </c>
      <c r="B131" s="34" t="s">
        <v>275</v>
      </c>
      <c r="C131" s="44">
        <v>0.86</v>
      </c>
      <c r="D131" s="43">
        <v>14.5</v>
      </c>
      <c r="E131" s="43">
        <v>18.8</v>
      </c>
      <c r="F131" s="40">
        <v>31.5</v>
      </c>
      <c r="G131" s="40">
        <v>0</v>
      </c>
      <c r="H131" s="40">
        <v>0</v>
      </c>
      <c r="I131" s="40">
        <v>0</v>
      </c>
      <c r="J131" s="40">
        <v>2.6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2.6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2.6</v>
      </c>
      <c r="Y131" s="40">
        <v>0</v>
      </c>
      <c r="Z131" s="40">
        <v>2.6</v>
      </c>
      <c r="AA131" s="40">
        <v>7.9</v>
      </c>
      <c r="AB131" s="40">
        <v>5.3</v>
      </c>
      <c r="AC131" s="40" t="s">
        <v>690</v>
      </c>
      <c r="AD131" s="40" t="s">
        <v>690</v>
      </c>
      <c r="AE131" s="40" t="s">
        <v>690</v>
      </c>
      <c r="AF131" s="40" t="s">
        <v>690</v>
      </c>
      <c r="AG131" s="40" t="s">
        <v>690</v>
      </c>
      <c r="AH131" s="40" t="s">
        <v>690</v>
      </c>
      <c r="AI131" s="40" t="s">
        <v>690</v>
      </c>
      <c r="AJ131" s="40" t="s">
        <v>690</v>
      </c>
    </row>
    <row r="132" spans="1:36">
      <c r="A132" s="34" t="s">
        <v>276</v>
      </c>
      <c r="B132" s="34" t="s">
        <v>277</v>
      </c>
      <c r="C132" s="44">
        <v>0.86</v>
      </c>
      <c r="D132" s="43">
        <v>124</v>
      </c>
      <c r="E132" s="43">
        <v>9.5</v>
      </c>
      <c r="F132" s="40">
        <v>15.2</v>
      </c>
      <c r="G132" s="40">
        <v>0</v>
      </c>
      <c r="H132" s="40">
        <v>0.6</v>
      </c>
      <c r="I132" s="40">
        <v>0</v>
      </c>
      <c r="J132" s="40">
        <v>0.6</v>
      </c>
      <c r="K132" s="40">
        <v>0</v>
      </c>
      <c r="L132" s="40">
        <v>0.6</v>
      </c>
      <c r="M132" s="40">
        <v>0</v>
      </c>
      <c r="N132" s="40">
        <v>0.6</v>
      </c>
      <c r="O132" s="40">
        <v>0.6</v>
      </c>
      <c r="P132" s="40">
        <v>0</v>
      </c>
      <c r="Q132" s="40">
        <v>0</v>
      </c>
      <c r="R132" s="40">
        <v>0</v>
      </c>
      <c r="S132" s="40">
        <v>0</v>
      </c>
      <c r="T132" s="40">
        <v>0.6</v>
      </c>
      <c r="U132" s="40">
        <v>0</v>
      </c>
      <c r="V132" s="40">
        <v>0.6</v>
      </c>
      <c r="W132" s="40">
        <v>1.7</v>
      </c>
      <c r="X132" s="40">
        <v>1.2</v>
      </c>
      <c r="Y132" s="40">
        <v>0.6</v>
      </c>
      <c r="Z132" s="40">
        <v>2.9</v>
      </c>
      <c r="AA132" s="40">
        <v>0</v>
      </c>
      <c r="AB132" s="40">
        <v>0.6</v>
      </c>
      <c r="AC132" s="40" t="s">
        <v>690</v>
      </c>
      <c r="AD132" s="40" t="s">
        <v>690</v>
      </c>
      <c r="AE132" s="40" t="s">
        <v>690</v>
      </c>
      <c r="AF132" s="40" t="s">
        <v>690</v>
      </c>
      <c r="AG132" s="40" t="s">
        <v>690</v>
      </c>
      <c r="AH132" s="40" t="s">
        <v>690</v>
      </c>
      <c r="AI132" s="40" t="s">
        <v>690</v>
      </c>
      <c r="AJ132" s="40" t="s">
        <v>690</v>
      </c>
    </row>
    <row r="133" spans="1:36">
      <c r="A133" s="34" t="s">
        <v>278</v>
      </c>
      <c r="B133" s="34" t="s">
        <v>279</v>
      </c>
      <c r="C133" s="44">
        <v>0.53</v>
      </c>
      <c r="D133" s="43">
        <v>180</v>
      </c>
      <c r="E133" s="43">
        <v>12.4</v>
      </c>
      <c r="F133" s="40">
        <v>14.6</v>
      </c>
      <c r="G133" s="40">
        <v>0.5</v>
      </c>
      <c r="H133" s="40">
        <v>0</v>
      </c>
      <c r="I133" s="40">
        <v>0</v>
      </c>
      <c r="J133" s="40">
        <v>1</v>
      </c>
      <c r="K133" s="40">
        <v>0.5</v>
      </c>
      <c r="L133" s="40">
        <v>0</v>
      </c>
      <c r="M133" s="40">
        <v>0.5</v>
      </c>
      <c r="N133" s="40">
        <v>0.5</v>
      </c>
      <c r="O133" s="40">
        <v>0.5</v>
      </c>
      <c r="P133" s="40">
        <v>2</v>
      </c>
      <c r="Q133" s="40">
        <v>0</v>
      </c>
      <c r="R133" s="40">
        <v>0</v>
      </c>
      <c r="S133" s="40">
        <v>0</v>
      </c>
      <c r="T133" s="40">
        <v>0</v>
      </c>
      <c r="U133" s="40">
        <v>0.5</v>
      </c>
      <c r="V133" s="40">
        <v>0</v>
      </c>
      <c r="W133" s="40">
        <v>0</v>
      </c>
      <c r="X133" s="40">
        <v>0</v>
      </c>
      <c r="Y133" s="40">
        <v>1</v>
      </c>
      <c r="Z133" s="40">
        <v>1.5</v>
      </c>
      <c r="AA133" s="40">
        <v>0</v>
      </c>
      <c r="AB133" s="40">
        <v>2.5</v>
      </c>
      <c r="AC133" s="40" t="s">
        <v>690</v>
      </c>
      <c r="AD133" s="40" t="s">
        <v>690</v>
      </c>
      <c r="AE133" s="40" t="s">
        <v>690</v>
      </c>
      <c r="AF133" s="40" t="s">
        <v>690</v>
      </c>
      <c r="AG133" s="40" t="s">
        <v>690</v>
      </c>
      <c r="AH133" s="40" t="s">
        <v>690</v>
      </c>
      <c r="AI133" s="40" t="s">
        <v>690</v>
      </c>
      <c r="AJ133" s="40" t="s">
        <v>690</v>
      </c>
    </row>
    <row r="134" spans="1:36">
      <c r="A134" s="34" t="s">
        <v>280</v>
      </c>
      <c r="B134" s="34" t="s">
        <v>281</v>
      </c>
      <c r="C134" s="44">
        <v>0.97</v>
      </c>
      <c r="D134" s="43">
        <v>95.4</v>
      </c>
      <c r="E134" s="43">
        <v>14.2</v>
      </c>
      <c r="F134" s="40">
        <v>5.9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0.8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0.8</v>
      </c>
      <c r="V134" s="40">
        <v>0</v>
      </c>
      <c r="W134" s="40">
        <v>0</v>
      </c>
      <c r="X134" s="40">
        <v>0.8</v>
      </c>
      <c r="Y134" s="40">
        <v>0</v>
      </c>
      <c r="Z134" s="40">
        <v>0.8</v>
      </c>
      <c r="AA134" s="40">
        <v>2.5</v>
      </c>
      <c r="AB134" s="40">
        <v>0</v>
      </c>
      <c r="AC134" s="40" t="s">
        <v>690</v>
      </c>
      <c r="AD134" s="40" t="s">
        <v>690</v>
      </c>
      <c r="AE134" s="40" t="s">
        <v>690</v>
      </c>
      <c r="AF134" s="40" t="s">
        <v>690</v>
      </c>
      <c r="AG134" s="40" t="s">
        <v>690</v>
      </c>
      <c r="AH134" s="40" t="s">
        <v>690</v>
      </c>
      <c r="AI134" s="40" t="s">
        <v>690</v>
      </c>
      <c r="AJ134" s="40" t="s">
        <v>690</v>
      </c>
    </row>
    <row r="135" spans="1:36">
      <c r="A135" s="34" t="s">
        <v>282</v>
      </c>
      <c r="B135" s="34" t="s">
        <v>283</v>
      </c>
      <c r="C135" s="44">
        <v>1.0900000000000001</v>
      </c>
      <c r="D135" s="43">
        <v>100.6</v>
      </c>
      <c r="E135" s="43">
        <v>11.6</v>
      </c>
      <c r="F135" s="40">
        <v>18.899999999999999</v>
      </c>
      <c r="G135" s="40">
        <v>0</v>
      </c>
      <c r="H135" s="40">
        <v>0.8</v>
      </c>
      <c r="I135" s="40">
        <v>0.8</v>
      </c>
      <c r="J135" s="40">
        <v>1.6</v>
      </c>
      <c r="K135" s="40">
        <v>0</v>
      </c>
      <c r="L135" s="40">
        <v>0</v>
      </c>
      <c r="M135" s="40">
        <v>0</v>
      </c>
      <c r="N135" s="40">
        <v>0.8</v>
      </c>
      <c r="O135" s="40">
        <v>1.6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0.8</v>
      </c>
      <c r="W135" s="40">
        <v>0</v>
      </c>
      <c r="X135" s="40">
        <v>0</v>
      </c>
      <c r="Y135" s="40">
        <v>2.4</v>
      </c>
      <c r="Z135" s="40">
        <v>0.8</v>
      </c>
      <c r="AA135" s="40">
        <v>3.1</v>
      </c>
      <c r="AB135" s="40">
        <v>1.6</v>
      </c>
      <c r="AC135" s="40" t="s">
        <v>690</v>
      </c>
      <c r="AD135" s="40" t="s">
        <v>690</v>
      </c>
      <c r="AE135" s="40" t="s">
        <v>690</v>
      </c>
      <c r="AF135" s="40" t="s">
        <v>690</v>
      </c>
      <c r="AG135" s="40" t="s">
        <v>690</v>
      </c>
      <c r="AH135" s="40" t="s">
        <v>690</v>
      </c>
      <c r="AI135" s="40" t="s">
        <v>690</v>
      </c>
      <c r="AJ135" s="40" t="s">
        <v>690</v>
      </c>
    </row>
    <row r="136" spans="1:36">
      <c r="A136" s="34" t="s">
        <v>284</v>
      </c>
      <c r="B136" s="34" t="s">
        <v>285</v>
      </c>
      <c r="C136" s="44">
        <v>0.62</v>
      </c>
      <c r="D136" s="43">
        <v>110.2</v>
      </c>
      <c r="E136" s="43">
        <v>12.9</v>
      </c>
      <c r="F136" s="40">
        <v>15.1</v>
      </c>
      <c r="G136" s="40">
        <v>0</v>
      </c>
      <c r="H136" s="40">
        <v>0</v>
      </c>
      <c r="I136" s="40">
        <v>0</v>
      </c>
      <c r="J136" s="40">
        <v>0.4</v>
      </c>
      <c r="K136" s="40">
        <v>0</v>
      </c>
      <c r="L136" s="40">
        <v>0</v>
      </c>
      <c r="M136" s="40">
        <v>0.4</v>
      </c>
      <c r="N136" s="40">
        <v>2.4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1.2</v>
      </c>
      <c r="W136" s="40">
        <v>0.8</v>
      </c>
      <c r="X136" s="40">
        <v>2.8</v>
      </c>
      <c r="Y136" s="40">
        <v>0.8</v>
      </c>
      <c r="Z136" s="40">
        <v>0.4</v>
      </c>
      <c r="AA136" s="40">
        <v>0.4</v>
      </c>
      <c r="AB136" s="40">
        <v>0</v>
      </c>
      <c r="AC136" s="40" t="s">
        <v>690</v>
      </c>
      <c r="AD136" s="40" t="s">
        <v>690</v>
      </c>
      <c r="AE136" s="40" t="s">
        <v>690</v>
      </c>
      <c r="AF136" s="40" t="s">
        <v>690</v>
      </c>
      <c r="AG136" s="40" t="s">
        <v>690</v>
      </c>
      <c r="AH136" s="40" t="s">
        <v>690</v>
      </c>
      <c r="AI136" s="40" t="s">
        <v>690</v>
      </c>
      <c r="AJ136" s="40" t="s">
        <v>690</v>
      </c>
    </row>
    <row r="137" spans="1:36">
      <c r="A137" s="34" t="s">
        <v>286</v>
      </c>
      <c r="B137" s="34" t="s">
        <v>287</v>
      </c>
      <c r="C137" s="44">
        <v>1.8</v>
      </c>
      <c r="D137" s="43">
        <v>35</v>
      </c>
      <c r="E137" s="43">
        <v>17</v>
      </c>
      <c r="F137" s="40">
        <v>13.6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1.1000000000000001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1.1000000000000001</v>
      </c>
      <c r="X137" s="40">
        <v>2.2999999999999998</v>
      </c>
      <c r="Y137" s="40">
        <v>0</v>
      </c>
      <c r="Z137" s="40">
        <v>4.5</v>
      </c>
      <c r="AA137" s="40">
        <v>4.5</v>
      </c>
      <c r="AB137" s="40">
        <v>0</v>
      </c>
      <c r="AC137" s="40" t="s">
        <v>690</v>
      </c>
      <c r="AD137" s="40" t="s">
        <v>690</v>
      </c>
      <c r="AE137" s="40" t="s">
        <v>690</v>
      </c>
      <c r="AF137" s="40" t="s">
        <v>690</v>
      </c>
      <c r="AG137" s="40" t="s">
        <v>690</v>
      </c>
      <c r="AH137" s="40" t="s">
        <v>690</v>
      </c>
      <c r="AI137" s="40" t="s">
        <v>690</v>
      </c>
      <c r="AJ137" s="40" t="s">
        <v>690</v>
      </c>
    </row>
    <row r="138" spans="1:36">
      <c r="A138" s="34" t="s">
        <v>288</v>
      </c>
      <c r="B138" s="34" t="s">
        <v>289</v>
      </c>
      <c r="C138" s="44">
        <v>1.24</v>
      </c>
      <c r="D138" s="43">
        <v>82.1</v>
      </c>
      <c r="E138" s="43">
        <v>14.8</v>
      </c>
      <c r="F138" s="40">
        <v>15.6</v>
      </c>
      <c r="G138" s="40">
        <v>0</v>
      </c>
      <c r="H138" s="40">
        <v>0.5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0.5</v>
      </c>
      <c r="P138" s="40">
        <v>0</v>
      </c>
      <c r="Q138" s="40">
        <v>0</v>
      </c>
      <c r="R138" s="40">
        <v>0</v>
      </c>
      <c r="S138" s="40">
        <v>0</v>
      </c>
      <c r="T138" s="40">
        <v>0.5</v>
      </c>
      <c r="U138" s="40">
        <v>2.6</v>
      </c>
      <c r="V138" s="40">
        <v>1</v>
      </c>
      <c r="W138" s="40">
        <v>4.7</v>
      </c>
      <c r="X138" s="40">
        <v>0</v>
      </c>
      <c r="Y138" s="40">
        <v>0.5</v>
      </c>
      <c r="Z138" s="40">
        <v>0</v>
      </c>
      <c r="AA138" s="40">
        <v>2.1</v>
      </c>
      <c r="AB138" s="40">
        <v>1.6</v>
      </c>
      <c r="AC138" s="40" t="s">
        <v>690</v>
      </c>
      <c r="AD138" s="40" t="s">
        <v>690</v>
      </c>
      <c r="AE138" s="40" t="s">
        <v>690</v>
      </c>
      <c r="AF138" s="40" t="s">
        <v>690</v>
      </c>
      <c r="AG138" s="40" t="s">
        <v>690</v>
      </c>
      <c r="AH138" s="40" t="s">
        <v>690</v>
      </c>
      <c r="AI138" s="40" t="s">
        <v>690</v>
      </c>
      <c r="AJ138" s="40" t="s">
        <v>690</v>
      </c>
    </row>
    <row r="139" spans="1:36">
      <c r="A139" s="34" t="s">
        <v>290</v>
      </c>
      <c r="B139" s="34" t="s">
        <v>291</v>
      </c>
      <c r="C139" s="44">
        <v>1.1399999999999999</v>
      </c>
      <c r="D139" s="43">
        <v>10.199999999999999</v>
      </c>
      <c r="E139" s="43">
        <v>26.2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 t="s">
        <v>690</v>
      </c>
      <c r="AD139" s="40" t="s">
        <v>690</v>
      </c>
      <c r="AE139" s="40" t="s">
        <v>690</v>
      </c>
      <c r="AF139" s="40" t="s">
        <v>690</v>
      </c>
      <c r="AG139" s="40" t="s">
        <v>690</v>
      </c>
      <c r="AH139" s="40" t="s">
        <v>690</v>
      </c>
      <c r="AI139" s="40" t="s">
        <v>690</v>
      </c>
      <c r="AJ139" s="40" t="s">
        <v>690</v>
      </c>
    </row>
    <row r="140" spans="1:36">
      <c r="A140" s="34" t="s">
        <v>292</v>
      </c>
      <c r="B140" s="34" t="s">
        <v>293</v>
      </c>
      <c r="C140" s="44">
        <v>0.77</v>
      </c>
      <c r="D140" s="43">
        <v>63.2</v>
      </c>
      <c r="E140" s="43">
        <v>15.1</v>
      </c>
      <c r="F140" s="40">
        <v>24.1</v>
      </c>
      <c r="G140" s="40">
        <v>0</v>
      </c>
      <c r="H140" s="40">
        <v>0</v>
      </c>
      <c r="I140" s="40">
        <v>0</v>
      </c>
      <c r="J140" s="40">
        <v>0</v>
      </c>
      <c r="K140" s="40">
        <v>5.0999999999999996</v>
      </c>
      <c r="L140" s="40">
        <v>0</v>
      </c>
      <c r="M140" s="40">
        <v>0.7</v>
      </c>
      <c r="N140" s="40">
        <v>0.7</v>
      </c>
      <c r="O140" s="40">
        <v>1.5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0.7</v>
      </c>
      <c r="V140" s="40">
        <v>0</v>
      </c>
      <c r="W140" s="40">
        <v>0.7</v>
      </c>
      <c r="X140" s="40">
        <v>1.5</v>
      </c>
      <c r="Y140" s="40">
        <v>1.5</v>
      </c>
      <c r="Z140" s="40">
        <v>2.2000000000000002</v>
      </c>
      <c r="AA140" s="40">
        <v>2.9</v>
      </c>
      <c r="AB140" s="40">
        <v>1.5</v>
      </c>
      <c r="AC140" s="40" t="s">
        <v>690</v>
      </c>
      <c r="AD140" s="40" t="s">
        <v>690</v>
      </c>
      <c r="AE140" s="40" t="s">
        <v>690</v>
      </c>
      <c r="AF140" s="40" t="s">
        <v>690</v>
      </c>
      <c r="AG140" s="40" t="s">
        <v>690</v>
      </c>
      <c r="AH140" s="40" t="s">
        <v>690</v>
      </c>
      <c r="AI140" s="40" t="s">
        <v>690</v>
      </c>
      <c r="AJ140" s="40" t="s">
        <v>690</v>
      </c>
    </row>
    <row r="141" spans="1:36">
      <c r="A141" s="34" t="s">
        <v>294</v>
      </c>
      <c r="B141" s="34" t="s">
        <v>295</v>
      </c>
      <c r="C141" s="44">
        <v>0.92</v>
      </c>
      <c r="D141" s="43">
        <v>40</v>
      </c>
      <c r="E141" s="43">
        <v>18.100000000000001</v>
      </c>
      <c r="F141" s="40">
        <v>13</v>
      </c>
      <c r="G141" s="40">
        <v>0</v>
      </c>
      <c r="H141" s="40">
        <v>0</v>
      </c>
      <c r="I141" s="40">
        <v>1.9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1.9</v>
      </c>
      <c r="R141" s="40">
        <v>0</v>
      </c>
      <c r="S141" s="40">
        <v>0</v>
      </c>
      <c r="T141" s="40">
        <v>0</v>
      </c>
      <c r="U141" s="40">
        <v>0</v>
      </c>
      <c r="V141" s="40">
        <v>1.9</v>
      </c>
      <c r="W141" s="40">
        <v>0</v>
      </c>
      <c r="X141" s="40">
        <v>0</v>
      </c>
      <c r="Y141" s="40">
        <v>1.9</v>
      </c>
      <c r="Z141" s="40">
        <v>0</v>
      </c>
      <c r="AA141" s="40">
        <v>5.6</v>
      </c>
      <c r="AB141" s="40">
        <v>0</v>
      </c>
      <c r="AC141" s="40" t="s">
        <v>690</v>
      </c>
      <c r="AD141" s="40" t="s">
        <v>690</v>
      </c>
      <c r="AE141" s="40" t="s">
        <v>690</v>
      </c>
      <c r="AF141" s="40" t="s">
        <v>690</v>
      </c>
      <c r="AG141" s="40" t="s">
        <v>690</v>
      </c>
      <c r="AH141" s="40" t="s">
        <v>690</v>
      </c>
      <c r="AI141" s="40" t="s">
        <v>690</v>
      </c>
      <c r="AJ141" s="40" t="s">
        <v>690</v>
      </c>
    </row>
    <row r="142" spans="1:36">
      <c r="A142" s="34" t="s">
        <v>296</v>
      </c>
      <c r="B142" s="34" t="s">
        <v>297</v>
      </c>
      <c r="C142" s="44">
        <v>1</v>
      </c>
      <c r="D142" s="43">
        <v>64.599999999999994</v>
      </c>
      <c r="E142" s="43">
        <v>16.8</v>
      </c>
      <c r="F142" s="40">
        <v>17.5</v>
      </c>
      <c r="G142" s="40">
        <v>0.6</v>
      </c>
      <c r="H142" s="40">
        <v>1.2</v>
      </c>
      <c r="I142" s="40">
        <v>0.6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0.6</v>
      </c>
      <c r="P142" s="40">
        <v>0</v>
      </c>
      <c r="Q142" s="40">
        <v>0</v>
      </c>
      <c r="R142" s="40">
        <v>0</v>
      </c>
      <c r="S142" s="40">
        <v>0</v>
      </c>
      <c r="T142" s="40">
        <v>0.6</v>
      </c>
      <c r="U142" s="40">
        <v>0.6</v>
      </c>
      <c r="V142" s="40">
        <v>0.6</v>
      </c>
      <c r="W142" s="40">
        <v>0.6</v>
      </c>
      <c r="X142" s="40">
        <v>0.6</v>
      </c>
      <c r="Y142" s="40">
        <v>0</v>
      </c>
      <c r="Z142" s="40">
        <v>1.8</v>
      </c>
      <c r="AA142" s="40">
        <v>3.5</v>
      </c>
      <c r="AB142" s="40">
        <v>2.2999999999999998</v>
      </c>
      <c r="AC142" s="40" t="s">
        <v>690</v>
      </c>
      <c r="AD142" s="40" t="s">
        <v>690</v>
      </c>
      <c r="AE142" s="40" t="s">
        <v>690</v>
      </c>
      <c r="AF142" s="40" t="s">
        <v>690</v>
      </c>
      <c r="AG142" s="40" t="s">
        <v>690</v>
      </c>
      <c r="AH142" s="40" t="s">
        <v>690</v>
      </c>
      <c r="AI142" s="40" t="s">
        <v>690</v>
      </c>
      <c r="AJ142" s="40" t="s">
        <v>690</v>
      </c>
    </row>
    <row r="143" spans="1:36">
      <c r="A143" s="34" t="s">
        <v>298</v>
      </c>
      <c r="B143" s="34" t="s">
        <v>299</v>
      </c>
      <c r="C143" s="44">
        <v>0.57999999999999996</v>
      </c>
      <c r="D143" s="43">
        <v>56.9</v>
      </c>
      <c r="E143" s="43">
        <v>12.5</v>
      </c>
      <c r="F143" s="40">
        <v>31.7</v>
      </c>
      <c r="G143" s="40">
        <v>0</v>
      </c>
      <c r="H143" s="40">
        <v>0</v>
      </c>
      <c r="I143" s="40">
        <v>0</v>
      </c>
      <c r="J143" s="40">
        <v>0.9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1.8</v>
      </c>
      <c r="X143" s="40">
        <v>0</v>
      </c>
      <c r="Y143" s="40">
        <v>0</v>
      </c>
      <c r="Z143" s="40">
        <v>7.9</v>
      </c>
      <c r="AA143" s="40">
        <v>7.9</v>
      </c>
      <c r="AB143" s="40">
        <v>13.2</v>
      </c>
      <c r="AC143" s="40" t="s">
        <v>690</v>
      </c>
      <c r="AD143" s="40" t="s">
        <v>690</v>
      </c>
      <c r="AE143" s="40" t="s">
        <v>690</v>
      </c>
      <c r="AF143" s="40" t="s">
        <v>690</v>
      </c>
      <c r="AG143" s="40" t="s">
        <v>690</v>
      </c>
      <c r="AH143" s="40" t="s">
        <v>690</v>
      </c>
      <c r="AI143" s="40" t="s">
        <v>690</v>
      </c>
      <c r="AJ143" s="40" t="s">
        <v>690</v>
      </c>
    </row>
    <row r="144" spans="1:36">
      <c r="A144" s="34" t="s">
        <v>300</v>
      </c>
      <c r="B144" s="34" t="s">
        <v>301</v>
      </c>
      <c r="C144" s="44">
        <v>1.54</v>
      </c>
      <c r="D144" s="43">
        <v>82.2</v>
      </c>
      <c r="E144" s="43">
        <v>9.8000000000000007</v>
      </c>
      <c r="F144" s="40">
        <v>15.9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4.3</v>
      </c>
      <c r="R144" s="40">
        <v>1.4</v>
      </c>
      <c r="S144" s="40">
        <v>0</v>
      </c>
      <c r="T144" s="40">
        <v>0</v>
      </c>
      <c r="U144" s="40">
        <v>1.4</v>
      </c>
      <c r="V144" s="40">
        <v>1.4</v>
      </c>
      <c r="W144" s="40">
        <v>0</v>
      </c>
      <c r="X144" s="40">
        <v>1.4</v>
      </c>
      <c r="Y144" s="40">
        <v>0</v>
      </c>
      <c r="Z144" s="40">
        <v>0</v>
      </c>
      <c r="AA144" s="40">
        <v>1.4</v>
      </c>
      <c r="AB144" s="40">
        <v>0</v>
      </c>
      <c r="AC144" s="40" t="s">
        <v>690</v>
      </c>
      <c r="AD144" s="40" t="s">
        <v>690</v>
      </c>
      <c r="AE144" s="40" t="s">
        <v>690</v>
      </c>
      <c r="AF144" s="40" t="s">
        <v>690</v>
      </c>
      <c r="AG144" s="40" t="s">
        <v>690</v>
      </c>
      <c r="AH144" s="40" t="s">
        <v>690</v>
      </c>
      <c r="AI144" s="40" t="s">
        <v>690</v>
      </c>
      <c r="AJ144" s="40" t="s">
        <v>690</v>
      </c>
    </row>
    <row r="145" spans="1:36">
      <c r="A145" s="34" t="s">
        <v>302</v>
      </c>
      <c r="B145" s="34" t="s">
        <v>303</v>
      </c>
      <c r="C145" s="44">
        <v>0.96</v>
      </c>
      <c r="D145" s="43">
        <v>116.2</v>
      </c>
      <c r="E145" s="43">
        <v>11.6</v>
      </c>
      <c r="F145" s="40">
        <v>16.3</v>
      </c>
      <c r="G145" s="40">
        <v>0.8</v>
      </c>
      <c r="H145" s="40">
        <v>0.6</v>
      </c>
      <c r="I145" s="40">
        <v>0.8</v>
      </c>
      <c r="J145" s="40">
        <v>0.4</v>
      </c>
      <c r="K145" s="40">
        <v>0.3</v>
      </c>
      <c r="L145" s="40">
        <v>0.3</v>
      </c>
      <c r="M145" s="40">
        <v>0.6</v>
      </c>
      <c r="N145" s="40">
        <v>0.5</v>
      </c>
      <c r="O145" s="40">
        <v>1.5</v>
      </c>
      <c r="P145" s="40">
        <v>0.4</v>
      </c>
      <c r="Q145" s="40">
        <v>0.8</v>
      </c>
      <c r="R145" s="40">
        <v>0.5</v>
      </c>
      <c r="S145" s="40">
        <v>0</v>
      </c>
      <c r="T145" s="40">
        <v>1.7</v>
      </c>
      <c r="U145" s="40">
        <v>0.3</v>
      </c>
      <c r="V145" s="40">
        <v>0.1</v>
      </c>
      <c r="W145" s="40">
        <v>0</v>
      </c>
      <c r="X145" s="40">
        <v>0.1</v>
      </c>
      <c r="Y145" s="40">
        <v>0.9</v>
      </c>
      <c r="Z145" s="40">
        <v>0.9</v>
      </c>
      <c r="AA145" s="40">
        <v>1.2</v>
      </c>
      <c r="AB145" s="40">
        <v>0.9</v>
      </c>
      <c r="AC145" s="40" t="s">
        <v>690</v>
      </c>
      <c r="AD145" s="40" t="s">
        <v>690</v>
      </c>
      <c r="AE145" s="40" t="s">
        <v>690</v>
      </c>
      <c r="AF145" s="40" t="s">
        <v>690</v>
      </c>
      <c r="AG145" s="40" t="s">
        <v>690</v>
      </c>
      <c r="AH145" s="40" t="s">
        <v>690</v>
      </c>
      <c r="AI145" s="40" t="s">
        <v>690</v>
      </c>
      <c r="AJ145" s="40" t="s">
        <v>690</v>
      </c>
    </row>
    <row r="146" spans="1:36">
      <c r="A146" s="34" t="s">
        <v>304</v>
      </c>
      <c r="B146" s="34" t="s">
        <v>305</v>
      </c>
      <c r="C146" s="44">
        <v>1</v>
      </c>
      <c r="D146" s="43">
        <v>41.1</v>
      </c>
      <c r="E146" s="43">
        <v>19.600000000000001</v>
      </c>
      <c r="F146" s="40">
        <v>37.9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1.5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1.5</v>
      </c>
      <c r="AA146" s="40">
        <v>4.5</v>
      </c>
      <c r="AB146" s="40">
        <v>1.5</v>
      </c>
      <c r="AC146" s="40" t="s">
        <v>690</v>
      </c>
      <c r="AD146" s="40" t="s">
        <v>690</v>
      </c>
      <c r="AE146" s="40" t="s">
        <v>690</v>
      </c>
      <c r="AF146" s="40" t="s">
        <v>690</v>
      </c>
      <c r="AG146" s="40" t="s">
        <v>690</v>
      </c>
      <c r="AH146" s="40" t="s">
        <v>690</v>
      </c>
      <c r="AI146" s="40" t="s">
        <v>690</v>
      </c>
      <c r="AJ146" s="40" t="s">
        <v>690</v>
      </c>
    </row>
    <row r="147" spans="1:36">
      <c r="A147" s="34" t="s">
        <v>306</v>
      </c>
      <c r="B147" s="34" t="s">
        <v>307</v>
      </c>
      <c r="C147" s="44">
        <v>0.67</v>
      </c>
      <c r="D147" s="43">
        <v>68.400000000000006</v>
      </c>
      <c r="E147" s="43">
        <v>15.5</v>
      </c>
      <c r="F147" s="40">
        <v>8.3000000000000007</v>
      </c>
      <c r="G147" s="40">
        <v>0</v>
      </c>
      <c r="H147" s="40">
        <v>0</v>
      </c>
      <c r="I147" s="40">
        <v>0.8</v>
      </c>
      <c r="J147" s="40">
        <v>0</v>
      </c>
      <c r="K147" s="40">
        <v>0</v>
      </c>
      <c r="L147" s="40">
        <v>0</v>
      </c>
      <c r="M147" s="40">
        <v>0.8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2.5</v>
      </c>
      <c r="U147" s="40">
        <v>0.8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0.8</v>
      </c>
      <c r="AB147" s="40">
        <v>0.8</v>
      </c>
      <c r="AC147" s="40" t="s">
        <v>690</v>
      </c>
      <c r="AD147" s="40" t="s">
        <v>690</v>
      </c>
      <c r="AE147" s="40" t="s">
        <v>690</v>
      </c>
      <c r="AF147" s="40" t="s">
        <v>690</v>
      </c>
      <c r="AG147" s="40" t="s">
        <v>690</v>
      </c>
      <c r="AH147" s="40" t="s">
        <v>690</v>
      </c>
      <c r="AI147" s="40" t="s">
        <v>690</v>
      </c>
      <c r="AJ147" s="40" t="s">
        <v>690</v>
      </c>
    </row>
    <row r="148" spans="1:36">
      <c r="A148" s="34" t="s">
        <v>308</v>
      </c>
      <c r="B148" s="34" t="s">
        <v>309</v>
      </c>
      <c r="C148" s="44">
        <v>1.44</v>
      </c>
      <c r="D148" s="43">
        <v>154.4</v>
      </c>
      <c r="E148" s="43">
        <v>10.8</v>
      </c>
      <c r="F148" s="40">
        <v>12.5</v>
      </c>
      <c r="G148" s="40">
        <v>1.9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1.9</v>
      </c>
      <c r="N148" s="40">
        <v>0.6</v>
      </c>
      <c r="O148" s="40">
        <v>3.8</v>
      </c>
      <c r="P148" s="40">
        <v>0</v>
      </c>
      <c r="Q148" s="40">
        <v>0</v>
      </c>
      <c r="R148" s="40">
        <v>0</v>
      </c>
      <c r="S148" s="40">
        <v>0</v>
      </c>
      <c r="T148" s="40">
        <v>1.3</v>
      </c>
      <c r="U148" s="40">
        <v>1.3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 t="s">
        <v>690</v>
      </c>
      <c r="AD148" s="40" t="s">
        <v>690</v>
      </c>
      <c r="AE148" s="40" t="s">
        <v>690</v>
      </c>
      <c r="AF148" s="40" t="s">
        <v>690</v>
      </c>
      <c r="AG148" s="40" t="s">
        <v>690</v>
      </c>
      <c r="AH148" s="40" t="s">
        <v>690</v>
      </c>
      <c r="AI148" s="40" t="s">
        <v>690</v>
      </c>
      <c r="AJ148" s="40" t="s">
        <v>690</v>
      </c>
    </row>
    <row r="149" spans="1:36">
      <c r="A149" s="34" t="s">
        <v>310</v>
      </c>
      <c r="B149" s="34" t="s">
        <v>311</v>
      </c>
      <c r="C149" s="44">
        <v>1.71</v>
      </c>
      <c r="D149" s="43">
        <v>39.1</v>
      </c>
      <c r="E149" s="43">
        <v>20.399999999999999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 t="s">
        <v>690</v>
      </c>
      <c r="AD149" s="40" t="s">
        <v>690</v>
      </c>
      <c r="AE149" s="40" t="s">
        <v>690</v>
      </c>
      <c r="AF149" s="40" t="s">
        <v>690</v>
      </c>
      <c r="AG149" s="40" t="s">
        <v>690</v>
      </c>
      <c r="AH149" s="40" t="s">
        <v>690</v>
      </c>
      <c r="AI149" s="40" t="s">
        <v>690</v>
      </c>
      <c r="AJ149" s="40" t="s">
        <v>690</v>
      </c>
    </row>
    <row r="150" spans="1:36">
      <c r="A150" s="34" t="s">
        <v>312</v>
      </c>
      <c r="B150" s="34" t="s">
        <v>313</v>
      </c>
      <c r="C150" s="44">
        <v>1.64</v>
      </c>
      <c r="D150" s="43">
        <v>32.1</v>
      </c>
      <c r="E150" s="43">
        <v>17.600000000000001</v>
      </c>
      <c r="F150" s="40">
        <v>46.7</v>
      </c>
      <c r="G150" s="40">
        <v>1.8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1.8</v>
      </c>
      <c r="O150" s="40">
        <v>14.4</v>
      </c>
      <c r="P150" s="40">
        <v>0</v>
      </c>
      <c r="Q150" s="40">
        <v>12.6</v>
      </c>
      <c r="R150" s="40">
        <v>0</v>
      </c>
      <c r="S150" s="40">
        <v>0</v>
      </c>
      <c r="T150" s="40">
        <v>3.6</v>
      </c>
      <c r="U150" s="40">
        <v>5.4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1.8</v>
      </c>
      <c r="AC150" s="40" t="s">
        <v>690</v>
      </c>
      <c r="AD150" s="40" t="s">
        <v>690</v>
      </c>
      <c r="AE150" s="40" t="s">
        <v>690</v>
      </c>
      <c r="AF150" s="40" t="s">
        <v>690</v>
      </c>
      <c r="AG150" s="40" t="s">
        <v>690</v>
      </c>
      <c r="AH150" s="40" t="s">
        <v>690</v>
      </c>
      <c r="AI150" s="40" t="s">
        <v>690</v>
      </c>
      <c r="AJ150" s="40" t="s">
        <v>690</v>
      </c>
    </row>
    <row r="151" spans="1:36">
      <c r="A151" s="34" t="s">
        <v>314</v>
      </c>
      <c r="B151" s="34" t="s">
        <v>315</v>
      </c>
      <c r="C151" s="44">
        <v>0.88</v>
      </c>
      <c r="D151" s="43">
        <v>221.7</v>
      </c>
      <c r="E151" s="43">
        <v>9.6999999999999993</v>
      </c>
      <c r="F151" s="40">
        <v>17.100000000000001</v>
      </c>
      <c r="G151" s="40">
        <v>1</v>
      </c>
      <c r="H151" s="40">
        <v>1.2</v>
      </c>
      <c r="I151" s="40">
        <v>1.8</v>
      </c>
      <c r="J151" s="40">
        <v>0.7</v>
      </c>
      <c r="K151" s="40">
        <v>0.4</v>
      </c>
      <c r="L151" s="40">
        <v>0.2</v>
      </c>
      <c r="M151" s="40">
        <v>0.7</v>
      </c>
      <c r="N151" s="40">
        <v>0.6</v>
      </c>
      <c r="O151" s="40">
        <v>1.1000000000000001</v>
      </c>
      <c r="P151" s="40">
        <v>0.6</v>
      </c>
      <c r="Q151" s="40">
        <v>0.8</v>
      </c>
      <c r="R151" s="40">
        <v>0.4</v>
      </c>
      <c r="S151" s="40">
        <v>0</v>
      </c>
      <c r="T151" s="40">
        <v>1.8</v>
      </c>
      <c r="U151" s="40">
        <v>0.2</v>
      </c>
      <c r="V151" s="40">
        <v>0.2</v>
      </c>
      <c r="W151" s="40">
        <v>0.1</v>
      </c>
      <c r="X151" s="40">
        <v>0</v>
      </c>
      <c r="Y151" s="40">
        <v>1.2</v>
      </c>
      <c r="Z151" s="40">
        <v>0.8</v>
      </c>
      <c r="AA151" s="40">
        <v>1.3</v>
      </c>
      <c r="AB151" s="40">
        <v>1.3</v>
      </c>
      <c r="AC151" s="40" t="s">
        <v>690</v>
      </c>
      <c r="AD151" s="40" t="s">
        <v>690</v>
      </c>
      <c r="AE151" s="40" t="s">
        <v>690</v>
      </c>
      <c r="AF151" s="40" t="s">
        <v>690</v>
      </c>
      <c r="AG151" s="40" t="s">
        <v>690</v>
      </c>
      <c r="AH151" s="40" t="s">
        <v>690</v>
      </c>
      <c r="AI151" s="40" t="s">
        <v>690</v>
      </c>
      <c r="AJ151" s="40" t="s">
        <v>690</v>
      </c>
    </row>
    <row r="152" spans="1:36">
      <c r="A152" s="34" t="s">
        <v>316</v>
      </c>
      <c r="B152" s="34" t="s">
        <v>317</v>
      </c>
      <c r="C152" s="44">
        <v>0.65</v>
      </c>
      <c r="D152" s="43">
        <v>205.6</v>
      </c>
      <c r="E152" s="43">
        <v>10.5</v>
      </c>
      <c r="F152" s="40">
        <v>9.1</v>
      </c>
      <c r="G152" s="40">
        <v>0.3</v>
      </c>
      <c r="H152" s="40">
        <v>0.3</v>
      </c>
      <c r="I152" s="40">
        <v>0</v>
      </c>
      <c r="J152" s="40">
        <v>0</v>
      </c>
      <c r="K152" s="40">
        <v>0.3</v>
      </c>
      <c r="L152" s="40">
        <v>0</v>
      </c>
      <c r="M152" s="40">
        <v>0</v>
      </c>
      <c r="N152" s="40">
        <v>1</v>
      </c>
      <c r="O152" s="40">
        <v>2.1</v>
      </c>
      <c r="P152" s="40">
        <v>0</v>
      </c>
      <c r="Q152" s="40">
        <v>0</v>
      </c>
      <c r="R152" s="40">
        <v>0</v>
      </c>
      <c r="S152" s="40">
        <v>0</v>
      </c>
      <c r="T152" s="40">
        <v>2.1</v>
      </c>
      <c r="U152" s="40">
        <v>0</v>
      </c>
      <c r="V152" s="40">
        <v>0</v>
      </c>
      <c r="W152" s="40">
        <v>0</v>
      </c>
      <c r="X152" s="40">
        <v>0</v>
      </c>
      <c r="Y152" s="40">
        <v>0.5</v>
      </c>
      <c r="Z152" s="40">
        <v>0.5</v>
      </c>
      <c r="AA152" s="40">
        <v>0.5</v>
      </c>
      <c r="AB152" s="40">
        <v>0.5</v>
      </c>
      <c r="AC152" s="40" t="s">
        <v>690</v>
      </c>
      <c r="AD152" s="40" t="s">
        <v>690</v>
      </c>
      <c r="AE152" s="40" t="s">
        <v>690</v>
      </c>
      <c r="AF152" s="40" t="s">
        <v>690</v>
      </c>
      <c r="AG152" s="40" t="s">
        <v>690</v>
      </c>
      <c r="AH152" s="40" t="s">
        <v>690</v>
      </c>
      <c r="AI152" s="40" t="s">
        <v>690</v>
      </c>
      <c r="AJ152" s="40" t="s">
        <v>690</v>
      </c>
    </row>
    <row r="153" spans="1:36">
      <c r="A153" s="34" t="s">
        <v>318</v>
      </c>
      <c r="B153" s="34" t="s">
        <v>319</v>
      </c>
      <c r="C153" s="44">
        <v>1</v>
      </c>
      <c r="D153" s="43">
        <v>26.5</v>
      </c>
      <c r="E153" s="43">
        <v>19.600000000000001</v>
      </c>
      <c r="F153" s="40">
        <v>14.7</v>
      </c>
      <c r="G153" s="40">
        <v>0</v>
      </c>
      <c r="H153" s="40">
        <v>2.9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2.9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8.8000000000000007</v>
      </c>
      <c r="AB153" s="40">
        <v>0</v>
      </c>
      <c r="AC153" s="40" t="s">
        <v>690</v>
      </c>
      <c r="AD153" s="40" t="s">
        <v>690</v>
      </c>
      <c r="AE153" s="40" t="s">
        <v>690</v>
      </c>
      <c r="AF153" s="40" t="s">
        <v>690</v>
      </c>
      <c r="AG153" s="40" t="s">
        <v>690</v>
      </c>
      <c r="AH153" s="40" t="s">
        <v>690</v>
      </c>
      <c r="AI153" s="40" t="s">
        <v>690</v>
      </c>
      <c r="AJ153" s="40" t="s">
        <v>690</v>
      </c>
    </row>
    <row r="154" spans="1:36">
      <c r="A154" s="34" t="s">
        <v>320</v>
      </c>
      <c r="B154" s="34" t="s">
        <v>321</v>
      </c>
      <c r="C154" s="44">
        <v>1.05</v>
      </c>
      <c r="D154" s="43">
        <v>82.2</v>
      </c>
      <c r="E154" s="43">
        <v>13.3</v>
      </c>
      <c r="F154" s="40">
        <v>19.600000000000001</v>
      </c>
      <c r="G154" s="40">
        <v>0.8</v>
      </c>
      <c r="H154" s="40">
        <v>0</v>
      </c>
      <c r="I154" s="40">
        <v>0.2</v>
      </c>
      <c r="J154" s="40">
        <v>0.4</v>
      </c>
      <c r="K154" s="40">
        <v>0.4</v>
      </c>
      <c r="L154" s="40">
        <v>0.8</v>
      </c>
      <c r="M154" s="40">
        <v>0.6</v>
      </c>
      <c r="N154" s="40">
        <v>0</v>
      </c>
      <c r="O154" s="40">
        <v>1.2</v>
      </c>
      <c r="P154" s="40">
        <v>0.6</v>
      </c>
      <c r="Q154" s="40">
        <v>0.6</v>
      </c>
      <c r="R154" s="40">
        <v>1.2</v>
      </c>
      <c r="S154" s="40">
        <v>0</v>
      </c>
      <c r="T154" s="40">
        <v>1.7</v>
      </c>
      <c r="U154" s="40">
        <v>0</v>
      </c>
      <c r="V154" s="40">
        <v>0</v>
      </c>
      <c r="W154" s="40">
        <v>0</v>
      </c>
      <c r="X154" s="40">
        <v>0.6</v>
      </c>
      <c r="Y154" s="40">
        <v>1.6</v>
      </c>
      <c r="Z154" s="40">
        <v>1.9</v>
      </c>
      <c r="AA154" s="40">
        <v>1.4</v>
      </c>
      <c r="AB154" s="40">
        <v>0</v>
      </c>
      <c r="AC154" s="40" t="s">
        <v>690</v>
      </c>
      <c r="AD154" s="40" t="s">
        <v>690</v>
      </c>
      <c r="AE154" s="40" t="s">
        <v>690</v>
      </c>
      <c r="AF154" s="40" t="s">
        <v>690</v>
      </c>
      <c r="AG154" s="40" t="s">
        <v>690</v>
      </c>
      <c r="AH154" s="40" t="s">
        <v>690</v>
      </c>
      <c r="AI154" s="40" t="s">
        <v>690</v>
      </c>
      <c r="AJ154" s="40" t="s">
        <v>690</v>
      </c>
    </row>
    <row r="155" spans="1:36">
      <c r="A155" s="34" t="s">
        <v>322</v>
      </c>
      <c r="B155" s="34" t="s">
        <v>323</v>
      </c>
      <c r="C155" s="44">
        <v>1.07</v>
      </c>
      <c r="D155" s="43">
        <v>88.9</v>
      </c>
      <c r="E155" s="43">
        <v>12</v>
      </c>
      <c r="F155" s="40">
        <v>12</v>
      </c>
      <c r="G155" s="40">
        <v>0.4</v>
      </c>
      <c r="H155" s="40">
        <v>0.4</v>
      </c>
      <c r="I155" s="40">
        <v>0</v>
      </c>
      <c r="J155" s="40">
        <v>0.4</v>
      </c>
      <c r="K155" s="40">
        <v>0.4</v>
      </c>
      <c r="L155" s="40">
        <v>0.9</v>
      </c>
      <c r="M155" s="40">
        <v>0.4</v>
      </c>
      <c r="N155" s="40">
        <v>0.4</v>
      </c>
      <c r="O155" s="40">
        <v>0.9</v>
      </c>
      <c r="P155" s="40">
        <v>0</v>
      </c>
      <c r="Q155" s="40">
        <v>1.7</v>
      </c>
      <c r="R155" s="40">
        <v>1.3</v>
      </c>
      <c r="S155" s="40">
        <v>0</v>
      </c>
      <c r="T155" s="40">
        <v>0.9</v>
      </c>
      <c r="U155" s="40">
        <v>0</v>
      </c>
      <c r="V155" s="40">
        <v>0</v>
      </c>
      <c r="W155" s="40">
        <v>0</v>
      </c>
      <c r="X155" s="40">
        <v>0</v>
      </c>
      <c r="Y155" s="40">
        <v>0.4</v>
      </c>
      <c r="Z155" s="40">
        <v>0.9</v>
      </c>
      <c r="AA155" s="40">
        <v>0.9</v>
      </c>
      <c r="AB155" s="40">
        <v>1.7</v>
      </c>
      <c r="AC155" s="40" t="s">
        <v>690</v>
      </c>
      <c r="AD155" s="40" t="s">
        <v>690</v>
      </c>
      <c r="AE155" s="40" t="s">
        <v>690</v>
      </c>
      <c r="AF155" s="40" t="s">
        <v>690</v>
      </c>
      <c r="AG155" s="40" t="s">
        <v>690</v>
      </c>
      <c r="AH155" s="40" t="s">
        <v>690</v>
      </c>
      <c r="AI155" s="40" t="s">
        <v>690</v>
      </c>
      <c r="AJ155" s="40" t="s">
        <v>690</v>
      </c>
    </row>
    <row r="156" spans="1:36">
      <c r="A156" s="34" t="s">
        <v>324</v>
      </c>
      <c r="B156" s="34" t="s">
        <v>325</v>
      </c>
      <c r="C156" s="44">
        <v>0.83</v>
      </c>
      <c r="D156" s="43">
        <v>77.7</v>
      </c>
      <c r="E156" s="43">
        <v>13.2</v>
      </c>
      <c r="F156" s="40">
        <v>19.3</v>
      </c>
      <c r="G156" s="40">
        <v>1</v>
      </c>
      <c r="H156" s="40">
        <v>1.2</v>
      </c>
      <c r="I156" s="40">
        <v>0.3</v>
      </c>
      <c r="J156" s="40">
        <v>0.4</v>
      </c>
      <c r="K156" s="40">
        <v>0.1</v>
      </c>
      <c r="L156" s="40">
        <v>0.2</v>
      </c>
      <c r="M156" s="40">
        <v>0.1</v>
      </c>
      <c r="N156" s="40">
        <v>0.1</v>
      </c>
      <c r="O156" s="40">
        <v>0.3</v>
      </c>
      <c r="P156" s="40">
        <v>0.3</v>
      </c>
      <c r="Q156" s="40">
        <v>0.2</v>
      </c>
      <c r="R156" s="40">
        <v>0.1</v>
      </c>
      <c r="S156" s="40">
        <v>0</v>
      </c>
      <c r="T156" s="40">
        <v>1</v>
      </c>
      <c r="U156" s="40">
        <v>0</v>
      </c>
      <c r="V156" s="40">
        <v>0.1</v>
      </c>
      <c r="W156" s="40">
        <v>0</v>
      </c>
      <c r="X156" s="40">
        <v>0.3</v>
      </c>
      <c r="Y156" s="40">
        <v>1.2</v>
      </c>
      <c r="Z156" s="40">
        <v>1</v>
      </c>
      <c r="AA156" s="40">
        <v>1.9</v>
      </c>
      <c r="AB156" s="40">
        <v>7.9</v>
      </c>
      <c r="AC156" s="40" t="s">
        <v>690</v>
      </c>
      <c r="AD156" s="40" t="s">
        <v>690</v>
      </c>
      <c r="AE156" s="40" t="s">
        <v>690</v>
      </c>
      <c r="AF156" s="40" t="s">
        <v>690</v>
      </c>
      <c r="AG156" s="40" t="s">
        <v>690</v>
      </c>
      <c r="AH156" s="40" t="s">
        <v>690</v>
      </c>
      <c r="AI156" s="40" t="s">
        <v>690</v>
      </c>
      <c r="AJ156" s="40" t="s">
        <v>690</v>
      </c>
    </row>
    <row r="157" spans="1:36">
      <c r="A157" s="34" t="s">
        <v>326</v>
      </c>
      <c r="B157" s="34" t="s">
        <v>327</v>
      </c>
      <c r="C157" s="44">
        <v>0.67</v>
      </c>
      <c r="D157" s="43">
        <v>22.5</v>
      </c>
      <c r="E157" s="43">
        <v>13.4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 t="s">
        <v>690</v>
      </c>
      <c r="AD157" s="40" t="s">
        <v>690</v>
      </c>
      <c r="AE157" s="40" t="s">
        <v>690</v>
      </c>
      <c r="AF157" s="40" t="s">
        <v>690</v>
      </c>
      <c r="AG157" s="40" t="s">
        <v>690</v>
      </c>
      <c r="AH157" s="40" t="s">
        <v>690</v>
      </c>
      <c r="AI157" s="40" t="s">
        <v>690</v>
      </c>
      <c r="AJ157" s="40" t="s">
        <v>690</v>
      </c>
    </row>
    <row r="158" spans="1:36">
      <c r="A158" s="34" t="s">
        <v>328</v>
      </c>
      <c r="B158" s="34" t="s">
        <v>329</v>
      </c>
      <c r="C158" s="44">
        <v>0.4</v>
      </c>
      <c r="D158" s="43">
        <v>79.3</v>
      </c>
      <c r="E158" s="43">
        <v>14.3</v>
      </c>
      <c r="F158" s="40">
        <v>12.9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2.2000000000000002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1.1000000000000001</v>
      </c>
      <c r="AA158" s="40">
        <v>4.3</v>
      </c>
      <c r="AB158" s="40">
        <v>7.6</v>
      </c>
      <c r="AC158" s="40" t="s">
        <v>690</v>
      </c>
      <c r="AD158" s="40" t="s">
        <v>690</v>
      </c>
      <c r="AE158" s="40" t="s">
        <v>690</v>
      </c>
      <c r="AF158" s="40" t="s">
        <v>690</v>
      </c>
      <c r="AG158" s="40" t="s">
        <v>690</v>
      </c>
      <c r="AH158" s="40" t="s">
        <v>690</v>
      </c>
      <c r="AI158" s="40" t="s">
        <v>690</v>
      </c>
      <c r="AJ158" s="40" t="s">
        <v>690</v>
      </c>
    </row>
    <row r="159" spans="1:36">
      <c r="A159" s="34" t="s">
        <v>330</v>
      </c>
      <c r="B159" s="34" t="s">
        <v>331</v>
      </c>
      <c r="C159" s="44">
        <v>0.97</v>
      </c>
      <c r="D159" s="43">
        <v>36.5</v>
      </c>
      <c r="E159" s="43">
        <v>16.399999999999999</v>
      </c>
      <c r="F159" s="40">
        <v>81.7</v>
      </c>
      <c r="G159" s="40">
        <v>0.7</v>
      </c>
      <c r="H159" s="40">
        <v>0.7</v>
      </c>
      <c r="I159" s="40">
        <v>0</v>
      </c>
      <c r="J159" s="40">
        <v>1.4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1.4</v>
      </c>
      <c r="Q159" s="40">
        <v>0.7</v>
      </c>
      <c r="R159" s="40">
        <v>0</v>
      </c>
      <c r="S159" s="40">
        <v>0</v>
      </c>
      <c r="T159" s="40">
        <v>1.4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2.2000000000000002</v>
      </c>
      <c r="AA159" s="40">
        <v>7.2</v>
      </c>
      <c r="AB159" s="40">
        <v>60</v>
      </c>
      <c r="AC159" s="40" t="s">
        <v>690</v>
      </c>
      <c r="AD159" s="40" t="s">
        <v>690</v>
      </c>
      <c r="AE159" s="40" t="s">
        <v>690</v>
      </c>
      <c r="AF159" s="40" t="s">
        <v>690</v>
      </c>
      <c r="AG159" s="40" t="s">
        <v>690</v>
      </c>
      <c r="AH159" s="40" t="s">
        <v>690</v>
      </c>
      <c r="AI159" s="40" t="s">
        <v>690</v>
      </c>
      <c r="AJ159" s="40" t="s">
        <v>690</v>
      </c>
    </row>
    <row r="160" spans="1:36">
      <c r="A160" s="34" t="s">
        <v>332</v>
      </c>
      <c r="B160" s="34" t="s">
        <v>333</v>
      </c>
      <c r="C160" s="44">
        <v>0.65</v>
      </c>
      <c r="D160" s="43">
        <v>84.4</v>
      </c>
      <c r="E160" s="43">
        <v>13.4</v>
      </c>
      <c r="F160" s="40">
        <v>43.2</v>
      </c>
      <c r="G160" s="40">
        <v>0</v>
      </c>
      <c r="H160" s="40">
        <v>1.1000000000000001</v>
      </c>
      <c r="I160" s="40">
        <v>0</v>
      </c>
      <c r="J160" s="40">
        <v>0.5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2.2000000000000002</v>
      </c>
      <c r="U160" s="40">
        <v>0</v>
      </c>
      <c r="V160" s="40">
        <v>0</v>
      </c>
      <c r="W160" s="40">
        <v>0.5</v>
      </c>
      <c r="X160" s="40">
        <v>1.1000000000000001</v>
      </c>
      <c r="Y160" s="40">
        <v>2.7</v>
      </c>
      <c r="Z160" s="40">
        <v>4.9000000000000004</v>
      </c>
      <c r="AA160" s="40">
        <v>5.9</v>
      </c>
      <c r="AB160" s="40">
        <v>27</v>
      </c>
      <c r="AC160" s="40" t="s">
        <v>690</v>
      </c>
      <c r="AD160" s="40" t="s">
        <v>690</v>
      </c>
      <c r="AE160" s="40" t="s">
        <v>690</v>
      </c>
      <c r="AF160" s="40" t="s">
        <v>690</v>
      </c>
      <c r="AG160" s="40" t="s">
        <v>690</v>
      </c>
      <c r="AH160" s="40" t="s">
        <v>690</v>
      </c>
      <c r="AI160" s="40" t="s">
        <v>690</v>
      </c>
      <c r="AJ160" s="40" t="s">
        <v>690</v>
      </c>
    </row>
    <row r="161" spans="1:36">
      <c r="A161" s="34" t="s">
        <v>334</v>
      </c>
      <c r="B161" s="34" t="s">
        <v>335</v>
      </c>
      <c r="C161" s="44">
        <v>0.88</v>
      </c>
      <c r="D161" s="43">
        <v>103.2</v>
      </c>
      <c r="E161" s="43">
        <v>14.3</v>
      </c>
      <c r="F161" s="40">
        <v>19.3</v>
      </c>
      <c r="G161" s="40">
        <v>2.2999999999999998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3.1</v>
      </c>
      <c r="U161" s="40">
        <v>0</v>
      </c>
      <c r="V161" s="40">
        <v>0</v>
      </c>
      <c r="W161" s="40">
        <v>0</v>
      </c>
      <c r="X161" s="40">
        <v>0</v>
      </c>
      <c r="Y161" s="40">
        <v>3.9</v>
      </c>
      <c r="Z161" s="40">
        <v>0</v>
      </c>
      <c r="AA161" s="40">
        <v>0.8</v>
      </c>
      <c r="AB161" s="40">
        <v>3.1</v>
      </c>
      <c r="AC161" s="40" t="s">
        <v>690</v>
      </c>
      <c r="AD161" s="40" t="s">
        <v>690</v>
      </c>
      <c r="AE161" s="40" t="s">
        <v>690</v>
      </c>
      <c r="AF161" s="40" t="s">
        <v>690</v>
      </c>
      <c r="AG161" s="40" t="s">
        <v>690</v>
      </c>
      <c r="AH161" s="40" t="s">
        <v>690</v>
      </c>
      <c r="AI161" s="40" t="s">
        <v>690</v>
      </c>
      <c r="AJ161" s="40" t="s">
        <v>690</v>
      </c>
    </row>
    <row r="162" spans="1:36">
      <c r="A162" s="34" t="s">
        <v>336</v>
      </c>
      <c r="B162" s="34" t="s">
        <v>337</v>
      </c>
      <c r="C162" s="44">
        <v>1.08</v>
      </c>
      <c r="D162" s="43">
        <v>68.400000000000006</v>
      </c>
      <c r="E162" s="43">
        <v>12.2</v>
      </c>
      <c r="F162" s="40">
        <v>18.100000000000001</v>
      </c>
      <c r="G162" s="40">
        <v>0</v>
      </c>
      <c r="H162" s="40">
        <v>4</v>
      </c>
      <c r="I162" s="40">
        <v>2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1</v>
      </c>
      <c r="Y162" s="40">
        <v>3</v>
      </c>
      <c r="Z162" s="40">
        <v>1</v>
      </c>
      <c r="AA162" s="40">
        <v>0</v>
      </c>
      <c r="AB162" s="40">
        <v>1</v>
      </c>
      <c r="AC162" s="40" t="s">
        <v>690</v>
      </c>
      <c r="AD162" s="40" t="s">
        <v>690</v>
      </c>
      <c r="AE162" s="40" t="s">
        <v>690</v>
      </c>
      <c r="AF162" s="40" t="s">
        <v>690</v>
      </c>
      <c r="AG162" s="40" t="s">
        <v>690</v>
      </c>
      <c r="AH162" s="40" t="s">
        <v>690</v>
      </c>
      <c r="AI162" s="40" t="s">
        <v>690</v>
      </c>
      <c r="AJ162" s="40" t="s">
        <v>690</v>
      </c>
    </row>
    <row r="163" spans="1:36">
      <c r="A163" s="34" t="s">
        <v>338</v>
      </c>
      <c r="B163" s="34" t="s">
        <v>339</v>
      </c>
      <c r="C163" s="44">
        <v>0.6</v>
      </c>
      <c r="D163" s="43">
        <v>53</v>
      </c>
      <c r="E163" s="43">
        <v>17.3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 t="s">
        <v>690</v>
      </c>
      <c r="AD163" s="40" t="s">
        <v>690</v>
      </c>
      <c r="AE163" s="40" t="s">
        <v>690</v>
      </c>
      <c r="AF163" s="40" t="s">
        <v>690</v>
      </c>
      <c r="AG163" s="40" t="s">
        <v>690</v>
      </c>
      <c r="AH163" s="40" t="s">
        <v>690</v>
      </c>
      <c r="AI163" s="40" t="s">
        <v>690</v>
      </c>
      <c r="AJ163" s="40" t="s">
        <v>690</v>
      </c>
    </row>
    <row r="164" spans="1:36">
      <c r="A164" s="34" t="s">
        <v>340</v>
      </c>
      <c r="B164" s="34" t="s">
        <v>341</v>
      </c>
      <c r="C164" s="44">
        <v>0.64</v>
      </c>
      <c r="D164" s="43">
        <v>93.4</v>
      </c>
      <c r="E164" s="43">
        <v>15</v>
      </c>
      <c r="F164" s="40">
        <v>17.2</v>
      </c>
      <c r="G164" s="40">
        <v>4.8</v>
      </c>
      <c r="H164" s="40">
        <v>1</v>
      </c>
      <c r="I164" s="40">
        <v>0</v>
      </c>
      <c r="J164" s="40">
        <v>1</v>
      </c>
      <c r="K164" s="40">
        <v>1.9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1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1</v>
      </c>
      <c r="AA164" s="40">
        <v>3.8</v>
      </c>
      <c r="AB164" s="40">
        <v>3.8</v>
      </c>
      <c r="AC164" s="40" t="s">
        <v>690</v>
      </c>
      <c r="AD164" s="40" t="s">
        <v>690</v>
      </c>
      <c r="AE164" s="40" t="s">
        <v>690</v>
      </c>
      <c r="AF164" s="40" t="s">
        <v>690</v>
      </c>
      <c r="AG164" s="40" t="s">
        <v>690</v>
      </c>
      <c r="AH164" s="40" t="s">
        <v>690</v>
      </c>
      <c r="AI164" s="40" t="s">
        <v>690</v>
      </c>
      <c r="AJ164" s="40" t="s">
        <v>690</v>
      </c>
    </row>
    <row r="165" spans="1:36">
      <c r="A165" s="34" t="s">
        <v>342</v>
      </c>
      <c r="B165" s="34" t="s">
        <v>343</v>
      </c>
      <c r="C165" s="44">
        <v>1.27</v>
      </c>
      <c r="D165" s="43">
        <v>44.1</v>
      </c>
      <c r="E165" s="43">
        <v>16.399999999999999</v>
      </c>
      <c r="F165" s="40">
        <v>9.1</v>
      </c>
      <c r="G165" s="40">
        <v>0</v>
      </c>
      <c r="H165" s="40">
        <v>0.6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1.9</v>
      </c>
      <c r="Q165" s="40">
        <v>0</v>
      </c>
      <c r="R165" s="40">
        <v>0.6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0.6</v>
      </c>
      <c r="Z165" s="40">
        <v>0</v>
      </c>
      <c r="AA165" s="40">
        <v>0</v>
      </c>
      <c r="AB165" s="40">
        <v>1.3</v>
      </c>
      <c r="AC165" s="40" t="s">
        <v>690</v>
      </c>
      <c r="AD165" s="40" t="s">
        <v>690</v>
      </c>
      <c r="AE165" s="40" t="s">
        <v>690</v>
      </c>
      <c r="AF165" s="40" t="s">
        <v>690</v>
      </c>
      <c r="AG165" s="40" t="s">
        <v>690</v>
      </c>
      <c r="AH165" s="40" t="s">
        <v>690</v>
      </c>
      <c r="AI165" s="40" t="s">
        <v>690</v>
      </c>
      <c r="AJ165" s="40" t="s">
        <v>690</v>
      </c>
    </row>
    <row r="166" spans="1:36">
      <c r="A166" s="34" t="s">
        <v>344</v>
      </c>
      <c r="B166" s="34" t="s">
        <v>345</v>
      </c>
      <c r="C166" s="44">
        <v>1.33</v>
      </c>
      <c r="D166" s="43">
        <v>57.3</v>
      </c>
      <c r="E166" s="43">
        <v>12.6</v>
      </c>
      <c r="F166" s="40">
        <v>13</v>
      </c>
      <c r="G166" s="40">
        <v>2.6</v>
      </c>
      <c r="H166" s="40">
        <v>0</v>
      </c>
      <c r="I166" s="40">
        <v>0</v>
      </c>
      <c r="J166" s="40">
        <v>1.7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0.9</v>
      </c>
      <c r="R166" s="40">
        <v>0.9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0.9</v>
      </c>
      <c r="Y166" s="40">
        <v>0</v>
      </c>
      <c r="Z166" s="40">
        <v>0</v>
      </c>
      <c r="AA166" s="40">
        <v>1.7</v>
      </c>
      <c r="AB166" s="40">
        <v>4.3</v>
      </c>
      <c r="AC166" s="40" t="s">
        <v>690</v>
      </c>
      <c r="AD166" s="40" t="s">
        <v>690</v>
      </c>
      <c r="AE166" s="40" t="s">
        <v>690</v>
      </c>
      <c r="AF166" s="40" t="s">
        <v>690</v>
      </c>
      <c r="AG166" s="40" t="s">
        <v>690</v>
      </c>
      <c r="AH166" s="40" t="s">
        <v>690</v>
      </c>
      <c r="AI166" s="40" t="s">
        <v>690</v>
      </c>
      <c r="AJ166" s="40" t="s">
        <v>690</v>
      </c>
    </row>
    <row r="167" spans="1:36">
      <c r="A167" s="34" t="s">
        <v>346</v>
      </c>
      <c r="B167" s="34" t="s">
        <v>347</v>
      </c>
      <c r="C167" s="44">
        <v>0.65</v>
      </c>
      <c r="D167" s="43">
        <v>71</v>
      </c>
      <c r="E167" s="43">
        <v>16.7</v>
      </c>
      <c r="F167" s="40">
        <v>6.8</v>
      </c>
      <c r="G167" s="40">
        <v>0.4</v>
      </c>
      <c r="H167" s="40">
        <v>0</v>
      </c>
      <c r="I167" s="40">
        <v>0</v>
      </c>
      <c r="J167" s="40">
        <v>0</v>
      </c>
      <c r="K167" s="40">
        <v>0</v>
      </c>
      <c r="L167" s="40">
        <v>0.4</v>
      </c>
      <c r="M167" s="40">
        <v>0</v>
      </c>
      <c r="N167" s="40">
        <v>0</v>
      </c>
      <c r="O167" s="40">
        <v>0.8</v>
      </c>
      <c r="P167" s="40">
        <v>0</v>
      </c>
      <c r="Q167" s="40">
        <v>0</v>
      </c>
      <c r="R167" s="40">
        <v>0</v>
      </c>
      <c r="S167" s="40">
        <v>0</v>
      </c>
      <c r="T167" s="40">
        <v>0.4</v>
      </c>
      <c r="U167" s="40">
        <v>0</v>
      </c>
      <c r="V167" s="40">
        <v>0</v>
      </c>
      <c r="W167" s="40">
        <v>0</v>
      </c>
      <c r="X167" s="40">
        <v>0</v>
      </c>
      <c r="Y167" s="40">
        <v>0.4</v>
      </c>
      <c r="Z167" s="40">
        <v>0</v>
      </c>
      <c r="AA167" s="40">
        <v>1.9</v>
      </c>
      <c r="AB167" s="40">
        <v>3</v>
      </c>
      <c r="AC167" s="40" t="s">
        <v>690</v>
      </c>
      <c r="AD167" s="40" t="s">
        <v>690</v>
      </c>
      <c r="AE167" s="40" t="s">
        <v>690</v>
      </c>
      <c r="AF167" s="40" t="s">
        <v>690</v>
      </c>
      <c r="AG167" s="40" t="s">
        <v>690</v>
      </c>
      <c r="AH167" s="40" t="s">
        <v>690</v>
      </c>
      <c r="AI167" s="40" t="s">
        <v>690</v>
      </c>
      <c r="AJ167" s="40" t="s">
        <v>690</v>
      </c>
    </row>
    <row r="168" spans="1:36">
      <c r="A168" s="34" t="s">
        <v>348</v>
      </c>
      <c r="B168" s="34" t="s">
        <v>349</v>
      </c>
      <c r="C168" s="44">
        <v>1.2</v>
      </c>
      <c r="D168" s="43">
        <v>26.7</v>
      </c>
      <c r="E168" s="43">
        <v>14.7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 t="s">
        <v>690</v>
      </c>
      <c r="AD168" s="40" t="s">
        <v>690</v>
      </c>
      <c r="AE168" s="40" t="s">
        <v>690</v>
      </c>
      <c r="AF168" s="40" t="s">
        <v>690</v>
      </c>
      <c r="AG168" s="40" t="s">
        <v>690</v>
      </c>
      <c r="AH168" s="40" t="s">
        <v>690</v>
      </c>
      <c r="AI168" s="40" t="s">
        <v>690</v>
      </c>
      <c r="AJ168" s="40" t="s">
        <v>690</v>
      </c>
    </row>
    <row r="169" spans="1:36">
      <c r="A169" s="34" t="s">
        <v>350</v>
      </c>
      <c r="B169" s="34" t="s">
        <v>351</v>
      </c>
      <c r="C169" s="44">
        <v>0.86</v>
      </c>
      <c r="D169" s="43">
        <v>191.8</v>
      </c>
      <c r="E169" s="43">
        <v>10.3</v>
      </c>
      <c r="F169" s="40">
        <v>16.100000000000001</v>
      </c>
      <c r="G169" s="40">
        <v>1.3</v>
      </c>
      <c r="H169" s="40">
        <v>1.5</v>
      </c>
      <c r="I169" s="40">
        <v>0.5</v>
      </c>
      <c r="J169" s="40">
        <v>0.4</v>
      </c>
      <c r="K169" s="40">
        <v>0.1</v>
      </c>
      <c r="L169" s="40">
        <v>0.3</v>
      </c>
      <c r="M169" s="40">
        <v>0.2</v>
      </c>
      <c r="N169" s="40">
        <v>0.2</v>
      </c>
      <c r="O169" s="40">
        <v>0.6</v>
      </c>
      <c r="P169" s="40">
        <v>0.2</v>
      </c>
      <c r="Q169" s="40">
        <v>0.2</v>
      </c>
      <c r="R169" s="40">
        <v>0</v>
      </c>
      <c r="S169" s="40">
        <v>0</v>
      </c>
      <c r="T169" s="40">
        <v>1</v>
      </c>
      <c r="U169" s="40">
        <v>0.1</v>
      </c>
      <c r="V169" s="40">
        <v>0.2</v>
      </c>
      <c r="W169" s="40">
        <v>0</v>
      </c>
      <c r="X169" s="40">
        <v>0.4</v>
      </c>
      <c r="Y169" s="40">
        <v>1.2</v>
      </c>
      <c r="Z169" s="40">
        <v>0.8</v>
      </c>
      <c r="AA169" s="40">
        <v>0.6</v>
      </c>
      <c r="AB169" s="40">
        <v>3.7</v>
      </c>
      <c r="AC169" s="40" t="s">
        <v>690</v>
      </c>
      <c r="AD169" s="40" t="s">
        <v>690</v>
      </c>
      <c r="AE169" s="40" t="s">
        <v>690</v>
      </c>
      <c r="AF169" s="40" t="s">
        <v>690</v>
      </c>
      <c r="AG169" s="40" t="s">
        <v>690</v>
      </c>
      <c r="AH169" s="40" t="s">
        <v>690</v>
      </c>
      <c r="AI169" s="40" t="s">
        <v>690</v>
      </c>
      <c r="AJ169" s="40" t="s">
        <v>690</v>
      </c>
    </row>
    <row r="170" spans="1:36">
      <c r="A170" s="34" t="s">
        <v>352</v>
      </c>
      <c r="B170" s="34" t="s">
        <v>353</v>
      </c>
      <c r="C170" s="44">
        <v>1.05</v>
      </c>
      <c r="D170" s="43">
        <v>49.7</v>
      </c>
      <c r="E170" s="43">
        <v>16.600000000000001</v>
      </c>
      <c r="F170" s="40">
        <v>15.6</v>
      </c>
      <c r="G170" s="40">
        <v>0</v>
      </c>
      <c r="H170" s="40">
        <v>5.2</v>
      </c>
      <c r="I170" s="40">
        <v>1</v>
      </c>
      <c r="J170" s="40">
        <v>1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2.1</v>
      </c>
      <c r="Z170" s="40">
        <v>1</v>
      </c>
      <c r="AA170" s="40">
        <v>5.2</v>
      </c>
      <c r="AB170" s="40">
        <v>0</v>
      </c>
      <c r="AC170" s="40" t="s">
        <v>690</v>
      </c>
      <c r="AD170" s="40" t="s">
        <v>690</v>
      </c>
      <c r="AE170" s="40" t="s">
        <v>690</v>
      </c>
      <c r="AF170" s="40" t="s">
        <v>690</v>
      </c>
      <c r="AG170" s="40" t="s">
        <v>690</v>
      </c>
      <c r="AH170" s="40" t="s">
        <v>690</v>
      </c>
      <c r="AI170" s="40" t="s">
        <v>690</v>
      </c>
      <c r="AJ170" s="40" t="s">
        <v>690</v>
      </c>
    </row>
    <row r="171" spans="1:36">
      <c r="A171" s="34" t="s">
        <v>354</v>
      </c>
      <c r="B171" s="34" t="s">
        <v>355</v>
      </c>
      <c r="C171" s="44">
        <v>1.07</v>
      </c>
      <c r="D171" s="43">
        <v>17.399999999999999</v>
      </c>
      <c r="E171" s="43">
        <v>17.3</v>
      </c>
      <c r="F171" s="40">
        <v>9.1999999999999993</v>
      </c>
      <c r="G171" s="40">
        <v>0.4</v>
      </c>
      <c r="H171" s="40">
        <v>0.1</v>
      </c>
      <c r="I171" s="40">
        <v>0</v>
      </c>
      <c r="J171" s="40">
        <v>0.1</v>
      </c>
      <c r="K171" s="40">
        <v>0.2</v>
      </c>
      <c r="L171" s="40">
        <v>1.6</v>
      </c>
      <c r="M171" s="40">
        <v>0.2</v>
      </c>
      <c r="N171" s="40">
        <v>0.1</v>
      </c>
      <c r="O171" s="40">
        <v>1.5</v>
      </c>
      <c r="P171" s="40">
        <v>0</v>
      </c>
      <c r="Q171" s="40">
        <v>0.2</v>
      </c>
      <c r="R171" s="40">
        <v>2.1</v>
      </c>
      <c r="S171" s="40">
        <v>0</v>
      </c>
      <c r="T171" s="40">
        <v>0.4</v>
      </c>
      <c r="U171" s="40">
        <v>1.2</v>
      </c>
      <c r="V171" s="40">
        <v>0.2</v>
      </c>
      <c r="W171" s="40">
        <v>0</v>
      </c>
      <c r="X171" s="40">
        <v>0</v>
      </c>
      <c r="Y171" s="40">
        <v>0</v>
      </c>
      <c r="Z171" s="40">
        <v>0.1</v>
      </c>
      <c r="AA171" s="40">
        <v>0.5</v>
      </c>
      <c r="AB171" s="40">
        <v>0</v>
      </c>
      <c r="AC171" s="40" t="s">
        <v>690</v>
      </c>
      <c r="AD171" s="40" t="s">
        <v>690</v>
      </c>
      <c r="AE171" s="40" t="s">
        <v>690</v>
      </c>
      <c r="AF171" s="40" t="s">
        <v>690</v>
      </c>
      <c r="AG171" s="40" t="s">
        <v>690</v>
      </c>
      <c r="AH171" s="40" t="s">
        <v>690</v>
      </c>
      <c r="AI171" s="40" t="s">
        <v>690</v>
      </c>
      <c r="AJ171" s="40" t="s">
        <v>690</v>
      </c>
    </row>
    <row r="172" spans="1:36">
      <c r="A172" s="34" t="s">
        <v>356</v>
      </c>
      <c r="B172" s="34" t="s">
        <v>357</v>
      </c>
      <c r="C172" s="44">
        <v>0.88</v>
      </c>
      <c r="D172" s="43">
        <v>36.1</v>
      </c>
      <c r="E172" s="43">
        <v>13.4</v>
      </c>
      <c r="F172" s="40">
        <v>7.7</v>
      </c>
      <c r="G172" s="40">
        <v>0.6</v>
      </c>
      <c r="H172" s="40">
        <v>0.2</v>
      </c>
      <c r="I172" s="40">
        <v>0</v>
      </c>
      <c r="J172" s="40">
        <v>0.2</v>
      </c>
      <c r="K172" s="40">
        <v>0.4</v>
      </c>
      <c r="L172" s="40">
        <v>0.2</v>
      </c>
      <c r="M172" s="40">
        <v>0</v>
      </c>
      <c r="N172" s="40">
        <v>0</v>
      </c>
      <c r="O172" s="40">
        <v>0.8</v>
      </c>
      <c r="P172" s="40">
        <v>0</v>
      </c>
      <c r="Q172" s="40">
        <v>0</v>
      </c>
      <c r="R172" s="40">
        <v>2.1</v>
      </c>
      <c r="S172" s="40">
        <v>0</v>
      </c>
      <c r="T172" s="40">
        <v>0</v>
      </c>
      <c r="U172" s="40">
        <v>1.9</v>
      </c>
      <c r="V172" s="40">
        <v>0.4</v>
      </c>
      <c r="W172" s="40">
        <v>0</v>
      </c>
      <c r="X172" s="40">
        <v>0</v>
      </c>
      <c r="Y172" s="40">
        <v>0</v>
      </c>
      <c r="Z172" s="40">
        <v>0.2</v>
      </c>
      <c r="AA172" s="40">
        <v>0.8</v>
      </c>
      <c r="AB172" s="40">
        <v>0</v>
      </c>
      <c r="AC172" s="40" t="s">
        <v>690</v>
      </c>
      <c r="AD172" s="40" t="s">
        <v>690</v>
      </c>
      <c r="AE172" s="40" t="s">
        <v>690</v>
      </c>
      <c r="AF172" s="40" t="s">
        <v>690</v>
      </c>
      <c r="AG172" s="40" t="s">
        <v>690</v>
      </c>
      <c r="AH172" s="40" t="s">
        <v>690</v>
      </c>
      <c r="AI172" s="40" t="s">
        <v>690</v>
      </c>
      <c r="AJ172" s="40" t="s">
        <v>690</v>
      </c>
    </row>
    <row r="173" spans="1:36">
      <c r="A173" s="34" t="s">
        <v>358</v>
      </c>
      <c r="B173" s="34" t="s">
        <v>359</v>
      </c>
      <c r="C173" s="44">
        <v>1.07</v>
      </c>
      <c r="D173" s="43">
        <v>5.7</v>
      </c>
      <c r="E173" s="43">
        <v>26.9</v>
      </c>
      <c r="F173" s="40">
        <v>8.6999999999999993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1.2</v>
      </c>
      <c r="O173" s="40">
        <v>7.5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 t="s">
        <v>690</v>
      </c>
      <c r="AD173" s="40" t="s">
        <v>690</v>
      </c>
      <c r="AE173" s="40" t="s">
        <v>690</v>
      </c>
      <c r="AF173" s="40" t="s">
        <v>690</v>
      </c>
      <c r="AG173" s="40" t="s">
        <v>690</v>
      </c>
      <c r="AH173" s="40" t="s">
        <v>690</v>
      </c>
      <c r="AI173" s="40" t="s">
        <v>690</v>
      </c>
      <c r="AJ173" s="40" t="s">
        <v>690</v>
      </c>
    </row>
    <row r="174" spans="1:36">
      <c r="A174" s="34" t="s">
        <v>360</v>
      </c>
      <c r="B174" s="34" t="s">
        <v>361</v>
      </c>
      <c r="C174" s="44">
        <v>1.27</v>
      </c>
      <c r="D174" s="43">
        <v>10.6</v>
      </c>
      <c r="E174" s="43">
        <v>25</v>
      </c>
      <c r="F174" s="40">
        <v>34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22</v>
      </c>
      <c r="M174" s="40">
        <v>4</v>
      </c>
      <c r="N174" s="40">
        <v>0</v>
      </c>
      <c r="O174" s="40">
        <v>2</v>
      </c>
      <c r="P174" s="40">
        <v>0</v>
      </c>
      <c r="Q174" s="40">
        <v>0</v>
      </c>
      <c r="R174" s="40">
        <v>6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 t="s">
        <v>690</v>
      </c>
      <c r="AD174" s="40" t="s">
        <v>690</v>
      </c>
      <c r="AE174" s="40" t="s">
        <v>690</v>
      </c>
      <c r="AF174" s="40" t="s">
        <v>690</v>
      </c>
      <c r="AG174" s="40" t="s">
        <v>690</v>
      </c>
      <c r="AH174" s="40" t="s">
        <v>690</v>
      </c>
      <c r="AI174" s="40" t="s">
        <v>690</v>
      </c>
      <c r="AJ174" s="40" t="s">
        <v>690</v>
      </c>
    </row>
    <row r="175" spans="1:36">
      <c r="A175" s="34" t="s">
        <v>362</v>
      </c>
      <c r="B175" s="34" t="s">
        <v>363</v>
      </c>
      <c r="C175" s="44">
        <v>2</v>
      </c>
      <c r="D175" s="43">
        <v>8.4</v>
      </c>
      <c r="E175" s="43">
        <v>28.5</v>
      </c>
      <c r="F175" s="40">
        <v>10.5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4.2</v>
      </c>
      <c r="R175" s="40">
        <v>6.3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 t="s">
        <v>690</v>
      </c>
      <c r="AD175" s="40" t="s">
        <v>690</v>
      </c>
      <c r="AE175" s="40" t="s">
        <v>690</v>
      </c>
      <c r="AF175" s="40" t="s">
        <v>690</v>
      </c>
      <c r="AG175" s="40" t="s">
        <v>690</v>
      </c>
      <c r="AH175" s="40" t="s">
        <v>690</v>
      </c>
      <c r="AI175" s="40" t="s">
        <v>690</v>
      </c>
      <c r="AJ175" s="40" t="s">
        <v>690</v>
      </c>
    </row>
    <row r="176" spans="1:36">
      <c r="A176" s="34" t="s">
        <v>364</v>
      </c>
      <c r="B176" s="34" t="s">
        <v>365</v>
      </c>
      <c r="C176" s="44">
        <v>1.27</v>
      </c>
      <c r="D176" s="43">
        <v>18.5</v>
      </c>
      <c r="E176" s="43">
        <v>18.5</v>
      </c>
      <c r="F176" s="40">
        <v>6.9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1.4</v>
      </c>
      <c r="M176" s="40">
        <v>0</v>
      </c>
      <c r="N176" s="40">
        <v>0</v>
      </c>
      <c r="O176" s="40">
        <v>1.4</v>
      </c>
      <c r="P176" s="40">
        <v>0</v>
      </c>
      <c r="Q176" s="40">
        <v>0</v>
      </c>
      <c r="R176" s="40">
        <v>0</v>
      </c>
      <c r="S176" s="40">
        <v>0</v>
      </c>
      <c r="T176" s="40">
        <v>4.0999999999999996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 t="s">
        <v>690</v>
      </c>
      <c r="AD176" s="40" t="s">
        <v>690</v>
      </c>
      <c r="AE176" s="40" t="s">
        <v>690</v>
      </c>
      <c r="AF176" s="40" t="s">
        <v>690</v>
      </c>
      <c r="AG176" s="40" t="s">
        <v>690</v>
      </c>
      <c r="AH176" s="40" t="s">
        <v>690</v>
      </c>
      <c r="AI176" s="40" t="s">
        <v>690</v>
      </c>
      <c r="AJ176" s="40" t="s">
        <v>690</v>
      </c>
    </row>
    <row r="177" spans="1:36">
      <c r="A177" s="34" t="s">
        <v>366</v>
      </c>
      <c r="B177" s="34" t="s">
        <v>367</v>
      </c>
      <c r="C177" s="44">
        <v>1.08</v>
      </c>
      <c r="D177" s="43">
        <v>9.5</v>
      </c>
      <c r="E177" s="43">
        <v>24.5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 t="s">
        <v>690</v>
      </c>
      <c r="AD177" s="40" t="s">
        <v>690</v>
      </c>
      <c r="AE177" s="40" t="s">
        <v>690</v>
      </c>
      <c r="AF177" s="40" t="s">
        <v>690</v>
      </c>
      <c r="AG177" s="40" t="s">
        <v>690</v>
      </c>
      <c r="AH177" s="40" t="s">
        <v>690</v>
      </c>
      <c r="AI177" s="40" t="s">
        <v>690</v>
      </c>
      <c r="AJ177" s="40" t="s">
        <v>690</v>
      </c>
    </row>
    <row r="178" spans="1:36">
      <c r="A178" s="34" t="s">
        <v>368</v>
      </c>
      <c r="B178" s="34" t="s">
        <v>369</v>
      </c>
      <c r="C178" s="44">
        <v>1.1399999999999999</v>
      </c>
      <c r="D178" s="43">
        <v>69.5</v>
      </c>
      <c r="E178" s="43">
        <v>14.3</v>
      </c>
      <c r="F178" s="40">
        <v>16.399999999999999</v>
      </c>
      <c r="G178" s="40">
        <v>0.5</v>
      </c>
      <c r="H178" s="40">
        <v>0.3</v>
      </c>
      <c r="I178" s="40">
        <v>0.5</v>
      </c>
      <c r="J178" s="40">
        <v>0.4</v>
      </c>
      <c r="K178" s="40">
        <v>1.7</v>
      </c>
      <c r="L178" s="40">
        <v>2</v>
      </c>
      <c r="M178" s="40">
        <v>1.7</v>
      </c>
      <c r="N178" s="40">
        <v>0.5</v>
      </c>
      <c r="O178" s="40">
        <v>0.5</v>
      </c>
      <c r="P178" s="40">
        <v>1.4</v>
      </c>
      <c r="Q178" s="40">
        <v>1.1000000000000001</v>
      </c>
      <c r="R178" s="40">
        <v>0.3</v>
      </c>
      <c r="S178" s="40">
        <v>0</v>
      </c>
      <c r="T178" s="40">
        <v>1.3</v>
      </c>
      <c r="U178" s="40">
        <v>0.8</v>
      </c>
      <c r="V178" s="40">
        <v>0.2</v>
      </c>
      <c r="W178" s="40">
        <v>0.1</v>
      </c>
      <c r="X178" s="40">
        <v>0.1</v>
      </c>
      <c r="Y178" s="40">
        <v>0.2</v>
      </c>
      <c r="Z178" s="40">
        <v>0.3</v>
      </c>
      <c r="AA178" s="40">
        <v>0.6</v>
      </c>
      <c r="AB178" s="40">
        <v>1.3</v>
      </c>
      <c r="AC178" s="40" t="s">
        <v>690</v>
      </c>
      <c r="AD178" s="40" t="s">
        <v>690</v>
      </c>
      <c r="AE178" s="40" t="s">
        <v>690</v>
      </c>
      <c r="AF178" s="40" t="s">
        <v>690</v>
      </c>
      <c r="AG178" s="40" t="s">
        <v>690</v>
      </c>
      <c r="AH178" s="40" t="s">
        <v>690</v>
      </c>
      <c r="AI178" s="40" t="s">
        <v>690</v>
      </c>
      <c r="AJ178" s="40" t="s">
        <v>690</v>
      </c>
    </row>
    <row r="179" spans="1:36">
      <c r="A179" s="34" t="s">
        <v>370</v>
      </c>
      <c r="B179" s="34" t="s">
        <v>371</v>
      </c>
      <c r="C179" s="44">
        <v>1.1499999999999999</v>
      </c>
      <c r="D179" s="43">
        <v>49.2</v>
      </c>
      <c r="E179" s="43">
        <v>15.7</v>
      </c>
      <c r="F179" s="40">
        <v>12.2</v>
      </c>
      <c r="G179" s="40">
        <v>0.6</v>
      </c>
      <c r="H179" s="40">
        <v>0.6</v>
      </c>
      <c r="I179" s="40">
        <v>0.6</v>
      </c>
      <c r="J179" s="40">
        <v>0.3</v>
      </c>
      <c r="K179" s="40">
        <v>0.9</v>
      </c>
      <c r="L179" s="40">
        <v>0.6</v>
      </c>
      <c r="M179" s="40">
        <v>0.6</v>
      </c>
      <c r="N179" s="40">
        <v>0</v>
      </c>
      <c r="O179" s="40">
        <v>0</v>
      </c>
      <c r="P179" s="40">
        <v>1.4</v>
      </c>
      <c r="Q179" s="40">
        <v>0.3</v>
      </c>
      <c r="R179" s="40">
        <v>0</v>
      </c>
      <c r="S179" s="40">
        <v>0</v>
      </c>
      <c r="T179" s="40">
        <v>1.7</v>
      </c>
      <c r="U179" s="40">
        <v>2</v>
      </c>
      <c r="V179" s="40">
        <v>0.6</v>
      </c>
      <c r="W179" s="40">
        <v>0</v>
      </c>
      <c r="X179" s="40">
        <v>0.3</v>
      </c>
      <c r="Y179" s="40">
        <v>0</v>
      </c>
      <c r="Z179" s="40">
        <v>0.3</v>
      </c>
      <c r="AA179" s="40">
        <v>0.9</v>
      </c>
      <c r="AB179" s="40">
        <v>1.1000000000000001</v>
      </c>
      <c r="AC179" s="40" t="s">
        <v>690</v>
      </c>
      <c r="AD179" s="40" t="s">
        <v>690</v>
      </c>
      <c r="AE179" s="40" t="s">
        <v>690</v>
      </c>
      <c r="AF179" s="40" t="s">
        <v>690</v>
      </c>
      <c r="AG179" s="40" t="s">
        <v>690</v>
      </c>
      <c r="AH179" s="40" t="s">
        <v>690</v>
      </c>
      <c r="AI179" s="40" t="s">
        <v>690</v>
      </c>
      <c r="AJ179" s="40" t="s">
        <v>690</v>
      </c>
    </row>
    <row r="180" spans="1:36">
      <c r="A180" s="34" t="s">
        <v>372</v>
      </c>
      <c r="B180" s="34" t="s">
        <v>373</v>
      </c>
      <c r="C180" s="44">
        <v>0.92</v>
      </c>
      <c r="D180" s="43">
        <v>100.6</v>
      </c>
      <c r="E180" s="43">
        <v>13.7</v>
      </c>
      <c r="F180" s="40">
        <v>15.6</v>
      </c>
      <c r="G180" s="40">
        <v>1.6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0.8</v>
      </c>
      <c r="O180" s="40">
        <v>0.8</v>
      </c>
      <c r="P180" s="40">
        <v>0</v>
      </c>
      <c r="Q180" s="40">
        <v>0.8</v>
      </c>
      <c r="R180" s="40">
        <v>3.1</v>
      </c>
      <c r="S180" s="40">
        <v>0</v>
      </c>
      <c r="T180" s="40">
        <v>1.6</v>
      </c>
      <c r="U180" s="40">
        <v>0.8</v>
      </c>
      <c r="V180" s="40">
        <v>0</v>
      </c>
      <c r="W180" s="40">
        <v>0</v>
      </c>
      <c r="X180" s="40">
        <v>0</v>
      </c>
      <c r="Y180" s="40">
        <v>0.8</v>
      </c>
      <c r="Z180" s="40">
        <v>0.8</v>
      </c>
      <c r="AA180" s="40">
        <v>2.2999999999999998</v>
      </c>
      <c r="AB180" s="40">
        <v>2.2999999999999998</v>
      </c>
      <c r="AC180" s="40" t="s">
        <v>690</v>
      </c>
      <c r="AD180" s="40" t="s">
        <v>690</v>
      </c>
      <c r="AE180" s="40" t="s">
        <v>690</v>
      </c>
      <c r="AF180" s="40" t="s">
        <v>690</v>
      </c>
      <c r="AG180" s="40" t="s">
        <v>690</v>
      </c>
      <c r="AH180" s="40" t="s">
        <v>690</v>
      </c>
      <c r="AI180" s="40" t="s">
        <v>690</v>
      </c>
      <c r="AJ180" s="40" t="s">
        <v>690</v>
      </c>
    </row>
    <row r="181" spans="1:36">
      <c r="A181" s="34" t="s">
        <v>374</v>
      </c>
      <c r="B181" s="34" t="s">
        <v>375</v>
      </c>
      <c r="C181" s="44">
        <v>1.67</v>
      </c>
      <c r="D181" s="43">
        <v>50.1</v>
      </c>
      <c r="E181" s="43">
        <v>12.2</v>
      </c>
      <c r="F181" s="40">
        <v>7.4</v>
      </c>
      <c r="G181" s="40">
        <v>0</v>
      </c>
      <c r="H181" s="40">
        <v>0</v>
      </c>
      <c r="I181" s="40">
        <v>0</v>
      </c>
      <c r="J181" s="40">
        <v>0</v>
      </c>
      <c r="K181" s="40">
        <v>7.4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 t="s">
        <v>690</v>
      </c>
      <c r="AD181" s="40" t="s">
        <v>690</v>
      </c>
      <c r="AE181" s="40" t="s">
        <v>690</v>
      </c>
      <c r="AF181" s="40" t="s">
        <v>690</v>
      </c>
      <c r="AG181" s="40" t="s">
        <v>690</v>
      </c>
      <c r="AH181" s="40" t="s">
        <v>690</v>
      </c>
      <c r="AI181" s="40" t="s">
        <v>690</v>
      </c>
      <c r="AJ181" s="40" t="s">
        <v>690</v>
      </c>
    </row>
    <row r="182" spans="1:36">
      <c r="A182" s="34" t="s">
        <v>376</v>
      </c>
      <c r="B182" s="34" t="s">
        <v>377</v>
      </c>
      <c r="C182" s="44">
        <v>0.97</v>
      </c>
      <c r="D182" s="43">
        <v>1570.4</v>
      </c>
      <c r="E182" s="43">
        <v>10</v>
      </c>
      <c r="F182" s="40">
        <v>26</v>
      </c>
      <c r="G182" s="40">
        <v>0.5</v>
      </c>
      <c r="H182" s="40">
        <v>0</v>
      </c>
      <c r="I182" s="40">
        <v>2.8</v>
      </c>
      <c r="J182" s="40">
        <v>1.9</v>
      </c>
      <c r="K182" s="40">
        <v>5.6</v>
      </c>
      <c r="L182" s="40">
        <v>2.8</v>
      </c>
      <c r="M182" s="40">
        <v>4.2</v>
      </c>
      <c r="N182" s="40">
        <v>0.9</v>
      </c>
      <c r="O182" s="40">
        <v>0.5</v>
      </c>
      <c r="P182" s="40">
        <v>0.5</v>
      </c>
      <c r="Q182" s="40">
        <v>1.4</v>
      </c>
      <c r="R182" s="40">
        <v>0</v>
      </c>
      <c r="S182" s="40">
        <v>0.5</v>
      </c>
      <c r="T182" s="40">
        <v>0.9</v>
      </c>
      <c r="U182" s="40">
        <v>0.9</v>
      </c>
      <c r="V182" s="40">
        <v>0</v>
      </c>
      <c r="W182" s="40">
        <v>0</v>
      </c>
      <c r="X182" s="40">
        <v>0</v>
      </c>
      <c r="Y182" s="40">
        <v>1.4</v>
      </c>
      <c r="Z182" s="40">
        <v>1.4</v>
      </c>
      <c r="AA182" s="40">
        <v>0</v>
      </c>
      <c r="AB182" s="40">
        <v>0</v>
      </c>
      <c r="AC182" s="40" t="s">
        <v>690</v>
      </c>
      <c r="AD182" s="40" t="s">
        <v>690</v>
      </c>
      <c r="AE182" s="40" t="s">
        <v>690</v>
      </c>
      <c r="AF182" s="40" t="s">
        <v>690</v>
      </c>
      <c r="AG182" s="40" t="s">
        <v>690</v>
      </c>
      <c r="AH182" s="40" t="s">
        <v>690</v>
      </c>
      <c r="AI182" s="40" t="s">
        <v>690</v>
      </c>
      <c r="AJ182" s="40" t="s">
        <v>690</v>
      </c>
    </row>
    <row r="183" spans="1:36">
      <c r="A183" s="34" t="s">
        <v>378</v>
      </c>
      <c r="B183" s="34" t="s">
        <v>379</v>
      </c>
      <c r="C183" s="44">
        <v>2</v>
      </c>
      <c r="D183" s="43">
        <v>41.8</v>
      </c>
      <c r="E183" s="43">
        <v>16.8</v>
      </c>
      <c r="F183" s="40">
        <v>12.6</v>
      </c>
      <c r="G183" s="40">
        <v>0</v>
      </c>
      <c r="H183" s="40">
        <v>0</v>
      </c>
      <c r="I183" s="40">
        <v>0</v>
      </c>
      <c r="J183" s="40">
        <v>0</v>
      </c>
      <c r="K183" s="40">
        <v>1.3</v>
      </c>
      <c r="L183" s="40">
        <v>6.3</v>
      </c>
      <c r="M183" s="40">
        <v>5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 t="s">
        <v>690</v>
      </c>
      <c r="AD183" s="40" t="s">
        <v>690</v>
      </c>
      <c r="AE183" s="40" t="s">
        <v>690</v>
      </c>
      <c r="AF183" s="40" t="s">
        <v>690</v>
      </c>
      <c r="AG183" s="40" t="s">
        <v>690</v>
      </c>
      <c r="AH183" s="40" t="s">
        <v>690</v>
      </c>
      <c r="AI183" s="40" t="s">
        <v>690</v>
      </c>
      <c r="AJ183" s="40" t="s">
        <v>690</v>
      </c>
    </row>
    <row r="184" spans="1:36">
      <c r="A184" s="34" t="s">
        <v>380</v>
      </c>
      <c r="B184" s="34" t="s">
        <v>381</v>
      </c>
      <c r="C184" s="44">
        <v>1.75</v>
      </c>
      <c r="D184" s="43">
        <v>15.7</v>
      </c>
      <c r="E184" s="43">
        <v>23.7</v>
      </c>
      <c r="F184" s="40">
        <v>38.299999999999997</v>
      </c>
      <c r="G184" s="40">
        <v>1.6</v>
      </c>
      <c r="H184" s="40">
        <v>0</v>
      </c>
      <c r="I184" s="40">
        <v>1.6</v>
      </c>
      <c r="J184" s="40">
        <v>4.8</v>
      </c>
      <c r="K184" s="40">
        <v>11.2</v>
      </c>
      <c r="L184" s="40">
        <v>9.6</v>
      </c>
      <c r="M184" s="40">
        <v>0</v>
      </c>
      <c r="N184" s="40">
        <v>0</v>
      </c>
      <c r="O184" s="40">
        <v>0</v>
      </c>
      <c r="P184" s="40">
        <v>3.2</v>
      </c>
      <c r="Q184" s="40">
        <v>1.6</v>
      </c>
      <c r="R184" s="40">
        <v>4.8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 t="s">
        <v>690</v>
      </c>
      <c r="AD184" s="40" t="s">
        <v>690</v>
      </c>
      <c r="AE184" s="40" t="s">
        <v>690</v>
      </c>
      <c r="AF184" s="40" t="s">
        <v>690</v>
      </c>
      <c r="AG184" s="40" t="s">
        <v>690</v>
      </c>
      <c r="AH184" s="40" t="s">
        <v>690</v>
      </c>
      <c r="AI184" s="40" t="s">
        <v>690</v>
      </c>
      <c r="AJ184" s="40" t="s">
        <v>690</v>
      </c>
    </row>
    <row r="185" spans="1:36">
      <c r="A185" s="34" t="s">
        <v>382</v>
      </c>
      <c r="B185" s="34" t="s">
        <v>383</v>
      </c>
      <c r="C185" s="44">
        <v>1.1299999999999999</v>
      </c>
      <c r="D185" s="43">
        <v>105.7</v>
      </c>
      <c r="E185" s="43">
        <v>12.1</v>
      </c>
      <c r="F185" s="40">
        <v>21.6</v>
      </c>
      <c r="G185" s="40">
        <v>0.2</v>
      </c>
      <c r="H185" s="40">
        <v>0.2</v>
      </c>
      <c r="I185" s="40">
        <v>0</v>
      </c>
      <c r="J185" s="40">
        <v>0</v>
      </c>
      <c r="K185" s="40">
        <v>0</v>
      </c>
      <c r="L185" s="40">
        <v>0.2</v>
      </c>
      <c r="M185" s="40">
        <v>1.4</v>
      </c>
      <c r="N185" s="40">
        <v>0.9</v>
      </c>
      <c r="O185" s="40">
        <v>1.6</v>
      </c>
      <c r="P185" s="40">
        <v>4.0999999999999996</v>
      </c>
      <c r="Q185" s="40">
        <v>4.3</v>
      </c>
      <c r="R185" s="40">
        <v>0</v>
      </c>
      <c r="S185" s="40">
        <v>0</v>
      </c>
      <c r="T185" s="40">
        <v>1.8</v>
      </c>
      <c r="U185" s="40">
        <v>1.1000000000000001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0.7</v>
      </c>
      <c r="AB185" s="40">
        <v>2.5</v>
      </c>
      <c r="AC185" s="40" t="s">
        <v>690</v>
      </c>
      <c r="AD185" s="40" t="s">
        <v>690</v>
      </c>
      <c r="AE185" s="40" t="s">
        <v>690</v>
      </c>
      <c r="AF185" s="40" t="s">
        <v>690</v>
      </c>
      <c r="AG185" s="40" t="s">
        <v>690</v>
      </c>
      <c r="AH185" s="40" t="s">
        <v>690</v>
      </c>
      <c r="AI185" s="40" t="s">
        <v>690</v>
      </c>
      <c r="AJ185" s="40" t="s">
        <v>690</v>
      </c>
    </row>
    <row r="186" spans="1:36">
      <c r="A186" s="34" t="s">
        <v>384</v>
      </c>
      <c r="B186" s="34" t="s">
        <v>385</v>
      </c>
      <c r="C186" s="44">
        <v>2.2200000000000002</v>
      </c>
      <c r="D186" s="43">
        <v>40.6</v>
      </c>
      <c r="E186" s="43">
        <v>15</v>
      </c>
      <c r="F186" s="40">
        <v>8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8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 t="s">
        <v>690</v>
      </c>
      <c r="AD186" s="40" t="s">
        <v>690</v>
      </c>
      <c r="AE186" s="40" t="s">
        <v>690</v>
      </c>
      <c r="AF186" s="40" t="s">
        <v>690</v>
      </c>
      <c r="AG186" s="40" t="s">
        <v>690</v>
      </c>
      <c r="AH186" s="40" t="s">
        <v>690</v>
      </c>
      <c r="AI186" s="40" t="s">
        <v>690</v>
      </c>
      <c r="AJ186" s="40" t="s">
        <v>690</v>
      </c>
    </row>
    <row r="187" spans="1:36">
      <c r="A187" s="34" t="s">
        <v>386</v>
      </c>
      <c r="B187" s="34" t="s">
        <v>387</v>
      </c>
      <c r="C187" s="44">
        <v>1.22</v>
      </c>
      <c r="D187" s="43">
        <v>32.6</v>
      </c>
      <c r="E187" s="43">
        <v>17.7</v>
      </c>
      <c r="F187" s="40">
        <v>6.9</v>
      </c>
      <c r="G187" s="40">
        <v>0</v>
      </c>
      <c r="H187" s="40">
        <v>0</v>
      </c>
      <c r="I187" s="40">
        <v>0</v>
      </c>
      <c r="J187" s="40">
        <v>0</v>
      </c>
      <c r="K187" s="40">
        <v>1.4</v>
      </c>
      <c r="L187" s="40">
        <v>1.4</v>
      </c>
      <c r="M187" s="40">
        <v>0</v>
      </c>
      <c r="N187" s="40">
        <v>0</v>
      </c>
      <c r="O187" s="40">
        <v>1.4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2.7</v>
      </c>
      <c r="AB187" s="40">
        <v>0</v>
      </c>
      <c r="AC187" s="40" t="s">
        <v>690</v>
      </c>
      <c r="AD187" s="40" t="s">
        <v>690</v>
      </c>
      <c r="AE187" s="40" t="s">
        <v>690</v>
      </c>
      <c r="AF187" s="40" t="s">
        <v>690</v>
      </c>
      <c r="AG187" s="40" t="s">
        <v>690</v>
      </c>
      <c r="AH187" s="40" t="s">
        <v>690</v>
      </c>
      <c r="AI187" s="40" t="s">
        <v>690</v>
      </c>
      <c r="AJ187" s="40" t="s">
        <v>690</v>
      </c>
    </row>
    <row r="188" spans="1:36">
      <c r="A188" s="34" t="s">
        <v>388</v>
      </c>
      <c r="B188" s="34" t="s">
        <v>389</v>
      </c>
      <c r="C188" s="44">
        <v>1.1100000000000001</v>
      </c>
      <c r="D188" s="43">
        <v>104.6</v>
      </c>
      <c r="E188" s="43">
        <v>15.1</v>
      </c>
      <c r="F188" s="40">
        <v>19.899999999999999</v>
      </c>
      <c r="G188" s="40">
        <v>1.1000000000000001</v>
      </c>
      <c r="H188" s="40">
        <v>0.3</v>
      </c>
      <c r="I188" s="40">
        <v>0</v>
      </c>
      <c r="J188" s="40">
        <v>0.3</v>
      </c>
      <c r="K188" s="40">
        <v>3</v>
      </c>
      <c r="L188" s="40">
        <v>6.5</v>
      </c>
      <c r="M188" s="40">
        <v>4.4000000000000004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1.6</v>
      </c>
      <c r="U188" s="40">
        <v>0</v>
      </c>
      <c r="V188" s="40">
        <v>0</v>
      </c>
      <c r="W188" s="40">
        <v>0.3</v>
      </c>
      <c r="X188" s="40">
        <v>0</v>
      </c>
      <c r="Y188" s="40">
        <v>0</v>
      </c>
      <c r="Z188" s="40">
        <v>0.3</v>
      </c>
      <c r="AA188" s="40">
        <v>0.3</v>
      </c>
      <c r="AB188" s="40">
        <v>1.1000000000000001</v>
      </c>
      <c r="AC188" s="40" t="s">
        <v>690</v>
      </c>
      <c r="AD188" s="40" t="s">
        <v>690</v>
      </c>
      <c r="AE188" s="40" t="s">
        <v>690</v>
      </c>
      <c r="AF188" s="40" t="s">
        <v>690</v>
      </c>
      <c r="AG188" s="40" t="s">
        <v>690</v>
      </c>
      <c r="AH188" s="40" t="s">
        <v>690</v>
      </c>
      <c r="AI188" s="40" t="s">
        <v>690</v>
      </c>
      <c r="AJ188" s="40" t="s">
        <v>690</v>
      </c>
    </row>
    <row r="189" spans="1:36">
      <c r="A189" s="34" t="s">
        <v>390</v>
      </c>
      <c r="B189" s="34" t="s">
        <v>391</v>
      </c>
      <c r="C189" s="44">
        <v>0.86</v>
      </c>
      <c r="D189" s="43">
        <v>129.4</v>
      </c>
      <c r="E189" s="43">
        <v>13.2</v>
      </c>
      <c r="F189" s="40">
        <v>10.3</v>
      </c>
      <c r="G189" s="40">
        <v>0</v>
      </c>
      <c r="H189" s="40">
        <v>1.1000000000000001</v>
      </c>
      <c r="I189" s="40">
        <v>0.6</v>
      </c>
      <c r="J189" s="40">
        <v>0.3</v>
      </c>
      <c r="K189" s="40">
        <v>0</v>
      </c>
      <c r="L189" s="40">
        <v>0</v>
      </c>
      <c r="M189" s="40">
        <v>0</v>
      </c>
      <c r="N189" s="40">
        <v>0.3</v>
      </c>
      <c r="O189" s="40">
        <v>0.3</v>
      </c>
      <c r="P189" s="40">
        <v>1.1000000000000001</v>
      </c>
      <c r="Q189" s="40">
        <v>0</v>
      </c>
      <c r="R189" s="40">
        <v>0</v>
      </c>
      <c r="S189" s="40">
        <v>0</v>
      </c>
      <c r="T189" s="40">
        <v>1.7</v>
      </c>
      <c r="U189" s="40">
        <v>1.1000000000000001</v>
      </c>
      <c r="V189" s="40">
        <v>0.6</v>
      </c>
      <c r="W189" s="40">
        <v>0.3</v>
      </c>
      <c r="X189" s="40">
        <v>0.6</v>
      </c>
      <c r="Y189" s="40">
        <v>0</v>
      </c>
      <c r="Z189" s="40">
        <v>0.3</v>
      </c>
      <c r="AA189" s="40">
        <v>0.3</v>
      </c>
      <c r="AB189" s="40">
        <v>1.4</v>
      </c>
      <c r="AC189" s="40" t="s">
        <v>690</v>
      </c>
      <c r="AD189" s="40" t="s">
        <v>690</v>
      </c>
      <c r="AE189" s="40" t="s">
        <v>690</v>
      </c>
      <c r="AF189" s="40" t="s">
        <v>690</v>
      </c>
      <c r="AG189" s="40" t="s">
        <v>690</v>
      </c>
      <c r="AH189" s="40" t="s">
        <v>690</v>
      </c>
      <c r="AI189" s="40" t="s">
        <v>690</v>
      </c>
      <c r="AJ189" s="40" t="s">
        <v>690</v>
      </c>
    </row>
    <row r="190" spans="1:36">
      <c r="A190" s="34" t="s">
        <v>392</v>
      </c>
      <c r="B190" s="34" t="s">
        <v>393</v>
      </c>
      <c r="C190" s="44">
        <v>1.2</v>
      </c>
      <c r="D190" s="43">
        <v>17.3</v>
      </c>
      <c r="E190" s="43">
        <v>21.7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 t="s">
        <v>690</v>
      </c>
      <c r="AD190" s="40" t="s">
        <v>690</v>
      </c>
      <c r="AE190" s="40" t="s">
        <v>690</v>
      </c>
      <c r="AF190" s="40" t="s">
        <v>690</v>
      </c>
      <c r="AG190" s="40" t="s">
        <v>690</v>
      </c>
      <c r="AH190" s="40" t="s">
        <v>690</v>
      </c>
      <c r="AI190" s="40" t="s">
        <v>690</v>
      </c>
      <c r="AJ190" s="40" t="s">
        <v>690</v>
      </c>
    </row>
    <row r="191" spans="1:36">
      <c r="A191" s="34" t="s">
        <v>394</v>
      </c>
      <c r="B191" s="34" t="s">
        <v>395</v>
      </c>
      <c r="C191" s="44">
        <v>0.71</v>
      </c>
      <c r="D191" s="43">
        <v>150.6</v>
      </c>
      <c r="E191" s="43">
        <v>14.7</v>
      </c>
      <c r="F191" s="40">
        <v>12.1</v>
      </c>
      <c r="G191" s="40">
        <v>1.3</v>
      </c>
      <c r="H191" s="40">
        <v>0</v>
      </c>
      <c r="I191" s="40">
        <v>1.3</v>
      </c>
      <c r="J191" s="40">
        <v>0</v>
      </c>
      <c r="K191" s="40">
        <v>1.3</v>
      </c>
      <c r="L191" s="40">
        <v>0</v>
      </c>
      <c r="M191" s="40">
        <v>4</v>
      </c>
      <c r="N191" s="40">
        <v>0</v>
      </c>
      <c r="O191" s="40">
        <v>0</v>
      </c>
      <c r="P191" s="40">
        <v>4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4</v>
      </c>
      <c r="AC191" s="40" t="s">
        <v>690</v>
      </c>
      <c r="AD191" s="40" t="s">
        <v>690</v>
      </c>
      <c r="AE191" s="40" t="s">
        <v>690</v>
      </c>
      <c r="AF191" s="40" t="s">
        <v>690</v>
      </c>
      <c r="AG191" s="40" t="s">
        <v>690</v>
      </c>
      <c r="AH191" s="40" t="s">
        <v>690</v>
      </c>
      <c r="AI191" s="40" t="s">
        <v>690</v>
      </c>
      <c r="AJ191" s="40" t="s">
        <v>690</v>
      </c>
    </row>
    <row r="192" spans="1:36">
      <c r="A192" s="34" t="s">
        <v>396</v>
      </c>
      <c r="B192" s="34" t="s">
        <v>397</v>
      </c>
      <c r="C192" s="44">
        <v>1.03</v>
      </c>
      <c r="D192" s="43">
        <v>33.6</v>
      </c>
      <c r="E192" s="43">
        <v>16</v>
      </c>
      <c r="F192" s="40">
        <v>11.2</v>
      </c>
      <c r="G192" s="40">
        <v>0.4</v>
      </c>
      <c r="H192" s="40">
        <v>0.4</v>
      </c>
      <c r="I192" s="40">
        <v>0.1</v>
      </c>
      <c r="J192" s="40">
        <v>0.1</v>
      </c>
      <c r="K192" s="40">
        <v>0.4</v>
      </c>
      <c r="L192" s="40">
        <v>0.2</v>
      </c>
      <c r="M192" s="40">
        <v>0.1</v>
      </c>
      <c r="N192" s="40">
        <v>0.3</v>
      </c>
      <c r="O192" s="40">
        <v>1.8</v>
      </c>
      <c r="P192" s="40">
        <v>0.3</v>
      </c>
      <c r="Q192" s="40">
        <v>0</v>
      </c>
      <c r="R192" s="40">
        <v>0.8</v>
      </c>
      <c r="S192" s="40">
        <v>0</v>
      </c>
      <c r="T192" s="40">
        <v>0.2</v>
      </c>
      <c r="U192" s="40">
        <v>0.2</v>
      </c>
      <c r="V192" s="40">
        <v>0</v>
      </c>
      <c r="W192" s="40">
        <v>0.2</v>
      </c>
      <c r="X192" s="40">
        <v>0.2</v>
      </c>
      <c r="Y192" s="40">
        <v>0.9</v>
      </c>
      <c r="Z192" s="40">
        <v>0.3</v>
      </c>
      <c r="AA192" s="40">
        <v>1.6</v>
      </c>
      <c r="AB192" s="40">
        <v>3.4</v>
      </c>
      <c r="AC192" s="40" t="s">
        <v>690</v>
      </c>
      <c r="AD192" s="40" t="s">
        <v>690</v>
      </c>
      <c r="AE192" s="40" t="s">
        <v>690</v>
      </c>
      <c r="AF192" s="40" t="s">
        <v>690</v>
      </c>
      <c r="AG192" s="40" t="s">
        <v>690</v>
      </c>
      <c r="AH192" s="40" t="s">
        <v>690</v>
      </c>
      <c r="AI192" s="40" t="s">
        <v>690</v>
      </c>
      <c r="AJ192" s="40" t="s">
        <v>690</v>
      </c>
    </row>
    <row r="193" spans="1:36">
      <c r="A193" s="34" t="s">
        <v>398</v>
      </c>
      <c r="B193" s="34" t="s">
        <v>399</v>
      </c>
      <c r="C193" s="44">
        <v>1.3</v>
      </c>
      <c r="D193" s="43">
        <v>11.3</v>
      </c>
      <c r="E193" s="43">
        <v>21.4</v>
      </c>
      <c r="F193" s="40">
        <v>12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1.7</v>
      </c>
      <c r="O193" s="40">
        <v>0</v>
      </c>
      <c r="P193" s="40">
        <v>0</v>
      </c>
      <c r="Q193" s="40">
        <v>0</v>
      </c>
      <c r="R193" s="40">
        <v>3.4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10.3</v>
      </c>
      <c r="AC193" s="40" t="s">
        <v>690</v>
      </c>
      <c r="AD193" s="40" t="s">
        <v>690</v>
      </c>
      <c r="AE193" s="40" t="s">
        <v>690</v>
      </c>
      <c r="AF193" s="40" t="s">
        <v>690</v>
      </c>
      <c r="AG193" s="40" t="s">
        <v>690</v>
      </c>
      <c r="AH193" s="40" t="s">
        <v>690</v>
      </c>
      <c r="AI193" s="40" t="s">
        <v>690</v>
      </c>
      <c r="AJ193" s="40" t="s">
        <v>690</v>
      </c>
    </row>
    <row r="194" spans="1:36">
      <c r="A194" s="34" t="s">
        <v>400</v>
      </c>
      <c r="B194" s="34" t="s">
        <v>401</v>
      </c>
      <c r="C194" s="44">
        <v>2.67</v>
      </c>
      <c r="D194" s="43">
        <v>53.9</v>
      </c>
      <c r="E194" s="43">
        <v>15.5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 t="s">
        <v>690</v>
      </c>
      <c r="AD194" s="40" t="s">
        <v>690</v>
      </c>
      <c r="AE194" s="40" t="s">
        <v>690</v>
      </c>
      <c r="AF194" s="40" t="s">
        <v>690</v>
      </c>
      <c r="AG194" s="40" t="s">
        <v>690</v>
      </c>
      <c r="AH194" s="40" t="s">
        <v>690</v>
      </c>
      <c r="AI194" s="40" t="s">
        <v>690</v>
      </c>
      <c r="AJ194" s="40" t="s">
        <v>690</v>
      </c>
    </row>
    <row r="195" spans="1:36">
      <c r="A195" s="34" t="s">
        <v>402</v>
      </c>
      <c r="B195" s="34" t="s">
        <v>403</v>
      </c>
      <c r="C195" s="44">
        <v>1.18</v>
      </c>
      <c r="D195" s="43">
        <v>28</v>
      </c>
      <c r="E195" s="43">
        <v>18.3</v>
      </c>
      <c r="F195" s="40">
        <v>14.4</v>
      </c>
      <c r="G195" s="40">
        <v>1.4</v>
      </c>
      <c r="H195" s="40">
        <v>4.3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1.4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2.9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1.4</v>
      </c>
      <c r="AA195" s="40">
        <v>1.4</v>
      </c>
      <c r="AB195" s="40">
        <v>10.1</v>
      </c>
      <c r="AC195" s="40" t="s">
        <v>690</v>
      </c>
      <c r="AD195" s="40" t="s">
        <v>690</v>
      </c>
      <c r="AE195" s="40" t="s">
        <v>690</v>
      </c>
      <c r="AF195" s="40" t="s">
        <v>690</v>
      </c>
      <c r="AG195" s="40" t="s">
        <v>690</v>
      </c>
      <c r="AH195" s="40" t="s">
        <v>690</v>
      </c>
      <c r="AI195" s="40" t="s">
        <v>690</v>
      </c>
      <c r="AJ195" s="40" t="s">
        <v>690</v>
      </c>
    </row>
    <row r="196" spans="1:36">
      <c r="A196" s="34" t="s">
        <v>404</v>
      </c>
      <c r="B196" s="34" t="s">
        <v>405</v>
      </c>
      <c r="C196" s="44">
        <v>0.86</v>
      </c>
      <c r="D196" s="43">
        <v>84.2</v>
      </c>
      <c r="E196" s="43">
        <v>14.3</v>
      </c>
      <c r="F196" s="40">
        <v>1.7</v>
      </c>
      <c r="G196" s="40">
        <v>0.2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0.4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0.2</v>
      </c>
      <c r="AA196" s="40">
        <v>0.2</v>
      </c>
      <c r="AB196" s="40">
        <v>1.1000000000000001</v>
      </c>
      <c r="AC196" s="40" t="s">
        <v>690</v>
      </c>
      <c r="AD196" s="40" t="s">
        <v>690</v>
      </c>
      <c r="AE196" s="40" t="s">
        <v>690</v>
      </c>
      <c r="AF196" s="40" t="s">
        <v>690</v>
      </c>
      <c r="AG196" s="40" t="s">
        <v>690</v>
      </c>
      <c r="AH196" s="40" t="s">
        <v>690</v>
      </c>
      <c r="AI196" s="40" t="s">
        <v>690</v>
      </c>
      <c r="AJ196" s="40" t="s">
        <v>690</v>
      </c>
    </row>
    <row r="197" spans="1:36">
      <c r="A197" s="34" t="s">
        <v>406</v>
      </c>
      <c r="B197" s="34" t="s">
        <v>407</v>
      </c>
      <c r="C197" s="44">
        <v>0.63</v>
      </c>
      <c r="D197" s="43">
        <v>11</v>
      </c>
      <c r="E197" s="43">
        <v>18.5</v>
      </c>
      <c r="F197" s="40">
        <v>7.2</v>
      </c>
      <c r="G197" s="40">
        <v>0</v>
      </c>
      <c r="H197" s="40">
        <v>0</v>
      </c>
      <c r="I197" s="40">
        <v>0</v>
      </c>
      <c r="J197" s="40">
        <v>1.8</v>
      </c>
      <c r="K197" s="40">
        <v>5.4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5.4</v>
      </c>
      <c r="AC197" s="40" t="s">
        <v>690</v>
      </c>
      <c r="AD197" s="40" t="s">
        <v>690</v>
      </c>
      <c r="AE197" s="40" t="s">
        <v>690</v>
      </c>
      <c r="AF197" s="40" t="s">
        <v>690</v>
      </c>
      <c r="AG197" s="40" t="s">
        <v>690</v>
      </c>
      <c r="AH197" s="40" t="s">
        <v>690</v>
      </c>
      <c r="AI197" s="40" t="s">
        <v>690</v>
      </c>
      <c r="AJ197" s="40" t="s">
        <v>690</v>
      </c>
    </row>
    <row r="198" spans="1:36">
      <c r="A198" s="34" t="s">
        <v>408</v>
      </c>
      <c r="B198" s="34" t="s">
        <v>409</v>
      </c>
      <c r="C198" s="44">
        <v>0.53</v>
      </c>
      <c r="D198" s="43">
        <v>34.4</v>
      </c>
      <c r="E198" s="43">
        <v>16.2</v>
      </c>
      <c r="F198" s="40">
        <v>8.8000000000000007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2.2000000000000002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6.6</v>
      </c>
      <c r="Z198" s="40">
        <v>0</v>
      </c>
      <c r="AA198" s="40">
        <v>0</v>
      </c>
      <c r="AB198" s="40">
        <v>0</v>
      </c>
      <c r="AC198" s="40" t="s">
        <v>690</v>
      </c>
      <c r="AD198" s="40" t="s">
        <v>690</v>
      </c>
      <c r="AE198" s="40" t="s">
        <v>690</v>
      </c>
      <c r="AF198" s="40" t="s">
        <v>690</v>
      </c>
      <c r="AG198" s="40" t="s">
        <v>690</v>
      </c>
      <c r="AH198" s="40" t="s">
        <v>690</v>
      </c>
      <c r="AI198" s="40" t="s">
        <v>690</v>
      </c>
      <c r="AJ198" s="40" t="s">
        <v>690</v>
      </c>
    </row>
    <row r="199" spans="1:36">
      <c r="A199" s="34" t="s">
        <v>410</v>
      </c>
      <c r="B199" s="34" t="s">
        <v>411</v>
      </c>
      <c r="C199" s="44">
        <v>0.93</v>
      </c>
      <c r="D199" s="43">
        <v>37.799999999999997</v>
      </c>
      <c r="E199" s="43">
        <v>16.7</v>
      </c>
      <c r="F199" s="40">
        <v>7.9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0.4</v>
      </c>
      <c r="M199" s="40">
        <v>0</v>
      </c>
      <c r="N199" s="40">
        <v>0</v>
      </c>
      <c r="O199" s="40">
        <v>0.8</v>
      </c>
      <c r="P199" s="40">
        <v>1.9</v>
      </c>
      <c r="Q199" s="40">
        <v>0.4</v>
      </c>
      <c r="R199" s="40">
        <v>3</v>
      </c>
      <c r="S199" s="40">
        <v>0</v>
      </c>
      <c r="T199" s="40">
        <v>0</v>
      </c>
      <c r="U199" s="40">
        <v>0.4</v>
      </c>
      <c r="V199" s="40">
        <v>0</v>
      </c>
      <c r="W199" s="40">
        <v>0</v>
      </c>
      <c r="X199" s="40">
        <v>0.4</v>
      </c>
      <c r="Y199" s="40">
        <v>1.1000000000000001</v>
      </c>
      <c r="Z199" s="40">
        <v>0</v>
      </c>
      <c r="AA199" s="40">
        <v>0</v>
      </c>
      <c r="AB199" s="40">
        <v>0</v>
      </c>
      <c r="AC199" s="40" t="s">
        <v>690</v>
      </c>
      <c r="AD199" s="40" t="s">
        <v>690</v>
      </c>
      <c r="AE199" s="40" t="s">
        <v>690</v>
      </c>
      <c r="AF199" s="40" t="s">
        <v>690</v>
      </c>
      <c r="AG199" s="40" t="s">
        <v>690</v>
      </c>
      <c r="AH199" s="40" t="s">
        <v>690</v>
      </c>
      <c r="AI199" s="40" t="s">
        <v>690</v>
      </c>
      <c r="AJ199" s="40" t="s">
        <v>690</v>
      </c>
    </row>
    <row r="200" spans="1:36">
      <c r="A200" s="34" t="s">
        <v>412</v>
      </c>
      <c r="B200" s="34" t="s">
        <v>413</v>
      </c>
      <c r="C200" s="44">
        <v>0.78</v>
      </c>
      <c r="D200" s="43">
        <v>41.2</v>
      </c>
      <c r="E200" s="43">
        <v>19.2</v>
      </c>
      <c r="F200" s="40">
        <v>21</v>
      </c>
      <c r="G200" s="40">
        <v>0.8</v>
      </c>
      <c r="H200" s="40">
        <v>0</v>
      </c>
      <c r="I200" s="40">
        <v>0</v>
      </c>
      <c r="J200" s="40">
        <v>0.8</v>
      </c>
      <c r="K200" s="40">
        <v>0.8</v>
      </c>
      <c r="L200" s="40">
        <v>0.8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0.8</v>
      </c>
      <c r="U200" s="40">
        <v>0</v>
      </c>
      <c r="V200" s="40">
        <v>0.8</v>
      </c>
      <c r="W200" s="40">
        <v>0</v>
      </c>
      <c r="X200" s="40">
        <v>0</v>
      </c>
      <c r="Y200" s="40">
        <v>1.6</v>
      </c>
      <c r="Z200" s="40">
        <v>1.6</v>
      </c>
      <c r="AA200" s="40">
        <v>3.2</v>
      </c>
      <c r="AB200" s="40">
        <v>10.5</v>
      </c>
      <c r="AC200" s="40" t="s">
        <v>690</v>
      </c>
      <c r="AD200" s="40" t="s">
        <v>690</v>
      </c>
      <c r="AE200" s="40" t="s">
        <v>690</v>
      </c>
      <c r="AF200" s="40" t="s">
        <v>690</v>
      </c>
      <c r="AG200" s="40" t="s">
        <v>690</v>
      </c>
      <c r="AH200" s="40" t="s">
        <v>690</v>
      </c>
      <c r="AI200" s="40" t="s">
        <v>690</v>
      </c>
      <c r="AJ200" s="40" t="s">
        <v>690</v>
      </c>
    </row>
    <row r="201" spans="1:36">
      <c r="A201" s="34" t="s">
        <v>414</v>
      </c>
      <c r="B201" s="34" t="s">
        <v>415</v>
      </c>
      <c r="C201" s="44">
        <v>0.93</v>
      </c>
      <c r="D201" s="43">
        <v>54.7</v>
      </c>
      <c r="E201" s="43">
        <v>11.7</v>
      </c>
      <c r="F201" s="40">
        <v>19.5</v>
      </c>
      <c r="G201" s="40">
        <v>0.8</v>
      </c>
      <c r="H201" s="40">
        <v>0.8</v>
      </c>
      <c r="I201" s="40">
        <v>0.3</v>
      </c>
      <c r="J201" s="40">
        <v>0</v>
      </c>
      <c r="K201" s="40">
        <v>0.8</v>
      </c>
      <c r="L201" s="40">
        <v>0.5</v>
      </c>
      <c r="M201" s="40">
        <v>0.3</v>
      </c>
      <c r="N201" s="40">
        <v>1.3</v>
      </c>
      <c r="O201" s="40">
        <v>7.7</v>
      </c>
      <c r="P201" s="40">
        <v>0</v>
      </c>
      <c r="Q201" s="40">
        <v>0</v>
      </c>
      <c r="R201" s="40">
        <v>0.8</v>
      </c>
      <c r="S201" s="40">
        <v>0</v>
      </c>
      <c r="T201" s="40">
        <v>0</v>
      </c>
      <c r="U201" s="40">
        <v>0.3</v>
      </c>
      <c r="V201" s="40">
        <v>0</v>
      </c>
      <c r="W201" s="40">
        <v>1</v>
      </c>
      <c r="X201" s="40">
        <v>0</v>
      </c>
      <c r="Y201" s="40">
        <v>0.3</v>
      </c>
      <c r="Z201" s="40">
        <v>0.5</v>
      </c>
      <c r="AA201" s="40">
        <v>0.5</v>
      </c>
      <c r="AB201" s="40">
        <v>2.8</v>
      </c>
      <c r="AC201" s="40" t="s">
        <v>690</v>
      </c>
      <c r="AD201" s="40" t="s">
        <v>690</v>
      </c>
      <c r="AE201" s="40" t="s">
        <v>690</v>
      </c>
      <c r="AF201" s="40" t="s">
        <v>690</v>
      </c>
      <c r="AG201" s="40" t="s">
        <v>690</v>
      </c>
      <c r="AH201" s="40" t="s">
        <v>690</v>
      </c>
      <c r="AI201" s="40" t="s">
        <v>690</v>
      </c>
      <c r="AJ201" s="40" t="s">
        <v>690</v>
      </c>
    </row>
    <row r="202" spans="1:36">
      <c r="A202" s="34" t="s">
        <v>416</v>
      </c>
      <c r="B202" s="34" t="s">
        <v>417</v>
      </c>
      <c r="C202" s="44">
        <v>1.1100000000000001</v>
      </c>
      <c r="D202" s="43">
        <v>24.7</v>
      </c>
      <c r="E202" s="43">
        <v>15.7</v>
      </c>
      <c r="F202" s="40">
        <v>23.3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13.3</v>
      </c>
      <c r="Z202" s="40">
        <v>0</v>
      </c>
      <c r="AA202" s="40">
        <v>10</v>
      </c>
      <c r="AB202" s="40">
        <v>0</v>
      </c>
      <c r="AC202" s="40" t="s">
        <v>690</v>
      </c>
      <c r="AD202" s="40" t="s">
        <v>690</v>
      </c>
      <c r="AE202" s="40" t="s">
        <v>690</v>
      </c>
      <c r="AF202" s="40" t="s">
        <v>690</v>
      </c>
      <c r="AG202" s="40" t="s">
        <v>690</v>
      </c>
      <c r="AH202" s="40" t="s">
        <v>690</v>
      </c>
      <c r="AI202" s="40" t="s">
        <v>690</v>
      </c>
      <c r="AJ202" s="40" t="s">
        <v>690</v>
      </c>
    </row>
    <row r="203" spans="1:36">
      <c r="A203" s="34" t="s">
        <v>418</v>
      </c>
      <c r="B203" s="34" t="s">
        <v>419</v>
      </c>
      <c r="C203" s="44">
        <v>2.2200000000000002</v>
      </c>
      <c r="D203" s="43">
        <v>16</v>
      </c>
      <c r="E203" s="43">
        <v>22.3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 t="s">
        <v>690</v>
      </c>
      <c r="AD203" s="40" t="s">
        <v>690</v>
      </c>
      <c r="AE203" s="40" t="s">
        <v>690</v>
      </c>
      <c r="AF203" s="40" t="s">
        <v>690</v>
      </c>
      <c r="AG203" s="40" t="s">
        <v>690</v>
      </c>
      <c r="AH203" s="40" t="s">
        <v>690</v>
      </c>
      <c r="AI203" s="40" t="s">
        <v>690</v>
      </c>
      <c r="AJ203" s="40" t="s">
        <v>690</v>
      </c>
    </row>
    <row r="204" spans="1:36">
      <c r="A204" s="34" t="s">
        <v>420</v>
      </c>
      <c r="B204" s="34" t="s">
        <v>421</v>
      </c>
      <c r="C204" s="44">
        <v>1.6</v>
      </c>
      <c r="D204" s="43">
        <v>17.600000000000001</v>
      </c>
      <c r="E204" s="43">
        <v>20.9</v>
      </c>
      <c r="F204" s="40">
        <v>29.4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1.2</v>
      </c>
      <c r="P204" s="40">
        <v>1.2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3.5</v>
      </c>
      <c r="Y204" s="40">
        <v>0</v>
      </c>
      <c r="Z204" s="40">
        <v>0</v>
      </c>
      <c r="AA204" s="40">
        <v>16.399999999999999</v>
      </c>
      <c r="AB204" s="40">
        <v>10.6</v>
      </c>
      <c r="AC204" s="40" t="s">
        <v>690</v>
      </c>
      <c r="AD204" s="40" t="s">
        <v>690</v>
      </c>
      <c r="AE204" s="40" t="s">
        <v>690</v>
      </c>
      <c r="AF204" s="40" t="s">
        <v>690</v>
      </c>
      <c r="AG204" s="40" t="s">
        <v>690</v>
      </c>
      <c r="AH204" s="40" t="s">
        <v>690</v>
      </c>
      <c r="AI204" s="40" t="s">
        <v>690</v>
      </c>
      <c r="AJ204" s="40" t="s">
        <v>690</v>
      </c>
    </row>
    <row r="205" spans="1:36">
      <c r="A205" s="34" t="s">
        <v>422</v>
      </c>
      <c r="B205" s="34" t="s">
        <v>423</v>
      </c>
      <c r="C205" s="44">
        <v>1</v>
      </c>
      <c r="D205" s="43">
        <v>12.9</v>
      </c>
      <c r="E205" s="43">
        <v>23.6</v>
      </c>
      <c r="F205" s="40">
        <v>3.8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0.9</v>
      </c>
      <c r="N205" s="40">
        <v>0</v>
      </c>
      <c r="O205" s="40">
        <v>0</v>
      </c>
      <c r="P205" s="40">
        <v>0</v>
      </c>
      <c r="Q205" s="40">
        <v>0</v>
      </c>
      <c r="R205" s="40">
        <v>2.8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 t="s">
        <v>690</v>
      </c>
      <c r="AD205" s="40" t="s">
        <v>690</v>
      </c>
      <c r="AE205" s="40" t="s">
        <v>690</v>
      </c>
      <c r="AF205" s="40" t="s">
        <v>690</v>
      </c>
      <c r="AG205" s="40" t="s">
        <v>690</v>
      </c>
      <c r="AH205" s="40" t="s">
        <v>690</v>
      </c>
      <c r="AI205" s="40" t="s">
        <v>690</v>
      </c>
      <c r="AJ205" s="40" t="s">
        <v>690</v>
      </c>
    </row>
    <row r="206" spans="1:36">
      <c r="A206" s="34" t="s">
        <v>424</v>
      </c>
      <c r="B206" s="34" t="s">
        <v>425</v>
      </c>
      <c r="C206" s="44">
        <v>1.21</v>
      </c>
      <c r="D206" s="43">
        <v>51</v>
      </c>
      <c r="E206" s="43">
        <v>13.9</v>
      </c>
      <c r="F206" s="40">
        <v>11.2</v>
      </c>
      <c r="G206" s="40">
        <v>0.9</v>
      </c>
      <c r="H206" s="40">
        <v>0.9</v>
      </c>
      <c r="I206" s="40">
        <v>0.4</v>
      </c>
      <c r="J206" s="40">
        <v>0</v>
      </c>
      <c r="K206" s="40">
        <v>0.4</v>
      </c>
      <c r="L206" s="40">
        <v>0</v>
      </c>
      <c r="M206" s="40">
        <v>0</v>
      </c>
      <c r="N206" s="40">
        <v>0</v>
      </c>
      <c r="O206" s="40">
        <v>2.7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1.8</v>
      </c>
      <c r="Z206" s="40">
        <v>0.4</v>
      </c>
      <c r="AA206" s="40">
        <v>1.3</v>
      </c>
      <c r="AB206" s="40">
        <v>2.2000000000000002</v>
      </c>
      <c r="AC206" s="40" t="s">
        <v>690</v>
      </c>
      <c r="AD206" s="40" t="s">
        <v>690</v>
      </c>
      <c r="AE206" s="40" t="s">
        <v>690</v>
      </c>
      <c r="AF206" s="40" t="s">
        <v>690</v>
      </c>
      <c r="AG206" s="40" t="s">
        <v>690</v>
      </c>
      <c r="AH206" s="40" t="s">
        <v>690</v>
      </c>
      <c r="AI206" s="40" t="s">
        <v>690</v>
      </c>
      <c r="AJ206" s="40" t="s">
        <v>690</v>
      </c>
    </row>
    <row r="207" spans="1:36">
      <c r="A207" s="34" t="s">
        <v>426</v>
      </c>
      <c r="B207" s="34" t="s">
        <v>427</v>
      </c>
      <c r="C207" s="44">
        <v>1.44</v>
      </c>
      <c r="D207" s="43">
        <v>24.5</v>
      </c>
      <c r="E207" s="43">
        <v>18.3</v>
      </c>
      <c r="F207" s="40">
        <v>22.5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2.2999999999999998</v>
      </c>
      <c r="V207" s="40">
        <v>0</v>
      </c>
      <c r="W207" s="40">
        <v>0</v>
      </c>
      <c r="X207" s="40">
        <v>0</v>
      </c>
      <c r="Y207" s="40">
        <v>1.1000000000000001</v>
      </c>
      <c r="Z207" s="40">
        <v>0</v>
      </c>
      <c r="AA207" s="40">
        <v>5.6</v>
      </c>
      <c r="AB207" s="40">
        <v>13.5</v>
      </c>
      <c r="AC207" s="40" t="s">
        <v>690</v>
      </c>
      <c r="AD207" s="40" t="s">
        <v>690</v>
      </c>
      <c r="AE207" s="40" t="s">
        <v>690</v>
      </c>
      <c r="AF207" s="40" t="s">
        <v>690</v>
      </c>
      <c r="AG207" s="40" t="s">
        <v>690</v>
      </c>
      <c r="AH207" s="40" t="s">
        <v>690</v>
      </c>
      <c r="AI207" s="40" t="s">
        <v>690</v>
      </c>
      <c r="AJ207" s="40" t="s">
        <v>690</v>
      </c>
    </row>
    <row r="208" spans="1:36">
      <c r="A208" s="34" t="s">
        <v>428</v>
      </c>
      <c r="B208" s="34" t="s">
        <v>429</v>
      </c>
      <c r="C208" s="44">
        <v>0.97</v>
      </c>
      <c r="D208" s="43">
        <v>949.6</v>
      </c>
      <c r="E208" s="43">
        <v>10.5</v>
      </c>
      <c r="F208" s="40">
        <v>89.9</v>
      </c>
      <c r="G208" s="40">
        <v>3.5</v>
      </c>
      <c r="H208" s="40">
        <v>2.9</v>
      </c>
      <c r="I208" s="40">
        <v>2.4</v>
      </c>
      <c r="J208" s="40">
        <v>2.4</v>
      </c>
      <c r="K208" s="40">
        <v>2.1</v>
      </c>
      <c r="L208" s="40">
        <v>2.6</v>
      </c>
      <c r="M208" s="40">
        <v>3.5</v>
      </c>
      <c r="N208" s="40">
        <v>4.0999999999999996</v>
      </c>
      <c r="O208" s="40">
        <v>7.6</v>
      </c>
      <c r="P208" s="40">
        <v>4.2</v>
      </c>
      <c r="Q208" s="40">
        <v>6.4</v>
      </c>
      <c r="R208" s="40">
        <v>5.6</v>
      </c>
      <c r="S208" s="40">
        <v>5.0999999999999996</v>
      </c>
      <c r="T208" s="40">
        <v>5.6</v>
      </c>
      <c r="U208" s="40">
        <v>4.5</v>
      </c>
      <c r="V208" s="40">
        <v>4</v>
      </c>
      <c r="W208" s="40">
        <v>3.4</v>
      </c>
      <c r="X208" s="40">
        <v>3.3</v>
      </c>
      <c r="Y208" s="40">
        <v>1.9</v>
      </c>
      <c r="Z208" s="40">
        <v>2.7</v>
      </c>
      <c r="AA208" s="40">
        <v>2</v>
      </c>
      <c r="AB208" s="40">
        <v>2.7</v>
      </c>
      <c r="AC208" s="40" t="s">
        <v>690</v>
      </c>
      <c r="AD208" s="40" t="s">
        <v>690</v>
      </c>
      <c r="AE208" s="40" t="s">
        <v>690</v>
      </c>
      <c r="AF208" s="40" t="s">
        <v>690</v>
      </c>
      <c r="AG208" s="40" t="s">
        <v>690</v>
      </c>
      <c r="AH208" s="40" t="s">
        <v>690</v>
      </c>
      <c r="AI208" s="40" t="s">
        <v>690</v>
      </c>
      <c r="AJ208" s="40" t="s">
        <v>690</v>
      </c>
    </row>
    <row r="209" spans="1:36">
      <c r="A209" s="34" t="s">
        <v>430</v>
      </c>
      <c r="B209" s="34" t="s">
        <v>431</v>
      </c>
      <c r="C209" s="44">
        <v>1.0900000000000001</v>
      </c>
      <c r="D209" s="43">
        <v>154.1</v>
      </c>
      <c r="E209" s="43">
        <v>8.1999999999999993</v>
      </c>
      <c r="F209" s="40">
        <v>25.3</v>
      </c>
      <c r="G209" s="40">
        <v>1.5</v>
      </c>
      <c r="H209" s="40">
        <v>0.5</v>
      </c>
      <c r="I209" s="40">
        <v>1</v>
      </c>
      <c r="J209" s="40">
        <v>2</v>
      </c>
      <c r="K209" s="40">
        <v>3</v>
      </c>
      <c r="L209" s="40">
        <v>0</v>
      </c>
      <c r="M209" s="40">
        <v>0.5</v>
      </c>
      <c r="N209" s="40">
        <v>0.5</v>
      </c>
      <c r="O209" s="40">
        <v>2</v>
      </c>
      <c r="P209" s="40">
        <v>0</v>
      </c>
      <c r="Q209" s="40">
        <v>0</v>
      </c>
      <c r="R209" s="40">
        <v>1.5</v>
      </c>
      <c r="S209" s="40">
        <v>0</v>
      </c>
      <c r="T209" s="40">
        <v>1</v>
      </c>
      <c r="U209" s="40">
        <v>0</v>
      </c>
      <c r="V209" s="40">
        <v>1</v>
      </c>
      <c r="W209" s="40">
        <v>2.5</v>
      </c>
      <c r="X209" s="40">
        <v>0</v>
      </c>
      <c r="Y209" s="40">
        <v>1</v>
      </c>
      <c r="Z209" s="40">
        <v>0.5</v>
      </c>
      <c r="AA209" s="40">
        <v>2</v>
      </c>
      <c r="AB209" s="40">
        <v>0.5</v>
      </c>
      <c r="AC209" s="40" t="s">
        <v>690</v>
      </c>
      <c r="AD209" s="40" t="s">
        <v>690</v>
      </c>
      <c r="AE209" s="40" t="s">
        <v>690</v>
      </c>
      <c r="AF209" s="40" t="s">
        <v>690</v>
      </c>
      <c r="AG209" s="40" t="s">
        <v>690</v>
      </c>
      <c r="AH209" s="40" t="s">
        <v>690</v>
      </c>
      <c r="AI209" s="40" t="s">
        <v>690</v>
      </c>
      <c r="AJ209" s="40" t="s">
        <v>690</v>
      </c>
    </row>
    <row r="210" spans="1:36">
      <c r="A210" s="34" t="s">
        <v>432</v>
      </c>
      <c r="B210" s="34" t="s">
        <v>433</v>
      </c>
      <c r="C210" s="44">
        <v>0.91</v>
      </c>
      <c r="D210" s="43">
        <v>2414.5</v>
      </c>
      <c r="E210" s="43">
        <v>11.3</v>
      </c>
      <c r="F210" s="40">
        <v>59.2</v>
      </c>
      <c r="G210" s="40">
        <v>2</v>
      </c>
      <c r="H210" s="40">
        <v>2.6</v>
      </c>
      <c r="I210" s="40">
        <v>1.6</v>
      </c>
      <c r="J210" s="40">
        <v>1.6</v>
      </c>
      <c r="K210" s="40">
        <v>1.5</v>
      </c>
      <c r="L210" s="40">
        <v>1.5</v>
      </c>
      <c r="M210" s="40">
        <v>2.7</v>
      </c>
      <c r="N210" s="40">
        <v>3.5</v>
      </c>
      <c r="O210" s="40">
        <v>5.3</v>
      </c>
      <c r="P210" s="40">
        <v>2.4</v>
      </c>
      <c r="Q210" s="40">
        <v>2.1</v>
      </c>
      <c r="R210" s="40">
        <v>2.7</v>
      </c>
      <c r="S210" s="40">
        <v>2.6</v>
      </c>
      <c r="T210" s="40">
        <v>3.7</v>
      </c>
      <c r="U210" s="40">
        <v>2.6</v>
      </c>
      <c r="V210" s="40">
        <v>2.8</v>
      </c>
      <c r="W210" s="40">
        <v>1.9</v>
      </c>
      <c r="X210" s="40">
        <v>1.7</v>
      </c>
      <c r="Y210" s="40">
        <v>0.8</v>
      </c>
      <c r="Z210" s="40">
        <v>4</v>
      </c>
      <c r="AA210" s="40">
        <v>0.9</v>
      </c>
      <c r="AB210" s="40">
        <v>1.4</v>
      </c>
      <c r="AC210" s="40" t="s">
        <v>690</v>
      </c>
      <c r="AD210" s="40" t="s">
        <v>690</v>
      </c>
      <c r="AE210" s="40" t="s">
        <v>690</v>
      </c>
      <c r="AF210" s="40" t="s">
        <v>690</v>
      </c>
      <c r="AG210" s="40" t="s">
        <v>690</v>
      </c>
      <c r="AH210" s="40" t="s">
        <v>690</v>
      </c>
      <c r="AI210" s="40" t="s">
        <v>690</v>
      </c>
      <c r="AJ210" s="40" t="s">
        <v>690</v>
      </c>
    </row>
    <row r="211" spans="1:36">
      <c r="A211" s="34" t="s">
        <v>434</v>
      </c>
      <c r="B211" s="34" t="s">
        <v>435</v>
      </c>
      <c r="C211" s="44">
        <v>1.1499999999999999</v>
      </c>
      <c r="D211" s="43">
        <v>7740.5</v>
      </c>
      <c r="E211" s="43">
        <v>11.5</v>
      </c>
      <c r="F211" s="40">
        <v>140.5</v>
      </c>
      <c r="G211" s="40">
        <v>5</v>
      </c>
      <c r="H211" s="40">
        <v>4.5</v>
      </c>
      <c r="I211" s="40">
        <v>3.3</v>
      </c>
      <c r="J211" s="40">
        <v>2.8</v>
      </c>
      <c r="K211" s="40">
        <v>2</v>
      </c>
      <c r="L211" s="40">
        <v>4.2</v>
      </c>
      <c r="M211" s="40">
        <v>5.2</v>
      </c>
      <c r="N211" s="40">
        <v>5.5</v>
      </c>
      <c r="O211" s="40">
        <v>11.4</v>
      </c>
      <c r="P211" s="40">
        <v>6.2</v>
      </c>
      <c r="Q211" s="40">
        <v>12.5</v>
      </c>
      <c r="R211" s="40">
        <v>9.9</v>
      </c>
      <c r="S211" s="40">
        <v>10.9</v>
      </c>
      <c r="T211" s="40">
        <v>10.4</v>
      </c>
      <c r="U211" s="40">
        <v>10.8</v>
      </c>
      <c r="V211" s="40">
        <v>6</v>
      </c>
      <c r="W211" s="40">
        <v>5.6</v>
      </c>
      <c r="X211" s="40">
        <v>5.4</v>
      </c>
      <c r="Y211" s="40">
        <v>4.0999999999999996</v>
      </c>
      <c r="Z211" s="40">
        <v>2.4</v>
      </c>
      <c r="AA211" s="40">
        <v>3.7</v>
      </c>
      <c r="AB211" s="40">
        <v>2.8</v>
      </c>
      <c r="AC211" s="40" t="s">
        <v>690</v>
      </c>
      <c r="AD211" s="40" t="s">
        <v>690</v>
      </c>
      <c r="AE211" s="40" t="s">
        <v>690</v>
      </c>
      <c r="AF211" s="40" t="s">
        <v>690</v>
      </c>
      <c r="AG211" s="40" t="s">
        <v>690</v>
      </c>
      <c r="AH211" s="40" t="s">
        <v>690</v>
      </c>
      <c r="AI211" s="40" t="s">
        <v>690</v>
      </c>
      <c r="AJ211" s="40" t="s">
        <v>690</v>
      </c>
    </row>
    <row r="212" spans="1:36">
      <c r="A212" s="34" t="s">
        <v>436</v>
      </c>
      <c r="B212" s="34" t="s">
        <v>437</v>
      </c>
      <c r="C212" s="44">
        <v>0.93</v>
      </c>
      <c r="D212" s="43">
        <v>2065</v>
      </c>
      <c r="E212" s="43">
        <v>12.4</v>
      </c>
      <c r="F212" s="40">
        <v>72.3</v>
      </c>
      <c r="G212" s="40">
        <v>2.8</v>
      </c>
      <c r="H212" s="40">
        <v>2</v>
      </c>
      <c r="I212" s="40">
        <v>1.3</v>
      </c>
      <c r="J212" s="40">
        <v>5.0999999999999996</v>
      </c>
      <c r="K212" s="40">
        <v>1.9</v>
      </c>
      <c r="L212" s="40">
        <v>1.5</v>
      </c>
      <c r="M212" s="40">
        <v>1.5</v>
      </c>
      <c r="N212" s="40">
        <v>5.0999999999999996</v>
      </c>
      <c r="O212" s="40">
        <v>5.3</v>
      </c>
      <c r="P212" s="40">
        <v>2.1</v>
      </c>
      <c r="Q212" s="40">
        <v>4.3</v>
      </c>
      <c r="R212" s="40">
        <v>3.5</v>
      </c>
      <c r="S212" s="40">
        <v>2.4</v>
      </c>
      <c r="T212" s="40">
        <v>3.1</v>
      </c>
      <c r="U212" s="40">
        <v>3.6</v>
      </c>
      <c r="V212" s="40">
        <v>4.0999999999999996</v>
      </c>
      <c r="W212" s="40">
        <v>4.0999999999999996</v>
      </c>
      <c r="X212" s="40">
        <v>5.2</v>
      </c>
      <c r="Y212" s="40">
        <v>1.7</v>
      </c>
      <c r="Z212" s="40">
        <v>1.1000000000000001</v>
      </c>
      <c r="AA212" s="40">
        <v>0.8</v>
      </c>
      <c r="AB212" s="40">
        <v>2.8</v>
      </c>
      <c r="AC212" s="40" t="s">
        <v>690</v>
      </c>
      <c r="AD212" s="40" t="s">
        <v>690</v>
      </c>
      <c r="AE212" s="40" t="s">
        <v>690</v>
      </c>
      <c r="AF212" s="40" t="s">
        <v>690</v>
      </c>
      <c r="AG212" s="40" t="s">
        <v>690</v>
      </c>
      <c r="AH212" s="40" t="s">
        <v>690</v>
      </c>
      <c r="AI212" s="40" t="s">
        <v>690</v>
      </c>
      <c r="AJ212" s="40" t="s">
        <v>690</v>
      </c>
    </row>
    <row r="213" spans="1:36">
      <c r="A213" s="34" t="s">
        <v>438</v>
      </c>
      <c r="B213" s="34" t="s">
        <v>439</v>
      </c>
      <c r="C213" s="44">
        <v>0.84</v>
      </c>
      <c r="D213" s="43">
        <v>2193.1</v>
      </c>
      <c r="E213" s="43">
        <v>9.5</v>
      </c>
      <c r="F213" s="40">
        <v>77.099999999999994</v>
      </c>
      <c r="G213" s="40">
        <v>2.2999999999999998</v>
      </c>
      <c r="H213" s="40">
        <v>2.5</v>
      </c>
      <c r="I213" s="40">
        <v>1.6</v>
      </c>
      <c r="J213" s="40">
        <v>1.5</v>
      </c>
      <c r="K213" s="40">
        <v>1.7</v>
      </c>
      <c r="L213" s="40">
        <v>2.8</v>
      </c>
      <c r="M213" s="40">
        <v>3.7</v>
      </c>
      <c r="N213" s="40">
        <v>4.2</v>
      </c>
      <c r="O213" s="40">
        <v>7.1</v>
      </c>
      <c r="P213" s="40">
        <v>5.6</v>
      </c>
      <c r="Q213" s="40">
        <v>6.5</v>
      </c>
      <c r="R213" s="40">
        <v>3.7</v>
      </c>
      <c r="S213" s="40">
        <v>3.4</v>
      </c>
      <c r="T213" s="40">
        <v>3.6</v>
      </c>
      <c r="U213" s="40">
        <v>2.6</v>
      </c>
      <c r="V213" s="40">
        <v>2.1</v>
      </c>
      <c r="W213" s="40">
        <v>1.6</v>
      </c>
      <c r="X213" s="40">
        <v>4.5999999999999996</v>
      </c>
      <c r="Y213" s="40">
        <v>1.1000000000000001</v>
      </c>
      <c r="Z213" s="40">
        <v>1.6</v>
      </c>
      <c r="AA213" s="40">
        <v>1</v>
      </c>
      <c r="AB213" s="40">
        <v>3.1</v>
      </c>
      <c r="AC213" s="40" t="s">
        <v>690</v>
      </c>
      <c r="AD213" s="40" t="s">
        <v>690</v>
      </c>
      <c r="AE213" s="40" t="s">
        <v>690</v>
      </c>
      <c r="AF213" s="40" t="s">
        <v>690</v>
      </c>
      <c r="AG213" s="40" t="s">
        <v>690</v>
      </c>
      <c r="AH213" s="40" t="s">
        <v>690</v>
      </c>
      <c r="AI213" s="40" t="s">
        <v>690</v>
      </c>
      <c r="AJ213" s="40" t="s">
        <v>690</v>
      </c>
    </row>
    <row r="214" spans="1:36">
      <c r="A214" s="34" t="s">
        <v>440</v>
      </c>
      <c r="B214" s="34" t="s">
        <v>441</v>
      </c>
      <c r="C214" s="44">
        <v>0.9</v>
      </c>
      <c r="D214" s="43">
        <v>5092.3999999999996</v>
      </c>
      <c r="E214" s="43">
        <v>15.2</v>
      </c>
      <c r="F214" s="40">
        <v>103.9</v>
      </c>
      <c r="G214" s="40">
        <v>4.0999999999999996</v>
      </c>
      <c r="H214" s="40">
        <v>2.8</v>
      </c>
      <c r="I214" s="40">
        <v>2.4</v>
      </c>
      <c r="J214" s="40">
        <v>2.6</v>
      </c>
      <c r="K214" s="40">
        <v>2.5</v>
      </c>
      <c r="L214" s="40">
        <v>3</v>
      </c>
      <c r="M214" s="40">
        <v>3.3</v>
      </c>
      <c r="N214" s="40">
        <v>3.1</v>
      </c>
      <c r="O214" s="40">
        <v>8.6</v>
      </c>
      <c r="P214" s="40">
        <v>3.8</v>
      </c>
      <c r="Q214" s="40">
        <v>5.9</v>
      </c>
      <c r="R214" s="40">
        <v>5.3</v>
      </c>
      <c r="S214" s="40">
        <v>4.7</v>
      </c>
      <c r="T214" s="40">
        <v>4.5</v>
      </c>
      <c r="U214" s="40">
        <v>4.5</v>
      </c>
      <c r="V214" s="40">
        <v>4.3</v>
      </c>
      <c r="W214" s="40">
        <v>4.4000000000000004</v>
      </c>
      <c r="X214" s="40">
        <v>3.3</v>
      </c>
      <c r="Y214" s="40">
        <v>3</v>
      </c>
      <c r="Z214" s="40">
        <v>6.9</v>
      </c>
      <c r="AA214" s="40">
        <v>3</v>
      </c>
      <c r="AB214" s="40">
        <v>4</v>
      </c>
      <c r="AC214" s="40" t="s">
        <v>690</v>
      </c>
      <c r="AD214" s="40" t="s">
        <v>690</v>
      </c>
      <c r="AE214" s="40" t="s">
        <v>690</v>
      </c>
      <c r="AF214" s="40" t="s">
        <v>690</v>
      </c>
      <c r="AG214" s="40" t="s">
        <v>690</v>
      </c>
      <c r="AH214" s="40" t="s">
        <v>690</v>
      </c>
      <c r="AI214" s="40" t="s">
        <v>690</v>
      </c>
      <c r="AJ214" s="40" t="s">
        <v>690</v>
      </c>
    </row>
    <row r="215" spans="1:36">
      <c r="A215" s="34" t="s">
        <v>442</v>
      </c>
      <c r="B215" s="34" t="s">
        <v>443</v>
      </c>
      <c r="C215" s="44">
        <v>0.94</v>
      </c>
      <c r="D215" s="43">
        <v>1277.7</v>
      </c>
      <c r="E215" s="43">
        <v>10</v>
      </c>
      <c r="F215" s="40">
        <v>122.2</v>
      </c>
      <c r="G215" s="40">
        <v>3.4</v>
      </c>
      <c r="H215" s="40">
        <v>1.7</v>
      </c>
      <c r="I215" s="40">
        <v>2.2000000000000002</v>
      </c>
      <c r="J215" s="40">
        <v>2.1</v>
      </c>
      <c r="K215" s="40">
        <v>2.6</v>
      </c>
      <c r="L215" s="40">
        <v>3.5</v>
      </c>
      <c r="M215" s="40">
        <v>4.0999999999999996</v>
      </c>
      <c r="N215" s="40">
        <v>5.0999999999999996</v>
      </c>
      <c r="O215" s="40">
        <v>8.3000000000000007</v>
      </c>
      <c r="P215" s="40">
        <v>4.5999999999999996</v>
      </c>
      <c r="Q215" s="40">
        <v>7.4</v>
      </c>
      <c r="R215" s="40">
        <v>9.6999999999999993</v>
      </c>
      <c r="S215" s="40">
        <v>9.9</v>
      </c>
      <c r="T215" s="40">
        <v>8</v>
      </c>
      <c r="U215" s="40">
        <v>11.1</v>
      </c>
      <c r="V215" s="40">
        <v>8.6999999999999993</v>
      </c>
      <c r="W215" s="40">
        <v>6.3</v>
      </c>
      <c r="X215" s="40">
        <v>4.5</v>
      </c>
      <c r="Y215" s="40">
        <v>4.4000000000000004</v>
      </c>
      <c r="Z215" s="40">
        <v>2.6</v>
      </c>
      <c r="AA215" s="40">
        <v>2.8</v>
      </c>
      <c r="AB215" s="40">
        <v>3.3</v>
      </c>
      <c r="AC215" s="40" t="s">
        <v>690</v>
      </c>
      <c r="AD215" s="40" t="s">
        <v>690</v>
      </c>
      <c r="AE215" s="40" t="s">
        <v>690</v>
      </c>
      <c r="AF215" s="40" t="s">
        <v>690</v>
      </c>
      <c r="AG215" s="40" t="s">
        <v>690</v>
      </c>
      <c r="AH215" s="40" t="s">
        <v>690</v>
      </c>
      <c r="AI215" s="40" t="s">
        <v>690</v>
      </c>
      <c r="AJ215" s="40" t="s">
        <v>690</v>
      </c>
    </row>
    <row r="216" spans="1:36">
      <c r="A216" s="34" t="s">
        <v>444</v>
      </c>
      <c r="B216" s="34" t="s">
        <v>445</v>
      </c>
      <c r="C216" s="44">
        <v>1.1399999999999999</v>
      </c>
      <c r="D216" s="43">
        <v>290.8</v>
      </c>
      <c r="E216" s="43">
        <v>8</v>
      </c>
      <c r="F216" s="40">
        <v>61</v>
      </c>
      <c r="G216" s="40">
        <v>2.5</v>
      </c>
      <c r="H216" s="40">
        <v>1.5</v>
      </c>
      <c r="I216" s="40">
        <v>1.1000000000000001</v>
      </c>
      <c r="J216" s="40">
        <v>2</v>
      </c>
      <c r="K216" s="40">
        <v>3.4</v>
      </c>
      <c r="L216" s="40">
        <v>3.2</v>
      </c>
      <c r="M216" s="40">
        <v>3.3</v>
      </c>
      <c r="N216" s="40">
        <v>3.8</v>
      </c>
      <c r="O216" s="40">
        <v>10.4</v>
      </c>
      <c r="P216" s="40">
        <v>4.7</v>
      </c>
      <c r="Q216" s="40">
        <v>2.5</v>
      </c>
      <c r="R216" s="40">
        <v>3.2</v>
      </c>
      <c r="S216" s="40">
        <v>2.1</v>
      </c>
      <c r="T216" s="40">
        <v>1.9</v>
      </c>
      <c r="U216" s="40">
        <v>2.4</v>
      </c>
      <c r="V216" s="40">
        <v>1.4</v>
      </c>
      <c r="W216" s="40">
        <v>0.9</v>
      </c>
      <c r="X216" s="40">
        <v>2.2000000000000002</v>
      </c>
      <c r="Y216" s="40">
        <v>0.6</v>
      </c>
      <c r="Z216" s="40">
        <v>0.2</v>
      </c>
      <c r="AA216" s="40">
        <v>1.2</v>
      </c>
      <c r="AB216" s="40">
        <v>1.5</v>
      </c>
      <c r="AC216" s="40" t="s">
        <v>690</v>
      </c>
      <c r="AD216" s="40" t="s">
        <v>690</v>
      </c>
      <c r="AE216" s="40" t="s">
        <v>690</v>
      </c>
      <c r="AF216" s="40" t="s">
        <v>690</v>
      </c>
      <c r="AG216" s="40" t="s">
        <v>690</v>
      </c>
      <c r="AH216" s="40" t="s">
        <v>690</v>
      </c>
      <c r="AI216" s="40" t="s">
        <v>690</v>
      </c>
      <c r="AJ216" s="40" t="s">
        <v>690</v>
      </c>
    </row>
    <row r="217" spans="1:36">
      <c r="A217" s="34" t="s">
        <v>446</v>
      </c>
      <c r="B217" s="34" t="s">
        <v>447</v>
      </c>
      <c r="C217" s="44">
        <v>0.78</v>
      </c>
      <c r="D217" s="43">
        <v>1165.5</v>
      </c>
      <c r="E217" s="43">
        <v>9.1</v>
      </c>
      <c r="F217" s="40">
        <v>78.400000000000006</v>
      </c>
      <c r="G217" s="40">
        <v>1.9</v>
      </c>
      <c r="H217" s="40">
        <v>1.9</v>
      </c>
      <c r="I217" s="40">
        <v>0.8</v>
      </c>
      <c r="J217" s="40">
        <v>2.9</v>
      </c>
      <c r="K217" s="40">
        <v>2.2000000000000002</v>
      </c>
      <c r="L217" s="40">
        <v>1.9</v>
      </c>
      <c r="M217" s="40">
        <v>3.9</v>
      </c>
      <c r="N217" s="40">
        <v>6.4</v>
      </c>
      <c r="O217" s="40">
        <v>7.3</v>
      </c>
      <c r="P217" s="40">
        <v>3.1</v>
      </c>
      <c r="Q217" s="40">
        <v>9.1999999999999993</v>
      </c>
      <c r="R217" s="40">
        <v>5.7</v>
      </c>
      <c r="S217" s="40">
        <v>2.6</v>
      </c>
      <c r="T217" s="40">
        <v>3.9</v>
      </c>
      <c r="U217" s="40">
        <v>2.9</v>
      </c>
      <c r="V217" s="40">
        <v>4</v>
      </c>
      <c r="W217" s="40">
        <v>2.8</v>
      </c>
      <c r="X217" s="40">
        <v>4.5</v>
      </c>
      <c r="Y217" s="40">
        <v>1.1000000000000001</v>
      </c>
      <c r="Z217" s="40">
        <v>0</v>
      </c>
      <c r="AA217" s="40">
        <v>1.4</v>
      </c>
      <c r="AB217" s="40">
        <v>3.1</v>
      </c>
      <c r="AC217" s="40" t="s">
        <v>690</v>
      </c>
      <c r="AD217" s="40" t="s">
        <v>690</v>
      </c>
      <c r="AE217" s="40" t="s">
        <v>690</v>
      </c>
      <c r="AF217" s="40" t="s">
        <v>690</v>
      </c>
      <c r="AG217" s="40" t="s">
        <v>690</v>
      </c>
      <c r="AH217" s="40" t="s">
        <v>690</v>
      </c>
      <c r="AI217" s="40" t="s">
        <v>690</v>
      </c>
      <c r="AJ217" s="40" t="s">
        <v>690</v>
      </c>
    </row>
    <row r="218" spans="1:36">
      <c r="A218" s="34" t="s">
        <v>448</v>
      </c>
      <c r="B218" s="34" t="s">
        <v>449</v>
      </c>
      <c r="C218" s="44">
        <v>1.26</v>
      </c>
      <c r="D218" s="43">
        <v>165.3</v>
      </c>
      <c r="E218" s="43">
        <v>8.1</v>
      </c>
      <c r="F218" s="40">
        <v>38.9</v>
      </c>
      <c r="G218" s="40">
        <v>0.7</v>
      </c>
      <c r="H218" s="40">
        <v>0.9</v>
      </c>
      <c r="I218" s="40">
        <v>0.3</v>
      </c>
      <c r="J218" s="40">
        <v>1.4</v>
      </c>
      <c r="K218" s="40">
        <v>0.7</v>
      </c>
      <c r="L218" s="40">
        <v>0.7</v>
      </c>
      <c r="M218" s="40">
        <v>0.7</v>
      </c>
      <c r="N218" s="40">
        <v>1.7</v>
      </c>
      <c r="O218" s="40">
        <v>2.1</v>
      </c>
      <c r="P218" s="40">
        <v>1.6</v>
      </c>
      <c r="Q218" s="40">
        <v>1.4</v>
      </c>
      <c r="R218" s="40">
        <v>3.5</v>
      </c>
      <c r="S218" s="40">
        <v>0.5</v>
      </c>
      <c r="T218" s="40">
        <v>1.9</v>
      </c>
      <c r="U218" s="40">
        <v>0.7</v>
      </c>
      <c r="V218" s="40">
        <v>1</v>
      </c>
      <c r="W218" s="40">
        <v>4</v>
      </c>
      <c r="X218" s="40">
        <v>5.2</v>
      </c>
      <c r="Y218" s="40">
        <v>2.2999999999999998</v>
      </c>
      <c r="Z218" s="40">
        <v>0.5</v>
      </c>
      <c r="AA218" s="40">
        <v>0.2</v>
      </c>
      <c r="AB218" s="40">
        <v>2.8</v>
      </c>
      <c r="AC218" s="40" t="s">
        <v>690</v>
      </c>
      <c r="AD218" s="40" t="s">
        <v>690</v>
      </c>
      <c r="AE218" s="40" t="s">
        <v>690</v>
      </c>
      <c r="AF218" s="40" t="s">
        <v>690</v>
      </c>
      <c r="AG218" s="40" t="s">
        <v>690</v>
      </c>
      <c r="AH218" s="40" t="s">
        <v>690</v>
      </c>
      <c r="AI218" s="40" t="s">
        <v>690</v>
      </c>
      <c r="AJ218" s="40" t="s">
        <v>690</v>
      </c>
    </row>
    <row r="219" spans="1:36">
      <c r="A219" s="34" t="s">
        <v>450</v>
      </c>
      <c r="B219" s="34" t="s">
        <v>451</v>
      </c>
      <c r="C219" s="44">
        <v>1.19</v>
      </c>
      <c r="D219" s="43">
        <v>6094.7</v>
      </c>
      <c r="E219" s="43">
        <v>9.5</v>
      </c>
      <c r="F219" s="40">
        <v>115.8</v>
      </c>
      <c r="G219" s="40">
        <v>4.0999999999999996</v>
      </c>
      <c r="H219" s="40">
        <v>3.5</v>
      </c>
      <c r="I219" s="40">
        <v>5.7</v>
      </c>
      <c r="J219" s="40">
        <v>2.7</v>
      </c>
      <c r="K219" s="40">
        <v>2.5</v>
      </c>
      <c r="L219" s="40">
        <v>3.8</v>
      </c>
      <c r="M219" s="40">
        <v>5.4</v>
      </c>
      <c r="N219" s="40">
        <v>4.7</v>
      </c>
      <c r="O219" s="40">
        <v>10.3</v>
      </c>
      <c r="P219" s="40">
        <v>5.3</v>
      </c>
      <c r="Q219" s="40">
        <v>11</v>
      </c>
      <c r="R219" s="40">
        <v>8.3000000000000007</v>
      </c>
      <c r="S219" s="40">
        <v>6</v>
      </c>
      <c r="T219" s="40">
        <v>7.7</v>
      </c>
      <c r="U219" s="40">
        <v>6.9</v>
      </c>
      <c r="V219" s="40">
        <v>6.2</v>
      </c>
      <c r="W219" s="40">
        <v>4.5999999999999996</v>
      </c>
      <c r="X219" s="40">
        <v>2</v>
      </c>
      <c r="Y219" s="40">
        <v>2.2000000000000002</v>
      </c>
      <c r="Z219" s="40">
        <v>2.8</v>
      </c>
      <c r="AA219" s="40">
        <v>1.4</v>
      </c>
      <c r="AB219" s="40">
        <v>2.8</v>
      </c>
      <c r="AC219" s="40" t="s">
        <v>690</v>
      </c>
      <c r="AD219" s="40" t="s">
        <v>690</v>
      </c>
      <c r="AE219" s="40" t="s">
        <v>690</v>
      </c>
      <c r="AF219" s="40" t="s">
        <v>690</v>
      </c>
      <c r="AG219" s="40" t="s">
        <v>690</v>
      </c>
      <c r="AH219" s="40" t="s">
        <v>690</v>
      </c>
      <c r="AI219" s="40" t="s">
        <v>690</v>
      </c>
      <c r="AJ219" s="40" t="s">
        <v>690</v>
      </c>
    </row>
    <row r="220" spans="1:36">
      <c r="A220" s="34" t="s">
        <v>452</v>
      </c>
      <c r="B220" s="34" t="s">
        <v>453</v>
      </c>
      <c r="C220" s="44">
        <v>1.04</v>
      </c>
      <c r="D220" s="43">
        <v>3866.5</v>
      </c>
      <c r="E220" s="43">
        <v>11.6</v>
      </c>
      <c r="F220" s="40">
        <v>76.900000000000006</v>
      </c>
      <c r="G220" s="40">
        <v>3.7</v>
      </c>
      <c r="H220" s="40">
        <v>2.4</v>
      </c>
      <c r="I220" s="40">
        <v>2.8</v>
      </c>
      <c r="J220" s="40">
        <v>2.9</v>
      </c>
      <c r="K220" s="40">
        <v>3</v>
      </c>
      <c r="L220" s="40">
        <v>1.7</v>
      </c>
      <c r="M220" s="40">
        <v>2.4</v>
      </c>
      <c r="N220" s="40">
        <v>3.4</v>
      </c>
      <c r="O220" s="40">
        <v>6.6</v>
      </c>
      <c r="P220" s="40">
        <v>4.2</v>
      </c>
      <c r="Q220" s="40">
        <v>7.4</v>
      </c>
      <c r="R220" s="40">
        <v>4.5999999999999996</v>
      </c>
      <c r="S220" s="40">
        <v>3.6</v>
      </c>
      <c r="T220" s="40">
        <v>3.3</v>
      </c>
      <c r="U220" s="40">
        <v>4.5</v>
      </c>
      <c r="V220" s="40">
        <v>2.8</v>
      </c>
      <c r="W220" s="40">
        <v>2</v>
      </c>
      <c r="X220" s="40">
        <v>2.6</v>
      </c>
      <c r="Y220" s="40">
        <v>0.7</v>
      </c>
      <c r="Z220" s="40">
        <v>1.2</v>
      </c>
      <c r="AA220" s="40">
        <v>1.6</v>
      </c>
      <c r="AB220" s="40">
        <v>2.4</v>
      </c>
      <c r="AC220" s="40" t="s">
        <v>690</v>
      </c>
      <c r="AD220" s="40" t="s">
        <v>690</v>
      </c>
      <c r="AE220" s="40" t="s">
        <v>690</v>
      </c>
      <c r="AF220" s="40" t="s">
        <v>690</v>
      </c>
      <c r="AG220" s="40" t="s">
        <v>690</v>
      </c>
      <c r="AH220" s="40" t="s">
        <v>690</v>
      </c>
      <c r="AI220" s="40" t="s">
        <v>690</v>
      </c>
      <c r="AJ220" s="40" t="s">
        <v>690</v>
      </c>
    </row>
    <row r="221" spans="1:36">
      <c r="A221" s="34" t="s">
        <v>454</v>
      </c>
      <c r="B221" s="34" t="s">
        <v>455</v>
      </c>
      <c r="C221" s="44">
        <v>1.29</v>
      </c>
      <c r="D221" s="43">
        <v>138.19999999999999</v>
      </c>
      <c r="E221" s="43">
        <v>9.1</v>
      </c>
      <c r="F221" s="40">
        <v>16.600000000000001</v>
      </c>
      <c r="G221" s="40">
        <v>0.6</v>
      </c>
      <c r="H221" s="40">
        <v>0.9</v>
      </c>
      <c r="I221" s="40">
        <v>0.3</v>
      </c>
      <c r="J221" s="40">
        <v>0.2</v>
      </c>
      <c r="K221" s="40">
        <v>0.6</v>
      </c>
      <c r="L221" s="40">
        <v>0.8</v>
      </c>
      <c r="M221" s="40">
        <v>0.3</v>
      </c>
      <c r="N221" s="40">
        <v>0.6</v>
      </c>
      <c r="O221" s="40">
        <v>1.6</v>
      </c>
      <c r="P221" s="40">
        <v>1.4</v>
      </c>
      <c r="Q221" s="40">
        <v>1.7</v>
      </c>
      <c r="R221" s="40">
        <v>1.4</v>
      </c>
      <c r="S221" s="40">
        <v>0</v>
      </c>
      <c r="T221" s="40">
        <v>0.5</v>
      </c>
      <c r="U221" s="40">
        <v>1.6</v>
      </c>
      <c r="V221" s="40">
        <v>0.5</v>
      </c>
      <c r="W221" s="40">
        <v>0.6</v>
      </c>
      <c r="X221" s="40">
        <v>0.3</v>
      </c>
      <c r="Y221" s="40">
        <v>0.3</v>
      </c>
      <c r="Z221" s="40">
        <v>0</v>
      </c>
      <c r="AA221" s="40">
        <v>0.6</v>
      </c>
      <c r="AB221" s="40">
        <v>0.6</v>
      </c>
      <c r="AC221" s="40" t="s">
        <v>690</v>
      </c>
      <c r="AD221" s="40" t="s">
        <v>690</v>
      </c>
      <c r="AE221" s="40" t="s">
        <v>690</v>
      </c>
      <c r="AF221" s="40" t="s">
        <v>690</v>
      </c>
      <c r="AG221" s="40" t="s">
        <v>690</v>
      </c>
      <c r="AH221" s="40" t="s">
        <v>690</v>
      </c>
      <c r="AI221" s="40" t="s">
        <v>690</v>
      </c>
      <c r="AJ221" s="40" t="s">
        <v>690</v>
      </c>
    </row>
    <row r="222" spans="1:36">
      <c r="A222" s="34" t="s">
        <v>456</v>
      </c>
      <c r="B222" s="34" t="s">
        <v>457</v>
      </c>
      <c r="C222" s="44">
        <v>0.9</v>
      </c>
      <c r="D222" s="43">
        <v>1757.5</v>
      </c>
      <c r="E222" s="43">
        <v>8.3000000000000007</v>
      </c>
      <c r="F222" s="40">
        <v>58.8</v>
      </c>
      <c r="G222" s="40">
        <v>2.4</v>
      </c>
      <c r="H222" s="40">
        <v>2</v>
      </c>
      <c r="I222" s="40">
        <v>1.5</v>
      </c>
      <c r="J222" s="40">
        <v>0.5</v>
      </c>
      <c r="K222" s="40">
        <v>1.3</v>
      </c>
      <c r="L222" s="40">
        <v>1.4</v>
      </c>
      <c r="M222" s="40">
        <v>2.2999999999999998</v>
      </c>
      <c r="N222" s="40">
        <v>3.9</v>
      </c>
      <c r="O222" s="40">
        <v>5.3</v>
      </c>
      <c r="P222" s="40">
        <v>3.3</v>
      </c>
      <c r="Q222" s="40">
        <v>2.7</v>
      </c>
      <c r="R222" s="40">
        <v>2.4</v>
      </c>
      <c r="S222" s="40">
        <v>2.9</v>
      </c>
      <c r="T222" s="40">
        <v>4.0999999999999996</v>
      </c>
      <c r="U222" s="40">
        <v>4</v>
      </c>
      <c r="V222" s="40">
        <v>3.3</v>
      </c>
      <c r="W222" s="40">
        <v>4.2</v>
      </c>
      <c r="X222" s="40">
        <v>1.5</v>
      </c>
      <c r="Y222" s="40">
        <v>0.2</v>
      </c>
      <c r="Z222" s="40">
        <v>1.4</v>
      </c>
      <c r="AA222" s="40">
        <v>0.6</v>
      </c>
      <c r="AB222" s="40">
        <v>1.6</v>
      </c>
      <c r="AC222" s="40" t="s">
        <v>690</v>
      </c>
      <c r="AD222" s="40" t="s">
        <v>690</v>
      </c>
      <c r="AE222" s="40" t="s">
        <v>690</v>
      </c>
      <c r="AF222" s="40" t="s">
        <v>690</v>
      </c>
      <c r="AG222" s="40" t="s">
        <v>690</v>
      </c>
      <c r="AH222" s="40" t="s">
        <v>690</v>
      </c>
      <c r="AI222" s="40" t="s">
        <v>690</v>
      </c>
      <c r="AJ222" s="40" t="s">
        <v>690</v>
      </c>
    </row>
    <row r="223" spans="1:36">
      <c r="A223" s="34" t="s">
        <v>458</v>
      </c>
      <c r="B223" s="34" t="s">
        <v>459</v>
      </c>
      <c r="C223" s="44">
        <v>0.9</v>
      </c>
      <c r="D223" s="43">
        <v>265</v>
      </c>
      <c r="E223" s="43">
        <v>8.1</v>
      </c>
      <c r="F223" s="40">
        <v>24.7</v>
      </c>
      <c r="G223" s="40">
        <v>1.5</v>
      </c>
      <c r="H223" s="40">
        <v>1.3</v>
      </c>
      <c r="I223" s="40">
        <v>1.5</v>
      </c>
      <c r="J223" s="40">
        <v>0.4</v>
      </c>
      <c r="K223" s="40">
        <v>1.5</v>
      </c>
      <c r="L223" s="40">
        <v>0.8</v>
      </c>
      <c r="M223" s="40">
        <v>0.8</v>
      </c>
      <c r="N223" s="40">
        <v>1.2</v>
      </c>
      <c r="O223" s="40">
        <v>3.1</v>
      </c>
      <c r="P223" s="40">
        <v>0.4</v>
      </c>
      <c r="Q223" s="40">
        <v>1.7</v>
      </c>
      <c r="R223" s="40">
        <v>1.2</v>
      </c>
      <c r="S223" s="40">
        <v>0.6</v>
      </c>
      <c r="T223" s="40">
        <v>1.5</v>
      </c>
      <c r="U223" s="40">
        <v>1</v>
      </c>
      <c r="V223" s="40">
        <v>1.3</v>
      </c>
      <c r="W223" s="40">
        <v>0.4</v>
      </c>
      <c r="X223" s="40">
        <v>0.6</v>
      </c>
      <c r="Y223" s="40">
        <v>0</v>
      </c>
      <c r="Z223" s="40">
        <v>0</v>
      </c>
      <c r="AA223" s="40">
        <v>0.6</v>
      </c>
      <c r="AB223" s="40">
        <v>1</v>
      </c>
      <c r="AC223" s="40" t="s">
        <v>690</v>
      </c>
      <c r="AD223" s="40" t="s">
        <v>690</v>
      </c>
      <c r="AE223" s="40" t="s">
        <v>690</v>
      </c>
      <c r="AF223" s="40" t="s">
        <v>690</v>
      </c>
      <c r="AG223" s="40" t="s">
        <v>690</v>
      </c>
      <c r="AH223" s="40" t="s">
        <v>690</v>
      </c>
      <c r="AI223" s="40" t="s">
        <v>690</v>
      </c>
      <c r="AJ223" s="40" t="s">
        <v>690</v>
      </c>
    </row>
    <row r="224" spans="1:36">
      <c r="A224" s="34" t="s">
        <v>460</v>
      </c>
      <c r="B224" s="34" t="s">
        <v>461</v>
      </c>
      <c r="C224" s="44">
        <v>1.03</v>
      </c>
      <c r="D224" s="43">
        <v>499.8</v>
      </c>
      <c r="E224" s="43">
        <v>10</v>
      </c>
      <c r="F224" s="40">
        <v>37.799999999999997</v>
      </c>
      <c r="G224" s="40">
        <v>2.9</v>
      </c>
      <c r="H224" s="40">
        <v>3.7</v>
      </c>
      <c r="I224" s="40">
        <v>3.1</v>
      </c>
      <c r="J224" s="40">
        <v>2.1</v>
      </c>
      <c r="K224" s="40">
        <v>1.4</v>
      </c>
      <c r="L224" s="40">
        <v>2.2000000000000002</v>
      </c>
      <c r="M224" s="40">
        <v>1.4</v>
      </c>
      <c r="N224" s="40">
        <v>1.1000000000000001</v>
      </c>
      <c r="O224" s="40">
        <v>2.2000000000000002</v>
      </c>
      <c r="P224" s="40">
        <v>1.7</v>
      </c>
      <c r="Q224" s="40">
        <v>2.9</v>
      </c>
      <c r="R224" s="40">
        <v>2.2000000000000002</v>
      </c>
      <c r="S224" s="40">
        <v>0.8</v>
      </c>
      <c r="T224" s="40">
        <v>1.1000000000000001</v>
      </c>
      <c r="U224" s="40">
        <v>1.5</v>
      </c>
      <c r="V224" s="40">
        <v>1</v>
      </c>
      <c r="W224" s="40">
        <v>0.8</v>
      </c>
      <c r="X224" s="40">
        <v>0.6</v>
      </c>
      <c r="Y224" s="40">
        <v>0.2</v>
      </c>
      <c r="Z224" s="40">
        <v>0</v>
      </c>
      <c r="AA224" s="40">
        <v>0.5</v>
      </c>
      <c r="AB224" s="40">
        <v>1.6</v>
      </c>
      <c r="AC224" s="40" t="s">
        <v>690</v>
      </c>
      <c r="AD224" s="40" t="s">
        <v>690</v>
      </c>
      <c r="AE224" s="40" t="s">
        <v>690</v>
      </c>
      <c r="AF224" s="40" t="s">
        <v>690</v>
      </c>
      <c r="AG224" s="40" t="s">
        <v>690</v>
      </c>
      <c r="AH224" s="40" t="s">
        <v>690</v>
      </c>
      <c r="AI224" s="40" t="s">
        <v>690</v>
      </c>
      <c r="AJ224" s="40" t="s">
        <v>690</v>
      </c>
    </row>
    <row r="225" spans="1:36">
      <c r="A225" s="34" t="s">
        <v>462</v>
      </c>
      <c r="B225" s="34" t="s">
        <v>463</v>
      </c>
      <c r="C225" s="44">
        <v>0.93</v>
      </c>
      <c r="D225" s="43">
        <v>1226.0999999999999</v>
      </c>
      <c r="E225" s="43">
        <v>7.7</v>
      </c>
      <c r="F225" s="40">
        <v>114.6</v>
      </c>
      <c r="G225" s="40">
        <v>5.3</v>
      </c>
      <c r="H225" s="40">
        <v>3.6</v>
      </c>
      <c r="I225" s="40">
        <v>2.6</v>
      </c>
      <c r="J225" s="40">
        <v>3.4</v>
      </c>
      <c r="K225" s="40">
        <v>1.9</v>
      </c>
      <c r="L225" s="40">
        <v>3.4</v>
      </c>
      <c r="M225" s="40">
        <v>5.6</v>
      </c>
      <c r="N225" s="40">
        <v>6.6</v>
      </c>
      <c r="O225" s="40">
        <v>9.4</v>
      </c>
      <c r="P225" s="40">
        <v>6</v>
      </c>
      <c r="Q225" s="40">
        <v>8.6999999999999993</v>
      </c>
      <c r="R225" s="40">
        <v>8.6</v>
      </c>
      <c r="S225" s="40">
        <v>8.1999999999999993</v>
      </c>
      <c r="T225" s="40">
        <v>11.3</v>
      </c>
      <c r="U225" s="40">
        <v>2.4</v>
      </c>
      <c r="V225" s="40">
        <v>4.5999999999999996</v>
      </c>
      <c r="W225" s="40">
        <v>3.3</v>
      </c>
      <c r="X225" s="40">
        <v>3.9</v>
      </c>
      <c r="Y225" s="40">
        <v>1.4</v>
      </c>
      <c r="Z225" s="40">
        <v>1.5</v>
      </c>
      <c r="AA225" s="40">
        <v>2.7</v>
      </c>
      <c r="AB225" s="40">
        <v>3</v>
      </c>
      <c r="AC225" s="40" t="s">
        <v>690</v>
      </c>
      <c r="AD225" s="40" t="s">
        <v>690</v>
      </c>
      <c r="AE225" s="40" t="s">
        <v>690</v>
      </c>
      <c r="AF225" s="40" t="s">
        <v>690</v>
      </c>
      <c r="AG225" s="40" t="s">
        <v>690</v>
      </c>
      <c r="AH225" s="40" t="s">
        <v>690</v>
      </c>
      <c r="AI225" s="40" t="s">
        <v>690</v>
      </c>
      <c r="AJ225" s="40" t="s">
        <v>690</v>
      </c>
    </row>
    <row r="226" spans="1:36">
      <c r="A226" s="34" t="s">
        <v>464</v>
      </c>
      <c r="B226" s="34" t="s">
        <v>465</v>
      </c>
      <c r="C226" s="44">
        <v>1.27</v>
      </c>
      <c r="D226" s="43">
        <v>446.1</v>
      </c>
      <c r="E226" s="43">
        <v>7.6</v>
      </c>
      <c r="F226" s="40">
        <v>97.8</v>
      </c>
      <c r="G226" s="40">
        <v>4.5999999999999996</v>
      </c>
      <c r="H226" s="40">
        <v>7</v>
      </c>
      <c r="I226" s="40">
        <v>4.5</v>
      </c>
      <c r="J226" s="40">
        <v>4.4000000000000004</v>
      </c>
      <c r="K226" s="40">
        <v>3</v>
      </c>
      <c r="L226" s="40">
        <v>2</v>
      </c>
      <c r="M226" s="40">
        <v>3.7</v>
      </c>
      <c r="N226" s="40">
        <v>3</v>
      </c>
      <c r="O226" s="40">
        <v>8.6</v>
      </c>
      <c r="P226" s="40">
        <v>4.4000000000000004</v>
      </c>
      <c r="Q226" s="40">
        <v>6.6</v>
      </c>
      <c r="R226" s="40">
        <v>5.6</v>
      </c>
      <c r="S226" s="40">
        <v>5.8</v>
      </c>
      <c r="T226" s="40">
        <v>5.5</v>
      </c>
      <c r="U226" s="40">
        <v>4.4000000000000004</v>
      </c>
      <c r="V226" s="40">
        <v>3.5</v>
      </c>
      <c r="W226" s="40">
        <v>3.1</v>
      </c>
      <c r="X226" s="40">
        <v>4.3</v>
      </c>
      <c r="Y226" s="40">
        <v>3</v>
      </c>
      <c r="Z226" s="40">
        <v>3.9</v>
      </c>
      <c r="AA226" s="40">
        <v>2.6</v>
      </c>
      <c r="AB226" s="40">
        <v>1.8</v>
      </c>
      <c r="AC226" s="40" t="s">
        <v>690</v>
      </c>
      <c r="AD226" s="40" t="s">
        <v>690</v>
      </c>
      <c r="AE226" s="40" t="s">
        <v>690</v>
      </c>
      <c r="AF226" s="40" t="s">
        <v>690</v>
      </c>
      <c r="AG226" s="40" t="s">
        <v>690</v>
      </c>
      <c r="AH226" s="40" t="s">
        <v>690</v>
      </c>
      <c r="AI226" s="40" t="s">
        <v>690</v>
      </c>
      <c r="AJ226" s="40" t="s">
        <v>690</v>
      </c>
    </row>
    <row r="227" spans="1:36">
      <c r="A227" s="34" t="s">
        <v>466</v>
      </c>
      <c r="B227" s="34" t="s">
        <v>467</v>
      </c>
      <c r="C227" s="44">
        <v>1.2</v>
      </c>
      <c r="D227" s="43">
        <v>17.600000000000001</v>
      </c>
      <c r="E227" s="43">
        <v>14</v>
      </c>
      <c r="F227" s="40">
        <v>21.4</v>
      </c>
      <c r="G227" s="40">
        <v>2.5</v>
      </c>
      <c r="H227" s="40">
        <v>2.9</v>
      </c>
      <c r="I227" s="40">
        <v>1.1000000000000001</v>
      </c>
      <c r="J227" s="40">
        <v>0.4</v>
      </c>
      <c r="K227" s="40">
        <v>1.5</v>
      </c>
      <c r="L227" s="40">
        <v>1</v>
      </c>
      <c r="M227" s="40">
        <v>1.2</v>
      </c>
      <c r="N227" s="40">
        <v>1.4</v>
      </c>
      <c r="O227" s="40">
        <v>1.1000000000000001</v>
      </c>
      <c r="P227" s="40">
        <v>0.4</v>
      </c>
      <c r="Q227" s="40">
        <v>1.7</v>
      </c>
      <c r="R227" s="40">
        <v>0.3</v>
      </c>
      <c r="S227" s="40">
        <v>0.2</v>
      </c>
      <c r="T227" s="40">
        <v>0.9</v>
      </c>
      <c r="U227" s="40">
        <v>0.4</v>
      </c>
      <c r="V227" s="40">
        <v>0.2</v>
      </c>
      <c r="W227" s="40">
        <v>0.4</v>
      </c>
      <c r="X227" s="40">
        <v>0.5</v>
      </c>
      <c r="Y227" s="40">
        <v>0.4</v>
      </c>
      <c r="Z227" s="40">
        <v>0.4</v>
      </c>
      <c r="AA227" s="40">
        <v>0.3</v>
      </c>
      <c r="AB227" s="40">
        <v>1.4</v>
      </c>
      <c r="AC227" s="40" t="s">
        <v>690</v>
      </c>
      <c r="AD227" s="40" t="s">
        <v>690</v>
      </c>
      <c r="AE227" s="40" t="s">
        <v>690</v>
      </c>
      <c r="AF227" s="40" t="s">
        <v>690</v>
      </c>
      <c r="AG227" s="40" t="s">
        <v>690</v>
      </c>
      <c r="AH227" s="40" t="s">
        <v>690</v>
      </c>
      <c r="AI227" s="40" t="s">
        <v>690</v>
      </c>
      <c r="AJ227" s="40" t="s">
        <v>690</v>
      </c>
    </row>
    <row r="228" spans="1:36">
      <c r="A228" s="34" t="s">
        <v>468</v>
      </c>
      <c r="B228" s="34" t="s">
        <v>469</v>
      </c>
      <c r="C228" s="44">
        <v>2</v>
      </c>
      <c r="D228" s="43">
        <v>7.8</v>
      </c>
      <c r="E228" s="43">
        <v>15.9</v>
      </c>
      <c r="F228" s="40">
        <v>38.6</v>
      </c>
      <c r="G228" s="40">
        <v>0</v>
      </c>
      <c r="H228" s="40">
        <v>18</v>
      </c>
      <c r="I228" s="40">
        <v>4.3</v>
      </c>
      <c r="J228" s="40">
        <v>0</v>
      </c>
      <c r="K228" s="40">
        <v>4.3</v>
      </c>
      <c r="L228" s="40">
        <v>0.9</v>
      </c>
      <c r="M228" s="40">
        <v>0</v>
      </c>
      <c r="N228" s="40">
        <v>0</v>
      </c>
      <c r="O228" s="40">
        <v>1.7</v>
      </c>
      <c r="P228" s="40">
        <v>1.7</v>
      </c>
      <c r="Q228" s="40">
        <v>0</v>
      </c>
      <c r="R228" s="40">
        <v>0</v>
      </c>
      <c r="S228" s="40">
        <v>0</v>
      </c>
      <c r="T228" s="40">
        <v>1.7</v>
      </c>
      <c r="U228" s="40">
        <v>0</v>
      </c>
      <c r="V228" s="40">
        <v>0.9</v>
      </c>
      <c r="W228" s="40">
        <v>0.9</v>
      </c>
      <c r="X228" s="40">
        <v>0.9</v>
      </c>
      <c r="Y228" s="40">
        <v>0</v>
      </c>
      <c r="Z228" s="40">
        <v>0</v>
      </c>
      <c r="AA228" s="40">
        <v>0</v>
      </c>
      <c r="AB228" s="40">
        <v>4.3</v>
      </c>
      <c r="AC228" s="40" t="s">
        <v>690</v>
      </c>
      <c r="AD228" s="40" t="s">
        <v>690</v>
      </c>
      <c r="AE228" s="40" t="s">
        <v>690</v>
      </c>
      <c r="AF228" s="40" t="s">
        <v>690</v>
      </c>
      <c r="AG228" s="40" t="s">
        <v>690</v>
      </c>
      <c r="AH228" s="40" t="s">
        <v>690</v>
      </c>
      <c r="AI228" s="40" t="s">
        <v>690</v>
      </c>
      <c r="AJ228" s="40" t="s">
        <v>690</v>
      </c>
    </row>
    <row r="229" spans="1:36">
      <c r="A229" s="34" t="s">
        <v>470</v>
      </c>
      <c r="B229" s="34" t="s">
        <v>471</v>
      </c>
      <c r="C229" s="44">
        <v>1.58</v>
      </c>
      <c r="D229" s="43">
        <v>17.7</v>
      </c>
      <c r="E229" s="43">
        <v>14.1</v>
      </c>
      <c r="F229" s="40">
        <v>21.9</v>
      </c>
      <c r="G229" s="40">
        <v>2</v>
      </c>
      <c r="H229" s="40">
        <v>0</v>
      </c>
      <c r="I229" s="40">
        <v>0</v>
      </c>
      <c r="J229" s="40">
        <v>2</v>
      </c>
      <c r="K229" s="40">
        <v>1.4</v>
      </c>
      <c r="L229" s="40">
        <v>0</v>
      </c>
      <c r="M229" s="40">
        <v>0.7</v>
      </c>
      <c r="N229" s="40">
        <v>0</v>
      </c>
      <c r="O229" s="40">
        <v>2</v>
      </c>
      <c r="P229" s="40">
        <v>0</v>
      </c>
      <c r="Q229" s="40">
        <v>6.8</v>
      </c>
      <c r="R229" s="40">
        <v>0</v>
      </c>
      <c r="S229" s="40">
        <v>0</v>
      </c>
      <c r="T229" s="40">
        <v>0</v>
      </c>
      <c r="U229" s="40">
        <v>0</v>
      </c>
      <c r="V229" s="40">
        <v>0.7</v>
      </c>
      <c r="W229" s="40">
        <v>0</v>
      </c>
      <c r="X229" s="40">
        <v>0.7</v>
      </c>
      <c r="Y229" s="40">
        <v>1.4</v>
      </c>
      <c r="Z229" s="40">
        <v>0</v>
      </c>
      <c r="AA229" s="40">
        <v>0.7</v>
      </c>
      <c r="AB229" s="40">
        <v>2</v>
      </c>
      <c r="AC229" s="40" t="s">
        <v>690</v>
      </c>
      <c r="AD229" s="40" t="s">
        <v>690</v>
      </c>
      <c r="AE229" s="40" t="s">
        <v>690</v>
      </c>
      <c r="AF229" s="40" t="s">
        <v>690</v>
      </c>
      <c r="AG229" s="40" t="s">
        <v>690</v>
      </c>
      <c r="AH229" s="40" t="s">
        <v>690</v>
      </c>
      <c r="AI229" s="40" t="s">
        <v>690</v>
      </c>
      <c r="AJ229" s="40" t="s">
        <v>690</v>
      </c>
    </row>
    <row r="230" spans="1:36">
      <c r="A230" s="34" t="s">
        <v>472</v>
      </c>
      <c r="B230" s="34" t="s">
        <v>473</v>
      </c>
      <c r="C230" s="44">
        <v>0.89</v>
      </c>
      <c r="D230" s="43">
        <v>14.4</v>
      </c>
      <c r="E230" s="43">
        <v>16.100000000000001</v>
      </c>
      <c r="F230" s="40">
        <v>22.3</v>
      </c>
      <c r="G230" s="40">
        <v>5.3</v>
      </c>
      <c r="H230" s="40">
        <v>1.6</v>
      </c>
      <c r="I230" s="40">
        <v>1.2</v>
      </c>
      <c r="J230" s="40">
        <v>0.4</v>
      </c>
      <c r="K230" s="40">
        <v>1.6</v>
      </c>
      <c r="L230" s="40">
        <v>1.6</v>
      </c>
      <c r="M230" s="40">
        <v>2.4</v>
      </c>
      <c r="N230" s="40">
        <v>0</v>
      </c>
      <c r="O230" s="40">
        <v>2</v>
      </c>
      <c r="P230" s="40">
        <v>0</v>
      </c>
      <c r="Q230" s="40">
        <v>0.8</v>
      </c>
      <c r="R230" s="40">
        <v>0.4</v>
      </c>
      <c r="S230" s="40">
        <v>0.4</v>
      </c>
      <c r="T230" s="40">
        <v>0</v>
      </c>
      <c r="U230" s="40">
        <v>1.2</v>
      </c>
      <c r="V230" s="40">
        <v>0</v>
      </c>
      <c r="W230" s="40">
        <v>0.4</v>
      </c>
      <c r="X230" s="40">
        <v>1.2</v>
      </c>
      <c r="Y230" s="40">
        <v>0.4</v>
      </c>
      <c r="Z230" s="40">
        <v>1.2</v>
      </c>
      <c r="AA230" s="40">
        <v>0</v>
      </c>
      <c r="AB230" s="40">
        <v>0</v>
      </c>
      <c r="AC230" s="40" t="s">
        <v>690</v>
      </c>
      <c r="AD230" s="40" t="s">
        <v>690</v>
      </c>
      <c r="AE230" s="40" t="s">
        <v>690</v>
      </c>
      <c r="AF230" s="40" t="s">
        <v>690</v>
      </c>
      <c r="AG230" s="40" t="s">
        <v>690</v>
      </c>
      <c r="AH230" s="40" t="s">
        <v>690</v>
      </c>
      <c r="AI230" s="40" t="s">
        <v>690</v>
      </c>
      <c r="AJ230" s="40" t="s">
        <v>690</v>
      </c>
    </row>
    <row r="231" spans="1:36">
      <c r="A231" s="34" t="s">
        <v>474</v>
      </c>
      <c r="B231" s="34" t="s">
        <v>475</v>
      </c>
      <c r="C231" s="44">
        <v>1.24</v>
      </c>
      <c r="D231" s="43">
        <v>27.2</v>
      </c>
      <c r="E231" s="43">
        <v>13.8</v>
      </c>
      <c r="F231" s="40">
        <v>14.6</v>
      </c>
      <c r="G231" s="40">
        <v>0.7</v>
      </c>
      <c r="H231" s="40">
        <v>0</v>
      </c>
      <c r="I231" s="40">
        <v>0.7</v>
      </c>
      <c r="J231" s="40">
        <v>0</v>
      </c>
      <c r="K231" s="40">
        <v>0</v>
      </c>
      <c r="L231" s="40">
        <v>1</v>
      </c>
      <c r="M231" s="40">
        <v>0.3</v>
      </c>
      <c r="N231" s="40">
        <v>3.1</v>
      </c>
      <c r="O231" s="40">
        <v>0</v>
      </c>
      <c r="P231" s="40">
        <v>0.7</v>
      </c>
      <c r="Q231" s="40">
        <v>0.7</v>
      </c>
      <c r="R231" s="40">
        <v>0.7</v>
      </c>
      <c r="S231" s="40">
        <v>0</v>
      </c>
      <c r="T231" s="40">
        <v>0.3</v>
      </c>
      <c r="U231" s="40">
        <v>0.3</v>
      </c>
      <c r="V231" s="40">
        <v>0</v>
      </c>
      <c r="W231" s="40">
        <v>0.7</v>
      </c>
      <c r="X231" s="40">
        <v>0</v>
      </c>
      <c r="Y231" s="40">
        <v>0.3</v>
      </c>
      <c r="Z231" s="40">
        <v>0.3</v>
      </c>
      <c r="AA231" s="40">
        <v>0.7</v>
      </c>
      <c r="AB231" s="40">
        <v>1.4</v>
      </c>
      <c r="AC231" s="40" t="s">
        <v>690</v>
      </c>
      <c r="AD231" s="40" t="s">
        <v>690</v>
      </c>
      <c r="AE231" s="40" t="s">
        <v>690</v>
      </c>
      <c r="AF231" s="40" t="s">
        <v>690</v>
      </c>
      <c r="AG231" s="40" t="s">
        <v>690</v>
      </c>
      <c r="AH231" s="40" t="s">
        <v>690</v>
      </c>
      <c r="AI231" s="40" t="s">
        <v>690</v>
      </c>
      <c r="AJ231" s="40" t="s">
        <v>690</v>
      </c>
    </row>
    <row r="232" spans="1:36">
      <c r="A232" s="34" t="s">
        <v>476</v>
      </c>
      <c r="B232" s="34" t="s">
        <v>477</v>
      </c>
      <c r="C232" s="44">
        <v>0.93</v>
      </c>
      <c r="D232" s="43">
        <v>67.5</v>
      </c>
      <c r="E232" s="43">
        <v>9</v>
      </c>
      <c r="F232" s="40">
        <v>19</v>
      </c>
      <c r="G232" s="40">
        <v>3.6</v>
      </c>
      <c r="H232" s="40">
        <v>1.5</v>
      </c>
      <c r="I232" s="40">
        <v>0</v>
      </c>
      <c r="J232" s="40">
        <v>0</v>
      </c>
      <c r="K232" s="40">
        <v>2.2000000000000002</v>
      </c>
      <c r="L232" s="40">
        <v>0.7</v>
      </c>
      <c r="M232" s="40">
        <v>2.2000000000000002</v>
      </c>
      <c r="N232" s="40">
        <v>2.9</v>
      </c>
      <c r="O232" s="40">
        <v>0</v>
      </c>
      <c r="P232" s="40">
        <v>0</v>
      </c>
      <c r="Q232" s="40">
        <v>1.5</v>
      </c>
      <c r="R232" s="40">
        <v>0</v>
      </c>
      <c r="S232" s="40">
        <v>0.7</v>
      </c>
      <c r="T232" s="40">
        <v>3.6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0.7</v>
      </c>
      <c r="AC232" s="40" t="s">
        <v>690</v>
      </c>
      <c r="AD232" s="40" t="s">
        <v>690</v>
      </c>
      <c r="AE232" s="40" t="s">
        <v>690</v>
      </c>
      <c r="AF232" s="40" t="s">
        <v>690</v>
      </c>
      <c r="AG232" s="40" t="s">
        <v>690</v>
      </c>
      <c r="AH232" s="40" t="s">
        <v>690</v>
      </c>
      <c r="AI232" s="40" t="s">
        <v>690</v>
      </c>
      <c r="AJ232" s="40" t="s">
        <v>690</v>
      </c>
    </row>
    <row r="233" spans="1:36">
      <c r="A233" s="34" t="s">
        <v>478</v>
      </c>
      <c r="B233" s="34" t="s">
        <v>479</v>
      </c>
      <c r="C233" s="44">
        <v>1</v>
      </c>
      <c r="D233" s="43">
        <v>13.6</v>
      </c>
      <c r="E233" s="43">
        <v>13.3</v>
      </c>
      <c r="F233" s="40">
        <v>16.2</v>
      </c>
      <c r="G233" s="40">
        <v>0.2</v>
      </c>
      <c r="H233" s="40">
        <v>0.3</v>
      </c>
      <c r="I233" s="40">
        <v>0</v>
      </c>
      <c r="J233" s="40">
        <v>0.2</v>
      </c>
      <c r="K233" s="40">
        <v>0.4</v>
      </c>
      <c r="L233" s="40">
        <v>1.5</v>
      </c>
      <c r="M233" s="40">
        <v>1.5</v>
      </c>
      <c r="N233" s="40">
        <v>1.3</v>
      </c>
      <c r="O233" s="40">
        <v>0.9</v>
      </c>
      <c r="P233" s="40">
        <v>0</v>
      </c>
      <c r="Q233" s="40">
        <v>0.1</v>
      </c>
      <c r="R233" s="40">
        <v>0.4</v>
      </c>
      <c r="S233" s="40">
        <v>0.4</v>
      </c>
      <c r="T233" s="40">
        <v>0.2</v>
      </c>
      <c r="U233" s="40">
        <v>0.1</v>
      </c>
      <c r="V233" s="40">
        <v>0.3</v>
      </c>
      <c r="W233" s="40">
        <v>1.1000000000000001</v>
      </c>
      <c r="X233" s="40">
        <v>0.7</v>
      </c>
      <c r="Y233" s="40">
        <v>2.1</v>
      </c>
      <c r="Z233" s="40">
        <v>0.8</v>
      </c>
      <c r="AA233" s="40">
        <v>1.1000000000000001</v>
      </c>
      <c r="AB233" s="40">
        <v>3.3</v>
      </c>
      <c r="AC233" s="40" t="s">
        <v>690</v>
      </c>
      <c r="AD233" s="40" t="s">
        <v>690</v>
      </c>
      <c r="AE233" s="40" t="s">
        <v>690</v>
      </c>
      <c r="AF233" s="40" t="s">
        <v>690</v>
      </c>
      <c r="AG233" s="40" t="s">
        <v>690</v>
      </c>
      <c r="AH233" s="40" t="s">
        <v>690</v>
      </c>
      <c r="AI233" s="40" t="s">
        <v>690</v>
      </c>
      <c r="AJ233" s="40" t="s">
        <v>690</v>
      </c>
    </row>
    <row r="234" spans="1:36">
      <c r="A234" s="34" t="s">
        <v>480</v>
      </c>
      <c r="B234" s="34" t="s">
        <v>481</v>
      </c>
      <c r="C234" s="44">
        <v>0.82</v>
      </c>
      <c r="D234" s="43">
        <v>18</v>
      </c>
      <c r="E234" s="43">
        <v>13.9</v>
      </c>
      <c r="F234" s="40">
        <v>4.9000000000000004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1.2</v>
      </c>
      <c r="O234" s="40">
        <v>1.2</v>
      </c>
      <c r="P234" s="40">
        <v>0</v>
      </c>
      <c r="Q234" s="40">
        <v>0</v>
      </c>
      <c r="R234" s="40">
        <v>3.6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 t="s">
        <v>690</v>
      </c>
      <c r="AD234" s="40" t="s">
        <v>690</v>
      </c>
      <c r="AE234" s="40" t="s">
        <v>690</v>
      </c>
      <c r="AF234" s="40" t="s">
        <v>690</v>
      </c>
      <c r="AG234" s="40" t="s">
        <v>690</v>
      </c>
      <c r="AH234" s="40" t="s">
        <v>690</v>
      </c>
      <c r="AI234" s="40" t="s">
        <v>690</v>
      </c>
      <c r="AJ234" s="40" t="s">
        <v>690</v>
      </c>
    </row>
    <row r="235" spans="1:36">
      <c r="A235" s="34" t="s">
        <v>482</v>
      </c>
      <c r="B235" s="34" t="s">
        <v>483</v>
      </c>
      <c r="C235" s="44">
        <v>0.55000000000000004</v>
      </c>
      <c r="D235" s="43">
        <v>8.6</v>
      </c>
      <c r="E235" s="43">
        <v>16.3</v>
      </c>
      <c r="F235" s="40">
        <v>14.9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3</v>
      </c>
      <c r="O235" s="40">
        <v>1.5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3</v>
      </c>
      <c r="Y235" s="40">
        <v>5.9</v>
      </c>
      <c r="Z235" s="40">
        <v>0</v>
      </c>
      <c r="AA235" s="40">
        <v>4.5</v>
      </c>
      <c r="AB235" s="40">
        <v>0</v>
      </c>
      <c r="AC235" s="40" t="s">
        <v>690</v>
      </c>
      <c r="AD235" s="40" t="s">
        <v>690</v>
      </c>
      <c r="AE235" s="40" t="s">
        <v>690</v>
      </c>
      <c r="AF235" s="40" t="s">
        <v>690</v>
      </c>
      <c r="AG235" s="40" t="s">
        <v>690</v>
      </c>
      <c r="AH235" s="40" t="s">
        <v>690</v>
      </c>
      <c r="AI235" s="40" t="s">
        <v>690</v>
      </c>
      <c r="AJ235" s="40" t="s">
        <v>690</v>
      </c>
    </row>
    <row r="236" spans="1:36">
      <c r="A236" s="34" t="s">
        <v>484</v>
      </c>
      <c r="B236" s="34" t="s">
        <v>485</v>
      </c>
      <c r="C236" s="44">
        <v>5</v>
      </c>
      <c r="D236" s="43">
        <v>9.4</v>
      </c>
      <c r="E236" s="43">
        <v>12.3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 t="s">
        <v>690</v>
      </c>
      <c r="AD236" s="40" t="s">
        <v>690</v>
      </c>
      <c r="AE236" s="40" t="s">
        <v>690</v>
      </c>
      <c r="AF236" s="40" t="s">
        <v>690</v>
      </c>
      <c r="AG236" s="40" t="s">
        <v>690</v>
      </c>
      <c r="AH236" s="40" t="s">
        <v>690</v>
      </c>
      <c r="AI236" s="40" t="s">
        <v>690</v>
      </c>
      <c r="AJ236" s="40" t="s">
        <v>690</v>
      </c>
    </row>
    <row r="237" spans="1:36">
      <c r="A237" s="34" t="s">
        <v>486</v>
      </c>
      <c r="B237" s="34" t="s">
        <v>487</v>
      </c>
      <c r="C237" s="44">
        <v>0.67</v>
      </c>
      <c r="D237" s="43">
        <v>9.6999999999999993</v>
      </c>
      <c r="E237" s="43">
        <v>13.5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 t="s">
        <v>690</v>
      </c>
      <c r="AD237" s="40" t="s">
        <v>690</v>
      </c>
      <c r="AE237" s="40" t="s">
        <v>690</v>
      </c>
      <c r="AF237" s="40" t="s">
        <v>690</v>
      </c>
      <c r="AG237" s="40" t="s">
        <v>690</v>
      </c>
      <c r="AH237" s="40" t="s">
        <v>690</v>
      </c>
      <c r="AI237" s="40" t="s">
        <v>690</v>
      </c>
      <c r="AJ237" s="40" t="s">
        <v>690</v>
      </c>
    </row>
    <row r="238" spans="1:36">
      <c r="A238" s="34" t="s">
        <v>488</v>
      </c>
      <c r="B238" s="34" t="s">
        <v>489</v>
      </c>
      <c r="C238" s="44">
        <v>1.1399999999999999</v>
      </c>
      <c r="D238" s="43">
        <v>29.3</v>
      </c>
      <c r="E238" s="43">
        <v>11</v>
      </c>
      <c r="F238" s="40">
        <v>8</v>
      </c>
      <c r="G238" s="40">
        <v>0</v>
      </c>
      <c r="H238" s="40">
        <v>0</v>
      </c>
      <c r="I238" s="40">
        <v>0</v>
      </c>
      <c r="J238" s="40">
        <v>0.6</v>
      </c>
      <c r="K238" s="40">
        <v>0.3</v>
      </c>
      <c r="L238" s="40">
        <v>0</v>
      </c>
      <c r="M238" s="40">
        <v>0.9</v>
      </c>
      <c r="N238" s="40">
        <v>0.3</v>
      </c>
      <c r="O238" s="40">
        <v>0</v>
      </c>
      <c r="P238" s="40">
        <v>0</v>
      </c>
      <c r="Q238" s="40">
        <v>0.3</v>
      </c>
      <c r="R238" s="40">
        <v>0</v>
      </c>
      <c r="S238" s="40">
        <v>1.5</v>
      </c>
      <c r="T238" s="40">
        <v>0.6</v>
      </c>
      <c r="U238" s="40">
        <v>0.3</v>
      </c>
      <c r="V238" s="40">
        <v>0</v>
      </c>
      <c r="W238" s="40">
        <v>0.6</v>
      </c>
      <c r="X238" s="40">
        <v>0.6</v>
      </c>
      <c r="Y238" s="40">
        <v>0.3</v>
      </c>
      <c r="Z238" s="40">
        <v>0</v>
      </c>
      <c r="AA238" s="40">
        <v>0.9</v>
      </c>
      <c r="AB238" s="40">
        <v>0.9</v>
      </c>
      <c r="AC238" s="40" t="s">
        <v>690</v>
      </c>
      <c r="AD238" s="40" t="s">
        <v>690</v>
      </c>
      <c r="AE238" s="40" t="s">
        <v>690</v>
      </c>
      <c r="AF238" s="40" t="s">
        <v>690</v>
      </c>
      <c r="AG238" s="40" t="s">
        <v>690</v>
      </c>
      <c r="AH238" s="40" t="s">
        <v>690</v>
      </c>
      <c r="AI238" s="40" t="s">
        <v>690</v>
      </c>
      <c r="AJ238" s="40" t="s">
        <v>690</v>
      </c>
    </row>
    <row r="239" spans="1:36">
      <c r="A239" s="34" t="s">
        <v>490</v>
      </c>
      <c r="B239" s="34" t="s">
        <v>491</v>
      </c>
      <c r="C239" s="44">
        <v>0.52</v>
      </c>
      <c r="D239" s="43">
        <v>12.2</v>
      </c>
      <c r="E239" s="43">
        <v>11.6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 t="s">
        <v>690</v>
      </c>
      <c r="AD239" s="40" t="s">
        <v>690</v>
      </c>
      <c r="AE239" s="40" t="s">
        <v>690</v>
      </c>
      <c r="AF239" s="40" t="s">
        <v>690</v>
      </c>
      <c r="AG239" s="40" t="s">
        <v>690</v>
      </c>
      <c r="AH239" s="40" t="s">
        <v>690</v>
      </c>
      <c r="AI239" s="40" t="s">
        <v>690</v>
      </c>
      <c r="AJ239" s="40" t="s">
        <v>690</v>
      </c>
    </row>
    <row r="240" spans="1:36">
      <c r="A240" s="34" t="s">
        <v>492</v>
      </c>
      <c r="B240" s="34" t="s">
        <v>493</v>
      </c>
      <c r="C240" s="44">
        <v>2.86</v>
      </c>
      <c r="D240" s="43">
        <v>26.7</v>
      </c>
      <c r="E240" s="43">
        <v>11.7</v>
      </c>
      <c r="F240" s="40">
        <v>15.2</v>
      </c>
      <c r="G240" s="40">
        <v>0</v>
      </c>
      <c r="H240" s="40">
        <v>2.2000000000000002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6.5</v>
      </c>
      <c r="O240" s="40">
        <v>2.2000000000000002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2.2000000000000002</v>
      </c>
      <c r="Y240" s="40">
        <v>0</v>
      </c>
      <c r="Z240" s="40">
        <v>6.5</v>
      </c>
      <c r="AA240" s="40">
        <v>0</v>
      </c>
      <c r="AB240" s="40">
        <v>0</v>
      </c>
      <c r="AC240" s="40" t="s">
        <v>690</v>
      </c>
      <c r="AD240" s="40" t="s">
        <v>690</v>
      </c>
      <c r="AE240" s="40" t="s">
        <v>690</v>
      </c>
      <c r="AF240" s="40" t="s">
        <v>690</v>
      </c>
      <c r="AG240" s="40" t="s">
        <v>690</v>
      </c>
      <c r="AH240" s="40" t="s">
        <v>690</v>
      </c>
      <c r="AI240" s="40" t="s">
        <v>690</v>
      </c>
      <c r="AJ240" s="40" t="s">
        <v>690</v>
      </c>
    </row>
    <row r="241" spans="1:36">
      <c r="A241" s="34" t="s">
        <v>494</v>
      </c>
      <c r="B241" s="34" t="s">
        <v>495</v>
      </c>
      <c r="C241" s="44">
        <v>0.86</v>
      </c>
      <c r="D241" s="43">
        <v>12.1</v>
      </c>
      <c r="E241" s="43">
        <v>13.5</v>
      </c>
      <c r="F241" s="40">
        <v>7.6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1.3</v>
      </c>
      <c r="M241" s="40">
        <v>2.5</v>
      </c>
      <c r="N241" s="40">
        <v>5.0999999999999996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 t="s">
        <v>690</v>
      </c>
      <c r="AD241" s="40" t="s">
        <v>690</v>
      </c>
      <c r="AE241" s="40" t="s">
        <v>690</v>
      </c>
      <c r="AF241" s="40" t="s">
        <v>690</v>
      </c>
      <c r="AG241" s="40" t="s">
        <v>690</v>
      </c>
      <c r="AH241" s="40" t="s">
        <v>690</v>
      </c>
      <c r="AI241" s="40" t="s">
        <v>690</v>
      </c>
      <c r="AJ241" s="40" t="s">
        <v>690</v>
      </c>
    </row>
    <row r="242" spans="1:36">
      <c r="A242" s="34" t="s">
        <v>496</v>
      </c>
      <c r="B242" s="34" t="s">
        <v>497</v>
      </c>
      <c r="C242" s="44">
        <v>1.08</v>
      </c>
      <c r="D242" s="43">
        <v>4.8</v>
      </c>
      <c r="E242" s="43">
        <v>22.8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 t="s">
        <v>690</v>
      </c>
      <c r="AD242" s="40" t="s">
        <v>690</v>
      </c>
      <c r="AE242" s="40" t="s">
        <v>690</v>
      </c>
      <c r="AF242" s="40" t="s">
        <v>690</v>
      </c>
      <c r="AG242" s="40" t="s">
        <v>690</v>
      </c>
      <c r="AH242" s="40" t="s">
        <v>690</v>
      </c>
      <c r="AI242" s="40" t="s">
        <v>690</v>
      </c>
      <c r="AJ242" s="40" t="s">
        <v>690</v>
      </c>
    </row>
    <row r="243" spans="1:36">
      <c r="A243" s="34" t="s">
        <v>498</v>
      </c>
      <c r="B243" s="34" t="s">
        <v>499</v>
      </c>
      <c r="C243" s="44">
        <v>1.07</v>
      </c>
      <c r="D243" s="43">
        <v>14.3</v>
      </c>
      <c r="E243" s="43">
        <v>12.2</v>
      </c>
      <c r="F243" s="40">
        <v>83.8</v>
      </c>
      <c r="G243" s="40">
        <v>0.7</v>
      </c>
      <c r="H243" s="40">
        <v>2.2000000000000002</v>
      </c>
      <c r="I243" s="40">
        <v>0</v>
      </c>
      <c r="J243" s="40">
        <v>0</v>
      </c>
      <c r="K243" s="40">
        <v>2.2000000000000002</v>
      </c>
      <c r="L243" s="40">
        <v>10.199999999999999</v>
      </c>
      <c r="M243" s="40">
        <v>8.6999999999999993</v>
      </c>
      <c r="N243" s="40">
        <v>2.2000000000000002</v>
      </c>
      <c r="O243" s="40">
        <v>5.8</v>
      </c>
      <c r="P243" s="40">
        <v>0</v>
      </c>
      <c r="Q243" s="40">
        <v>0</v>
      </c>
      <c r="R243" s="40">
        <v>1.5</v>
      </c>
      <c r="S243" s="40">
        <v>0</v>
      </c>
      <c r="T243" s="40">
        <v>0</v>
      </c>
      <c r="U243" s="40">
        <v>0</v>
      </c>
      <c r="V243" s="40">
        <v>2.2000000000000002</v>
      </c>
      <c r="W243" s="40">
        <v>8</v>
      </c>
      <c r="X243" s="40">
        <v>2.2000000000000002</v>
      </c>
      <c r="Y243" s="40">
        <v>14.6</v>
      </c>
      <c r="Z243" s="40">
        <v>4.4000000000000004</v>
      </c>
      <c r="AA243" s="40">
        <v>4.4000000000000004</v>
      </c>
      <c r="AB243" s="40">
        <v>16</v>
      </c>
      <c r="AC243" s="40" t="s">
        <v>690</v>
      </c>
      <c r="AD243" s="40" t="s">
        <v>690</v>
      </c>
      <c r="AE243" s="40" t="s">
        <v>690</v>
      </c>
      <c r="AF243" s="40" t="s">
        <v>690</v>
      </c>
      <c r="AG243" s="40" t="s">
        <v>690</v>
      </c>
      <c r="AH243" s="40" t="s">
        <v>690</v>
      </c>
      <c r="AI243" s="40" t="s">
        <v>690</v>
      </c>
      <c r="AJ243" s="40" t="s">
        <v>690</v>
      </c>
    </row>
    <row r="244" spans="1:36">
      <c r="A244" s="34" t="s">
        <v>500</v>
      </c>
      <c r="B244" s="34" t="s">
        <v>501</v>
      </c>
      <c r="C244" s="44">
        <v>1.0900000000000001</v>
      </c>
      <c r="D244" s="43">
        <v>6.9</v>
      </c>
      <c r="E244" s="43">
        <v>16.899999999999999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 t="s">
        <v>690</v>
      </c>
      <c r="AD244" s="40" t="s">
        <v>690</v>
      </c>
      <c r="AE244" s="40" t="s">
        <v>690</v>
      </c>
      <c r="AF244" s="40" t="s">
        <v>690</v>
      </c>
      <c r="AG244" s="40" t="s">
        <v>690</v>
      </c>
      <c r="AH244" s="40" t="s">
        <v>690</v>
      </c>
      <c r="AI244" s="40" t="s">
        <v>690</v>
      </c>
      <c r="AJ244" s="40" t="s">
        <v>690</v>
      </c>
    </row>
    <row r="245" spans="1:36">
      <c r="A245" s="34" t="s">
        <v>502</v>
      </c>
      <c r="B245" s="34" t="s">
        <v>503</v>
      </c>
      <c r="C245" s="44">
        <v>0.73</v>
      </c>
      <c r="D245" s="43">
        <v>12.9</v>
      </c>
      <c r="E245" s="43">
        <v>14.3</v>
      </c>
      <c r="F245" s="40">
        <v>14</v>
      </c>
      <c r="G245" s="40">
        <v>0.7</v>
      </c>
      <c r="H245" s="40">
        <v>0</v>
      </c>
      <c r="I245" s="40">
        <v>0</v>
      </c>
      <c r="J245" s="40">
        <v>0</v>
      </c>
      <c r="K245" s="40">
        <v>0.7</v>
      </c>
      <c r="L245" s="40">
        <v>2.1</v>
      </c>
      <c r="M245" s="40">
        <v>0</v>
      </c>
      <c r="N245" s="40">
        <v>0.7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0.7</v>
      </c>
      <c r="AB245" s="40">
        <v>9.1</v>
      </c>
      <c r="AC245" s="40" t="s">
        <v>690</v>
      </c>
      <c r="AD245" s="40" t="s">
        <v>690</v>
      </c>
      <c r="AE245" s="40" t="s">
        <v>690</v>
      </c>
      <c r="AF245" s="40" t="s">
        <v>690</v>
      </c>
      <c r="AG245" s="40" t="s">
        <v>690</v>
      </c>
      <c r="AH245" s="40" t="s">
        <v>690</v>
      </c>
      <c r="AI245" s="40" t="s">
        <v>690</v>
      </c>
      <c r="AJ245" s="40" t="s">
        <v>690</v>
      </c>
    </row>
    <row r="246" spans="1:36">
      <c r="A246" s="34" t="s">
        <v>504</v>
      </c>
      <c r="B246" s="34" t="s">
        <v>505</v>
      </c>
      <c r="C246" s="44">
        <v>1.29</v>
      </c>
      <c r="D246" s="43">
        <v>17.399999999999999</v>
      </c>
      <c r="E246" s="43">
        <v>13.1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 t="s">
        <v>690</v>
      </c>
      <c r="AD246" s="40" t="s">
        <v>690</v>
      </c>
      <c r="AE246" s="40" t="s">
        <v>690</v>
      </c>
      <c r="AF246" s="40" t="s">
        <v>690</v>
      </c>
      <c r="AG246" s="40" t="s">
        <v>690</v>
      </c>
      <c r="AH246" s="40" t="s">
        <v>690</v>
      </c>
      <c r="AI246" s="40" t="s">
        <v>690</v>
      </c>
      <c r="AJ246" s="40" t="s">
        <v>690</v>
      </c>
    </row>
    <row r="247" spans="1:36">
      <c r="A247" s="34" t="s">
        <v>506</v>
      </c>
      <c r="B247" s="34" t="s">
        <v>507</v>
      </c>
      <c r="C247" s="44">
        <v>1.0900000000000001</v>
      </c>
      <c r="D247" s="43">
        <v>55.6</v>
      </c>
      <c r="E247" s="43">
        <v>12.4</v>
      </c>
      <c r="F247" s="40">
        <v>42.2</v>
      </c>
      <c r="G247" s="40">
        <v>1.8</v>
      </c>
      <c r="H247" s="40">
        <v>5.4</v>
      </c>
      <c r="I247" s="40">
        <v>1</v>
      </c>
      <c r="J247" s="40">
        <v>1.9</v>
      </c>
      <c r="K247" s="40">
        <v>1.1000000000000001</v>
      </c>
      <c r="L247" s="40">
        <v>1.2</v>
      </c>
      <c r="M247" s="40">
        <v>1.3</v>
      </c>
      <c r="N247" s="40">
        <v>0.8</v>
      </c>
      <c r="O247" s="40">
        <v>1.8</v>
      </c>
      <c r="P247" s="40">
        <v>0.8</v>
      </c>
      <c r="Q247" s="40">
        <v>3</v>
      </c>
      <c r="R247" s="40">
        <v>2.2999999999999998</v>
      </c>
      <c r="S247" s="40">
        <v>1</v>
      </c>
      <c r="T247" s="40">
        <v>1.1000000000000001</v>
      </c>
      <c r="U247" s="40">
        <v>2.6</v>
      </c>
      <c r="V247" s="40">
        <v>1.5</v>
      </c>
      <c r="W247" s="40">
        <v>1.4</v>
      </c>
      <c r="X247" s="40">
        <v>2.4</v>
      </c>
      <c r="Y247" s="40">
        <v>1.1000000000000001</v>
      </c>
      <c r="Z247" s="40">
        <v>1.6</v>
      </c>
      <c r="AA247" s="40">
        <v>1.9</v>
      </c>
      <c r="AB247" s="40">
        <v>1.2</v>
      </c>
      <c r="AC247" s="40" t="s">
        <v>690</v>
      </c>
      <c r="AD247" s="40" t="s">
        <v>690</v>
      </c>
      <c r="AE247" s="40" t="s">
        <v>690</v>
      </c>
      <c r="AF247" s="40" t="s">
        <v>690</v>
      </c>
      <c r="AG247" s="40" t="s">
        <v>690</v>
      </c>
      <c r="AH247" s="40" t="s">
        <v>690</v>
      </c>
      <c r="AI247" s="40" t="s">
        <v>690</v>
      </c>
      <c r="AJ247" s="40" t="s">
        <v>690</v>
      </c>
    </row>
    <row r="248" spans="1:36">
      <c r="A248" s="34" t="s">
        <v>508</v>
      </c>
      <c r="B248" s="34" t="s">
        <v>509</v>
      </c>
      <c r="C248" s="44">
        <v>1.61</v>
      </c>
      <c r="D248" s="43">
        <v>101.5</v>
      </c>
      <c r="E248" s="43">
        <v>12.5</v>
      </c>
      <c r="F248" s="40">
        <v>17.3</v>
      </c>
      <c r="G248" s="40">
        <v>1.3</v>
      </c>
      <c r="H248" s="40">
        <v>0</v>
      </c>
      <c r="I248" s="40">
        <v>0</v>
      </c>
      <c r="J248" s="40">
        <v>0.4</v>
      </c>
      <c r="K248" s="40">
        <v>0.4</v>
      </c>
      <c r="L248" s="40">
        <v>0</v>
      </c>
      <c r="M248" s="40">
        <v>0</v>
      </c>
      <c r="N248" s="40">
        <v>0</v>
      </c>
      <c r="O248" s="40">
        <v>0.9</v>
      </c>
      <c r="P248" s="40">
        <v>0</v>
      </c>
      <c r="Q248" s="40">
        <v>0</v>
      </c>
      <c r="R248" s="40">
        <v>5.3</v>
      </c>
      <c r="S248" s="40">
        <v>0</v>
      </c>
      <c r="T248" s="40">
        <v>0.4</v>
      </c>
      <c r="U248" s="40">
        <v>0.9</v>
      </c>
      <c r="V248" s="40">
        <v>0.9</v>
      </c>
      <c r="W248" s="40">
        <v>0.4</v>
      </c>
      <c r="X248" s="40">
        <v>0.9</v>
      </c>
      <c r="Y248" s="40">
        <v>0</v>
      </c>
      <c r="Z248" s="40">
        <v>0.4</v>
      </c>
      <c r="AA248" s="40">
        <v>1.3</v>
      </c>
      <c r="AB248" s="40">
        <v>0.9</v>
      </c>
      <c r="AC248" s="40" t="s">
        <v>690</v>
      </c>
      <c r="AD248" s="40" t="s">
        <v>690</v>
      </c>
      <c r="AE248" s="40" t="s">
        <v>690</v>
      </c>
      <c r="AF248" s="40" t="s">
        <v>690</v>
      </c>
      <c r="AG248" s="40" t="s">
        <v>690</v>
      </c>
      <c r="AH248" s="40" t="s">
        <v>690</v>
      </c>
      <c r="AI248" s="40" t="s">
        <v>690</v>
      </c>
      <c r="AJ248" s="40" t="s">
        <v>690</v>
      </c>
    </row>
    <row r="249" spans="1:36">
      <c r="A249" s="34" t="s">
        <v>510</v>
      </c>
      <c r="B249" s="34" t="s">
        <v>511</v>
      </c>
      <c r="C249" s="44">
        <v>0.95</v>
      </c>
      <c r="D249" s="43">
        <v>74</v>
      </c>
      <c r="E249" s="43">
        <v>13.7</v>
      </c>
      <c r="F249" s="40">
        <v>21.2</v>
      </c>
      <c r="G249" s="40">
        <v>0</v>
      </c>
      <c r="H249" s="40">
        <v>0</v>
      </c>
      <c r="I249" s="40">
        <v>0</v>
      </c>
      <c r="J249" s="40">
        <v>4.2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1.4</v>
      </c>
      <c r="R249" s="40">
        <v>0</v>
      </c>
      <c r="S249" s="40">
        <v>0</v>
      </c>
      <c r="T249" s="40">
        <v>0</v>
      </c>
      <c r="U249" s="40">
        <v>1.4</v>
      </c>
      <c r="V249" s="40">
        <v>4.2</v>
      </c>
      <c r="W249" s="40">
        <v>1.4</v>
      </c>
      <c r="X249" s="40">
        <v>0</v>
      </c>
      <c r="Y249" s="40">
        <v>0</v>
      </c>
      <c r="Z249" s="40">
        <v>4.2</v>
      </c>
      <c r="AA249" s="40">
        <v>0</v>
      </c>
      <c r="AB249" s="40">
        <v>2.8</v>
      </c>
      <c r="AC249" s="40" t="s">
        <v>690</v>
      </c>
      <c r="AD249" s="40" t="s">
        <v>690</v>
      </c>
      <c r="AE249" s="40" t="s">
        <v>690</v>
      </c>
      <c r="AF249" s="40" t="s">
        <v>690</v>
      </c>
      <c r="AG249" s="40" t="s">
        <v>690</v>
      </c>
      <c r="AH249" s="40" t="s">
        <v>690</v>
      </c>
      <c r="AI249" s="40" t="s">
        <v>690</v>
      </c>
      <c r="AJ249" s="40" t="s">
        <v>690</v>
      </c>
    </row>
    <row r="250" spans="1:36">
      <c r="A250" s="34" t="s">
        <v>512</v>
      </c>
      <c r="B250" s="34" t="s">
        <v>513</v>
      </c>
      <c r="C250" s="44">
        <v>1</v>
      </c>
      <c r="D250" s="43">
        <v>86.5</v>
      </c>
      <c r="E250" s="43">
        <v>10.9</v>
      </c>
      <c r="F250" s="40">
        <v>100.8</v>
      </c>
      <c r="G250" s="40">
        <v>1.3</v>
      </c>
      <c r="H250" s="40">
        <v>32.6</v>
      </c>
      <c r="I250" s="40">
        <v>0.4</v>
      </c>
      <c r="J250" s="40">
        <v>5.7</v>
      </c>
      <c r="K250" s="40">
        <v>3.1</v>
      </c>
      <c r="L250" s="40">
        <v>1.8</v>
      </c>
      <c r="M250" s="40">
        <v>2.6</v>
      </c>
      <c r="N250" s="40">
        <v>1.8</v>
      </c>
      <c r="O250" s="40">
        <v>2.2000000000000002</v>
      </c>
      <c r="P250" s="40">
        <v>0.9</v>
      </c>
      <c r="Q250" s="40">
        <v>4</v>
      </c>
      <c r="R250" s="40">
        <v>3.5</v>
      </c>
      <c r="S250" s="40">
        <v>3.5</v>
      </c>
      <c r="T250" s="40">
        <v>1.3</v>
      </c>
      <c r="U250" s="40">
        <v>8.8000000000000007</v>
      </c>
      <c r="V250" s="40">
        <v>2.6</v>
      </c>
      <c r="W250" s="40">
        <v>3.5</v>
      </c>
      <c r="X250" s="40">
        <v>11.9</v>
      </c>
      <c r="Y250" s="40">
        <v>6.2</v>
      </c>
      <c r="Z250" s="40">
        <v>0.9</v>
      </c>
      <c r="AA250" s="40">
        <v>2.2000000000000002</v>
      </c>
      <c r="AB250" s="40">
        <v>0</v>
      </c>
      <c r="AC250" s="40" t="s">
        <v>690</v>
      </c>
      <c r="AD250" s="40" t="s">
        <v>690</v>
      </c>
      <c r="AE250" s="40" t="s">
        <v>690</v>
      </c>
      <c r="AF250" s="40" t="s">
        <v>690</v>
      </c>
      <c r="AG250" s="40" t="s">
        <v>690</v>
      </c>
      <c r="AH250" s="40" t="s">
        <v>690</v>
      </c>
      <c r="AI250" s="40" t="s">
        <v>690</v>
      </c>
      <c r="AJ250" s="40" t="s">
        <v>690</v>
      </c>
    </row>
    <row r="251" spans="1:36">
      <c r="A251" s="34" t="s">
        <v>514</v>
      </c>
      <c r="B251" s="34" t="s">
        <v>515</v>
      </c>
      <c r="C251" s="44">
        <v>1.0900000000000001</v>
      </c>
      <c r="D251" s="43">
        <v>58.7</v>
      </c>
      <c r="E251" s="43">
        <v>8.6999999999999993</v>
      </c>
      <c r="F251" s="40">
        <v>56.2</v>
      </c>
      <c r="G251" s="40">
        <v>2.6</v>
      </c>
      <c r="H251" s="40">
        <v>1</v>
      </c>
      <c r="I251" s="40">
        <v>1.3</v>
      </c>
      <c r="J251" s="40">
        <v>7.2</v>
      </c>
      <c r="K251" s="40">
        <v>2.9</v>
      </c>
      <c r="L251" s="40">
        <v>2.2999999999999998</v>
      </c>
      <c r="M251" s="40">
        <v>1.3</v>
      </c>
      <c r="N251" s="40">
        <v>1.6</v>
      </c>
      <c r="O251" s="40">
        <v>8.8000000000000007</v>
      </c>
      <c r="P251" s="40">
        <v>2</v>
      </c>
      <c r="Q251" s="40">
        <v>2.9</v>
      </c>
      <c r="R251" s="40">
        <v>5.9</v>
      </c>
      <c r="S251" s="40">
        <v>2</v>
      </c>
      <c r="T251" s="40">
        <v>1.3</v>
      </c>
      <c r="U251" s="40">
        <v>1.6</v>
      </c>
      <c r="V251" s="40">
        <v>1</v>
      </c>
      <c r="W251" s="40">
        <v>1.3</v>
      </c>
      <c r="X251" s="40">
        <v>0</v>
      </c>
      <c r="Y251" s="40">
        <v>0</v>
      </c>
      <c r="Z251" s="40">
        <v>0.3</v>
      </c>
      <c r="AA251" s="40">
        <v>0.3</v>
      </c>
      <c r="AB251" s="40">
        <v>1.3</v>
      </c>
      <c r="AC251" s="40" t="s">
        <v>690</v>
      </c>
      <c r="AD251" s="40" t="s">
        <v>690</v>
      </c>
      <c r="AE251" s="40" t="s">
        <v>690</v>
      </c>
      <c r="AF251" s="40" t="s">
        <v>690</v>
      </c>
      <c r="AG251" s="40" t="s">
        <v>690</v>
      </c>
      <c r="AH251" s="40" t="s">
        <v>690</v>
      </c>
      <c r="AI251" s="40" t="s">
        <v>690</v>
      </c>
      <c r="AJ251" s="40" t="s">
        <v>690</v>
      </c>
    </row>
    <row r="252" spans="1:36">
      <c r="A252" s="34" t="s">
        <v>516</v>
      </c>
      <c r="B252" s="34" t="s">
        <v>517</v>
      </c>
      <c r="C252" s="44">
        <v>0.9</v>
      </c>
      <c r="D252" s="43">
        <v>150.69999999999999</v>
      </c>
      <c r="E252" s="43">
        <v>11.1</v>
      </c>
      <c r="F252" s="40">
        <v>39.799999999999997</v>
      </c>
      <c r="G252" s="40">
        <v>0</v>
      </c>
      <c r="H252" s="40">
        <v>0</v>
      </c>
      <c r="I252" s="40">
        <v>1.7</v>
      </c>
      <c r="J252" s="40">
        <v>0</v>
      </c>
      <c r="K252" s="40">
        <v>0</v>
      </c>
      <c r="L252" s="40">
        <v>0</v>
      </c>
      <c r="M252" s="40">
        <v>0.4</v>
      </c>
      <c r="N252" s="40">
        <v>0.8</v>
      </c>
      <c r="O252" s="40">
        <v>1.7</v>
      </c>
      <c r="P252" s="40">
        <v>0.8</v>
      </c>
      <c r="Q252" s="40">
        <v>3.4</v>
      </c>
      <c r="R252" s="40">
        <v>1.7</v>
      </c>
      <c r="S252" s="40">
        <v>1.7</v>
      </c>
      <c r="T252" s="40">
        <v>2.5</v>
      </c>
      <c r="U252" s="40">
        <v>2.5</v>
      </c>
      <c r="V252" s="40">
        <v>2.5</v>
      </c>
      <c r="W252" s="40">
        <v>1.7</v>
      </c>
      <c r="X252" s="40">
        <v>5.5</v>
      </c>
      <c r="Y252" s="40">
        <v>4.2</v>
      </c>
      <c r="Z252" s="40">
        <v>0.4</v>
      </c>
      <c r="AA252" s="40">
        <v>1.7</v>
      </c>
      <c r="AB252" s="40">
        <v>1.7</v>
      </c>
      <c r="AC252" s="40" t="s">
        <v>690</v>
      </c>
      <c r="AD252" s="40" t="s">
        <v>690</v>
      </c>
      <c r="AE252" s="40" t="s">
        <v>690</v>
      </c>
      <c r="AF252" s="40" t="s">
        <v>690</v>
      </c>
      <c r="AG252" s="40" t="s">
        <v>690</v>
      </c>
      <c r="AH252" s="40" t="s">
        <v>690</v>
      </c>
      <c r="AI252" s="40" t="s">
        <v>690</v>
      </c>
      <c r="AJ252" s="40" t="s">
        <v>690</v>
      </c>
    </row>
    <row r="253" spans="1:36">
      <c r="A253" s="34" t="s">
        <v>518</v>
      </c>
      <c r="B253" s="34" t="s">
        <v>519</v>
      </c>
      <c r="C253" s="44">
        <v>1.3</v>
      </c>
      <c r="D253" s="43">
        <v>12.3</v>
      </c>
      <c r="E253" s="43">
        <v>17.399999999999999</v>
      </c>
      <c r="F253" s="40">
        <v>17.399999999999999</v>
      </c>
      <c r="G253" s="40">
        <v>2.2000000000000002</v>
      </c>
      <c r="H253" s="40">
        <v>1.1000000000000001</v>
      </c>
      <c r="I253" s="40">
        <v>0</v>
      </c>
      <c r="J253" s="40">
        <v>1.1000000000000001</v>
      </c>
      <c r="K253" s="40">
        <v>2.2000000000000002</v>
      </c>
      <c r="L253" s="40">
        <v>1.1000000000000001</v>
      </c>
      <c r="M253" s="40">
        <v>1.1000000000000001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3.3</v>
      </c>
      <c r="AA253" s="40">
        <v>6.5</v>
      </c>
      <c r="AB253" s="40">
        <v>0</v>
      </c>
      <c r="AC253" s="40" t="s">
        <v>690</v>
      </c>
      <c r="AD253" s="40" t="s">
        <v>690</v>
      </c>
      <c r="AE253" s="40" t="s">
        <v>690</v>
      </c>
      <c r="AF253" s="40" t="s">
        <v>690</v>
      </c>
      <c r="AG253" s="40" t="s">
        <v>690</v>
      </c>
      <c r="AH253" s="40" t="s">
        <v>690</v>
      </c>
      <c r="AI253" s="40" t="s">
        <v>690</v>
      </c>
      <c r="AJ253" s="40" t="s">
        <v>690</v>
      </c>
    </row>
    <row r="254" spans="1:36">
      <c r="A254" s="34" t="s">
        <v>520</v>
      </c>
      <c r="B254" s="34" t="s">
        <v>521</v>
      </c>
      <c r="C254" s="44">
        <v>0.95</v>
      </c>
      <c r="D254" s="43">
        <v>15.7</v>
      </c>
      <c r="E254" s="43">
        <v>18.399999999999999</v>
      </c>
      <c r="F254" s="40">
        <v>34.299999999999997</v>
      </c>
      <c r="G254" s="40">
        <v>0</v>
      </c>
      <c r="H254" s="40">
        <v>1.1000000000000001</v>
      </c>
      <c r="I254" s="40">
        <v>0.6</v>
      </c>
      <c r="J254" s="40">
        <v>0</v>
      </c>
      <c r="K254" s="40">
        <v>0.6</v>
      </c>
      <c r="L254" s="40">
        <v>0.6</v>
      </c>
      <c r="M254" s="40">
        <v>0.6</v>
      </c>
      <c r="N254" s="40">
        <v>0</v>
      </c>
      <c r="O254" s="40">
        <v>1.7</v>
      </c>
      <c r="P254" s="40">
        <v>0</v>
      </c>
      <c r="Q254" s="40">
        <v>1.7</v>
      </c>
      <c r="R254" s="40">
        <v>0</v>
      </c>
      <c r="S254" s="40">
        <v>0</v>
      </c>
      <c r="T254" s="40">
        <v>0.6</v>
      </c>
      <c r="U254" s="40">
        <v>4.5999999999999996</v>
      </c>
      <c r="V254" s="40">
        <v>1.1000000000000001</v>
      </c>
      <c r="W254" s="40">
        <v>1.1000000000000001</v>
      </c>
      <c r="X254" s="40">
        <v>1.7</v>
      </c>
      <c r="Y254" s="40">
        <v>0</v>
      </c>
      <c r="Z254" s="40">
        <v>6.9</v>
      </c>
      <c r="AA254" s="40">
        <v>4.5999999999999996</v>
      </c>
      <c r="AB254" s="40">
        <v>3.4</v>
      </c>
      <c r="AC254" s="40" t="s">
        <v>690</v>
      </c>
      <c r="AD254" s="40" t="s">
        <v>690</v>
      </c>
      <c r="AE254" s="40" t="s">
        <v>690</v>
      </c>
      <c r="AF254" s="40" t="s">
        <v>690</v>
      </c>
      <c r="AG254" s="40" t="s">
        <v>690</v>
      </c>
      <c r="AH254" s="40" t="s">
        <v>690</v>
      </c>
      <c r="AI254" s="40" t="s">
        <v>690</v>
      </c>
      <c r="AJ254" s="40" t="s">
        <v>690</v>
      </c>
    </row>
    <row r="255" spans="1:36">
      <c r="A255" s="34" t="s">
        <v>522</v>
      </c>
      <c r="B255" s="34" t="s">
        <v>523</v>
      </c>
      <c r="C255" s="44">
        <v>0.91</v>
      </c>
      <c r="D255" s="43">
        <v>63.3</v>
      </c>
      <c r="E255" s="43">
        <v>14.6</v>
      </c>
      <c r="F255" s="40">
        <v>24.3</v>
      </c>
      <c r="G255" s="40">
        <v>0</v>
      </c>
      <c r="H255" s="40">
        <v>3.7</v>
      </c>
      <c r="I255" s="40">
        <v>1.9</v>
      </c>
      <c r="J255" s="40">
        <v>1.9</v>
      </c>
      <c r="K255" s="40">
        <v>1.9</v>
      </c>
      <c r="L255" s="40">
        <v>7.5</v>
      </c>
      <c r="M255" s="40">
        <v>0</v>
      </c>
      <c r="N255" s="40">
        <v>0</v>
      </c>
      <c r="O255" s="40">
        <v>0</v>
      </c>
      <c r="P255" s="40">
        <v>0</v>
      </c>
      <c r="Q255" s="40">
        <v>7.5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 t="s">
        <v>690</v>
      </c>
      <c r="AD255" s="40" t="s">
        <v>690</v>
      </c>
      <c r="AE255" s="40" t="s">
        <v>690</v>
      </c>
      <c r="AF255" s="40" t="s">
        <v>690</v>
      </c>
      <c r="AG255" s="40" t="s">
        <v>690</v>
      </c>
      <c r="AH255" s="40" t="s">
        <v>690</v>
      </c>
      <c r="AI255" s="40" t="s">
        <v>690</v>
      </c>
      <c r="AJ255" s="40" t="s">
        <v>690</v>
      </c>
    </row>
    <row r="256" spans="1:36">
      <c r="A256" s="34" t="s">
        <v>524</v>
      </c>
      <c r="B256" s="34" t="s">
        <v>525</v>
      </c>
      <c r="C256" s="44">
        <v>1.31</v>
      </c>
      <c r="D256" s="43">
        <v>74.7</v>
      </c>
      <c r="E256" s="43">
        <v>11.7</v>
      </c>
      <c r="F256" s="40">
        <v>21.1</v>
      </c>
      <c r="G256" s="40">
        <v>0</v>
      </c>
      <c r="H256" s="40">
        <v>1.5</v>
      </c>
      <c r="I256" s="40">
        <v>2</v>
      </c>
      <c r="J256" s="40">
        <v>0.5</v>
      </c>
      <c r="K256" s="40">
        <v>0.5</v>
      </c>
      <c r="L256" s="40">
        <v>0.5</v>
      </c>
      <c r="M256" s="40">
        <v>1</v>
      </c>
      <c r="N256" s="40">
        <v>1</v>
      </c>
      <c r="O256" s="40">
        <v>0.5</v>
      </c>
      <c r="P256" s="40">
        <v>0.5</v>
      </c>
      <c r="Q256" s="40">
        <v>0</v>
      </c>
      <c r="R256" s="40">
        <v>2</v>
      </c>
      <c r="S256" s="40">
        <v>0</v>
      </c>
      <c r="T256" s="40">
        <v>1.5</v>
      </c>
      <c r="U256" s="40">
        <v>0.5</v>
      </c>
      <c r="V256" s="40">
        <v>0.5</v>
      </c>
      <c r="W256" s="40">
        <v>1</v>
      </c>
      <c r="X256" s="40">
        <v>0.5</v>
      </c>
      <c r="Y256" s="40">
        <v>1</v>
      </c>
      <c r="Z256" s="40">
        <v>0.5</v>
      </c>
      <c r="AA256" s="40">
        <v>1.5</v>
      </c>
      <c r="AB256" s="40">
        <v>0.5</v>
      </c>
      <c r="AC256" s="40" t="s">
        <v>690</v>
      </c>
      <c r="AD256" s="40" t="s">
        <v>690</v>
      </c>
      <c r="AE256" s="40" t="s">
        <v>690</v>
      </c>
      <c r="AF256" s="40" t="s">
        <v>690</v>
      </c>
      <c r="AG256" s="40" t="s">
        <v>690</v>
      </c>
      <c r="AH256" s="40" t="s">
        <v>690</v>
      </c>
      <c r="AI256" s="40" t="s">
        <v>690</v>
      </c>
      <c r="AJ256" s="40" t="s">
        <v>690</v>
      </c>
    </row>
    <row r="257" spans="1:36">
      <c r="A257" s="34" t="s">
        <v>526</v>
      </c>
      <c r="B257" s="34" t="s">
        <v>527</v>
      </c>
      <c r="C257" s="44">
        <v>0.97</v>
      </c>
      <c r="D257" s="43">
        <v>87.3</v>
      </c>
      <c r="E257" s="43">
        <v>12.4</v>
      </c>
      <c r="F257" s="40">
        <v>16</v>
      </c>
      <c r="G257" s="40">
        <v>0</v>
      </c>
      <c r="H257" s="40">
        <v>1.9</v>
      </c>
      <c r="I257" s="40">
        <v>0.9</v>
      </c>
      <c r="J257" s="40">
        <v>0</v>
      </c>
      <c r="K257" s="40">
        <v>0</v>
      </c>
      <c r="L257" s="40">
        <v>2.8</v>
      </c>
      <c r="M257" s="40">
        <v>0.5</v>
      </c>
      <c r="N257" s="40">
        <v>0.5</v>
      </c>
      <c r="O257" s="40">
        <v>0</v>
      </c>
      <c r="P257" s="40">
        <v>0</v>
      </c>
      <c r="Q257" s="40">
        <v>3.3</v>
      </c>
      <c r="R257" s="40">
        <v>0</v>
      </c>
      <c r="S257" s="40">
        <v>0</v>
      </c>
      <c r="T257" s="40">
        <v>0.9</v>
      </c>
      <c r="U257" s="40">
        <v>0.9</v>
      </c>
      <c r="V257" s="40">
        <v>0</v>
      </c>
      <c r="W257" s="40">
        <v>0.9</v>
      </c>
      <c r="X257" s="40">
        <v>0.9</v>
      </c>
      <c r="Y257" s="40">
        <v>0</v>
      </c>
      <c r="Z257" s="40">
        <v>0.5</v>
      </c>
      <c r="AA257" s="40">
        <v>0.9</v>
      </c>
      <c r="AB257" s="40">
        <v>0.5</v>
      </c>
      <c r="AC257" s="40" t="s">
        <v>690</v>
      </c>
      <c r="AD257" s="40" t="s">
        <v>690</v>
      </c>
      <c r="AE257" s="40" t="s">
        <v>690</v>
      </c>
      <c r="AF257" s="40" t="s">
        <v>690</v>
      </c>
      <c r="AG257" s="40" t="s">
        <v>690</v>
      </c>
      <c r="AH257" s="40" t="s">
        <v>690</v>
      </c>
      <c r="AI257" s="40" t="s">
        <v>690</v>
      </c>
      <c r="AJ257" s="40" t="s">
        <v>690</v>
      </c>
    </row>
    <row r="258" spans="1:36">
      <c r="A258" s="34" t="s">
        <v>528</v>
      </c>
      <c r="B258" s="34" t="s">
        <v>529</v>
      </c>
      <c r="C258" s="44">
        <v>1.05</v>
      </c>
      <c r="D258" s="43">
        <v>103.9</v>
      </c>
      <c r="E258" s="43">
        <v>12.9</v>
      </c>
      <c r="F258" s="40">
        <v>50</v>
      </c>
      <c r="G258" s="40">
        <v>4.7</v>
      </c>
      <c r="H258" s="40">
        <v>6.8</v>
      </c>
      <c r="I258" s="40">
        <v>1</v>
      </c>
      <c r="J258" s="40">
        <v>0.7</v>
      </c>
      <c r="K258" s="40">
        <v>0.5</v>
      </c>
      <c r="L258" s="40">
        <v>0.7</v>
      </c>
      <c r="M258" s="40">
        <v>2.6</v>
      </c>
      <c r="N258" s="40">
        <v>1</v>
      </c>
      <c r="O258" s="40">
        <v>0.3</v>
      </c>
      <c r="P258" s="40">
        <v>1.2</v>
      </c>
      <c r="Q258" s="40">
        <v>5.2</v>
      </c>
      <c r="R258" s="40">
        <v>1.4</v>
      </c>
      <c r="S258" s="40">
        <v>1</v>
      </c>
      <c r="T258" s="40">
        <v>1.2</v>
      </c>
      <c r="U258" s="40">
        <v>3</v>
      </c>
      <c r="V258" s="40">
        <v>2.2999999999999998</v>
      </c>
      <c r="W258" s="40">
        <v>1.7</v>
      </c>
      <c r="X258" s="40">
        <v>1.6</v>
      </c>
      <c r="Y258" s="40">
        <v>0.2</v>
      </c>
      <c r="Z258" s="40">
        <v>2.2999999999999998</v>
      </c>
      <c r="AA258" s="40">
        <v>2.2999999999999998</v>
      </c>
      <c r="AB258" s="40">
        <v>1.6</v>
      </c>
      <c r="AC258" s="40" t="s">
        <v>690</v>
      </c>
      <c r="AD258" s="40" t="s">
        <v>690</v>
      </c>
      <c r="AE258" s="40" t="s">
        <v>690</v>
      </c>
      <c r="AF258" s="40" t="s">
        <v>690</v>
      </c>
      <c r="AG258" s="40" t="s">
        <v>690</v>
      </c>
      <c r="AH258" s="40" t="s">
        <v>690</v>
      </c>
      <c r="AI258" s="40" t="s">
        <v>690</v>
      </c>
      <c r="AJ258" s="40" t="s">
        <v>690</v>
      </c>
    </row>
    <row r="259" spans="1:36">
      <c r="A259" s="34" t="s">
        <v>530</v>
      </c>
      <c r="B259" s="34" t="s">
        <v>531</v>
      </c>
      <c r="C259" s="44">
        <v>0.96</v>
      </c>
      <c r="D259" s="43">
        <v>17.2</v>
      </c>
      <c r="E259" s="43">
        <v>15.5</v>
      </c>
      <c r="F259" s="40">
        <v>6.3</v>
      </c>
      <c r="G259" s="40">
        <v>0.4</v>
      </c>
      <c r="H259" s="40">
        <v>0.2</v>
      </c>
      <c r="I259" s="40">
        <v>0.1</v>
      </c>
      <c r="J259" s="40">
        <v>0</v>
      </c>
      <c r="K259" s="40">
        <v>0.3</v>
      </c>
      <c r="L259" s="40">
        <v>1.9</v>
      </c>
      <c r="M259" s="40">
        <v>0.2</v>
      </c>
      <c r="N259" s="40">
        <v>0</v>
      </c>
      <c r="O259" s="40">
        <v>0.5</v>
      </c>
      <c r="P259" s="40">
        <v>0</v>
      </c>
      <c r="Q259" s="40">
        <v>0.5</v>
      </c>
      <c r="R259" s="40">
        <v>0.9</v>
      </c>
      <c r="S259" s="40">
        <v>0</v>
      </c>
      <c r="T259" s="40">
        <v>0.5</v>
      </c>
      <c r="U259" s="40">
        <v>0.1</v>
      </c>
      <c r="V259" s="40">
        <v>0.1</v>
      </c>
      <c r="W259" s="40">
        <v>0.1</v>
      </c>
      <c r="X259" s="40">
        <v>0.4</v>
      </c>
      <c r="Y259" s="40">
        <v>0.3</v>
      </c>
      <c r="Z259" s="40">
        <v>0.1</v>
      </c>
      <c r="AA259" s="40">
        <v>0.9</v>
      </c>
      <c r="AB259" s="40">
        <v>0.4</v>
      </c>
      <c r="AC259" s="40" t="s">
        <v>690</v>
      </c>
      <c r="AD259" s="40" t="s">
        <v>690</v>
      </c>
      <c r="AE259" s="40" t="s">
        <v>690</v>
      </c>
      <c r="AF259" s="40" t="s">
        <v>690</v>
      </c>
      <c r="AG259" s="40" t="s">
        <v>690</v>
      </c>
      <c r="AH259" s="40" t="s">
        <v>690</v>
      </c>
      <c r="AI259" s="40" t="s">
        <v>690</v>
      </c>
      <c r="AJ259" s="40" t="s">
        <v>690</v>
      </c>
    </row>
    <row r="260" spans="1:36">
      <c r="A260" s="34" t="s">
        <v>532</v>
      </c>
      <c r="B260" s="34" t="s">
        <v>533</v>
      </c>
      <c r="C260" s="44">
        <v>0.67</v>
      </c>
      <c r="D260" s="43">
        <v>8.6999999999999993</v>
      </c>
      <c r="E260" s="43">
        <v>16.8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 t="s">
        <v>690</v>
      </c>
      <c r="AD260" s="40" t="s">
        <v>690</v>
      </c>
      <c r="AE260" s="40" t="s">
        <v>690</v>
      </c>
      <c r="AF260" s="40" t="s">
        <v>690</v>
      </c>
      <c r="AG260" s="40" t="s">
        <v>690</v>
      </c>
      <c r="AH260" s="40" t="s">
        <v>690</v>
      </c>
      <c r="AI260" s="40" t="s">
        <v>690</v>
      </c>
      <c r="AJ260" s="40" t="s">
        <v>690</v>
      </c>
    </row>
    <row r="261" spans="1:36">
      <c r="A261" s="34" t="s">
        <v>534</v>
      </c>
      <c r="B261" s="34" t="s">
        <v>535</v>
      </c>
      <c r="C261" s="44">
        <v>0.38</v>
      </c>
      <c r="D261" s="43">
        <v>9</v>
      </c>
      <c r="E261" s="43">
        <v>18.7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 t="s">
        <v>690</v>
      </c>
      <c r="AD261" s="40" t="s">
        <v>690</v>
      </c>
      <c r="AE261" s="40" t="s">
        <v>690</v>
      </c>
      <c r="AF261" s="40" t="s">
        <v>690</v>
      </c>
      <c r="AG261" s="40" t="s">
        <v>690</v>
      </c>
      <c r="AH261" s="40" t="s">
        <v>690</v>
      </c>
      <c r="AI261" s="40" t="s">
        <v>690</v>
      </c>
      <c r="AJ261" s="40" t="s">
        <v>690</v>
      </c>
    </row>
    <row r="262" spans="1:36">
      <c r="A262" s="34" t="s">
        <v>536</v>
      </c>
      <c r="B262" s="34" t="s">
        <v>537</v>
      </c>
      <c r="C262" s="44">
        <v>2.14</v>
      </c>
      <c r="D262" s="43">
        <v>7</v>
      </c>
      <c r="E262" s="43">
        <v>17.2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 t="s">
        <v>690</v>
      </c>
      <c r="AD262" s="40" t="s">
        <v>690</v>
      </c>
      <c r="AE262" s="40" t="s">
        <v>690</v>
      </c>
      <c r="AF262" s="40" t="s">
        <v>690</v>
      </c>
      <c r="AG262" s="40" t="s">
        <v>690</v>
      </c>
      <c r="AH262" s="40" t="s">
        <v>690</v>
      </c>
      <c r="AI262" s="40" t="s">
        <v>690</v>
      </c>
      <c r="AJ262" s="40" t="s">
        <v>690</v>
      </c>
    </row>
    <row r="263" spans="1:36">
      <c r="A263" s="34" t="s">
        <v>538</v>
      </c>
      <c r="B263" s="34" t="s">
        <v>539</v>
      </c>
      <c r="C263" s="44">
        <v>1.86</v>
      </c>
      <c r="D263" s="43">
        <v>31.9</v>
      </c>
      <c r="E263" s="43">
        <v>12.2</v>
      </c>
      <c r="F263" s="40">
        <v>3.8</v>
      </c>
      <c r="G263" s="40">
        <v>3.8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 t="s">
        <v>690</v>
      </c>
      <c r="AD263" s="40" t="s">
        <v>690</v>
      </c>
      <c r="AE263" s="40" t="s">
        <v>690</v>
      </c>
      <c r="AF263" s="40" t="s">
        <v>690</v>
      </c>
      <c r="AG263" s="40" t="s">
        <v>690</v>
      </c>
      <c r="AH263" s="40" t="s">
        <v>690</v>
      </c>
      <c r="AI263" s="40" t="s">
        <v>690</v>
      </c>
      <c r="AJ263" s="40" t="s">
        <v>690</v>
      </c>
    </row>
    <row r="264" spans="1:36">
      <c r="A264" s="34" t="s">
        <v>540</v>
      </c>
      <c r="B264" s="34" t="s">
        <v>541</v>
      </c>
      <c r="C264" s="44">
        <v>1.1399999999999999</v>
      </c>
      <c r="D264" s="43">
        <v>11</v>
      </c>
      <c r="E264" s="43">
        <v>17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 t="s">
        <v>690</v>
      </c>
      <c r="AD264" s="40" t="s">
        <v>690</v>
      </c>
      <c r="AE264" s="40" t="s">
        <v>690</v>
      </c>
      <c r="AF264" s="40" t="s">
        <v>690</v>
      </c>
      <c r="AG264" s="40" t="s">
        <v>690</v>
      </c>
      <c r="AH264" s="40" t="s">
        <v>690</v>
      </c>
      <c r="AI264" s="40" t="s">
        <v>690</v>
      </c>
      <c r="AJ264" s="40" t="s">
        <v>690</v>
      </c>
    </row>
    <row r="265" spans="1:36">
      <c r="A265" s="34" t="s">
        <v>542</v>
      </c>
      <c r="B265" s="34" t="s">
        <v>543</v>
      </c>
      <c r="C265" s="44">
        <v>2</v>
      </c>
      <c r="D265" s="43">
        <v>7.9</v>
      </c>
      <c r="E265" s="43">
        <v>18.3</v>
      </c>
      <c r="F265" s="40">
        <v>19.2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3.2</v>
      </c>
      <c r="R265" s="40">
        <v>16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 t="s">
        <v>690</v>
      </c>
      <c r="AD265" s="40" t="s">
        <v>690</v>
      </c>
      <c r="AE265" s="40" t="s">
        <v>690</v>
      </c>
      <c r="AF265" s="40" t="s">
        <v>690</v>
      </c>
      <c r="AG265" s="40" t="s">
        <v>690</v>
      </c>
      <c r="AH265" s="40" t="s">
        <v>690</v>
      </c>
      <c r="AI265" s="40" t="s">
        <v>690</v>
      </c>
      <c r="AJ265" s="40" t="s">
        <v>690</v>
      </c>
    </row>
    <row r="266" spans="1:36">
      <c r="A266" s="34" t="s">
        <v>544</v>
      </c>
      <c r="B266" s="34" t="s">
        <v>545</v>
      </c>
      <c r="C266" s="44">
        <v>0.96</v>
      </c>
      <c r="D266" s="43">
        <v>32.5</v>
      </c>
      <c r="E266" s="43">
        <v>12.5</v>
      </c>
      <c r="F266" s="40">
        <v>11.2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3.9</v>
      </c>
      <c r="M266" s="40">
        <v>0</v>
      </c>
      <c r="N266" s="40">
        <v>0</v>
      </c>
      <c r="O266" s="40">
        <v>1.9</v>
      </c>
      <c r="P266" s="40">
        <v>0</v>
      </c>
      <c r="Q266" s="40">
        <v>1.5</v>
      </c>
      <c r="R266" s="40">
        <v>0</v>
      </c>
      <c r="S266" s="40">
        <v>0</v>
      </c>
      <c r="T266" s="40">
        <v>0</v>
      </c>
      <c r="U266" s="40">
        <v>0.5</v>
      </c>
      <c r="V266" s="40">
        <v>0.5</v>
      </c>
      <c r="W266" s="40">
        <v>0</v>
      </c>
      <c r="X266" s="40">
        <v>1.5</v>
      </c>
      <c r="Y266" s="40">
        <v>0</v>
      </c>
      <c r="Z266" s="40">
        <v>0.5</v>
      </c>
      <c r="AA266" s="40">
        <v>1.5</v>
      </c>
      <c r="AB266" s="40">
        <v>1.9</v>
      </c>
      <c r="AC266" s="40" t="s">
        <v>690</v>
      </c>
      <c r="AD266" s="40" t="s">
        <v>690</v>
      </c>
      <c r="AE266" s="40" t="s">
        <v>690</v>
      </c>
      <c r="AF266" s="40" t="s">
        <v>690</v>
      </c>
      <c r="AG266" s="40" t="s">
        <v>690</v>
      </c>
      <c r="AH266" s="40" t="s">
        <v>690</v>
      </c>
      <c r="AI266" s="40" t="s">
        <v>690</v>
      </c>
      <c r="AJ266" s="40" t="s">
        <v>690</v>
      </c>
    </row>
    <row r="267" spans="1:36">
      <c r="A267" s="34" t="s">
        <v>546</v>
      </c>
      <c r="B267" s="34" t="s">
        <v>547</v>
      </c>
      <c r="C267" s="44">
        <v>2.67</v>
      </c>
      <c r="D267" s="43">
        <v>12</v>
      </c>
      <c r="E267" s="43">
        <v>15.9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 t="s">
        <v>690</v>
      </c>
      <c r="AD267" s="40" t="s">
        <v>690</v>
      </c>
      <c r="AE267" s="40" t="s">
        <v>690</v>
      </c>
      <c r="AF267" s="40" t="s">
        <v>690</v>
      </c>
      <c r="AG267" s="40" t="s">
        <v>690</v>
      </c>
      <c r="AH267" s="40" t="s">
        <v>690</v>
      </c>
      <c r="AI267" s="40" t="s">
        <v>690</v>
      </c>
      <c r="AJ267" s="40" t="s">
        <v>690</v>
      </c>
    </row>
    <row r="268" spans="1:36">
      <c r="A268" s="34" t="s">
        <v>548</v>
      </c>
      <c r="B268" s="34" t="s">
        <v>549</v>
      </c>
      <c r="C268" s="44">
        <v>0.28999999999999998</v>
      </c>
      <c r="D268" s="43">
        <v>11.1</v>
      </c>
      <c r="E268" s="43">
        <v>23.8</v>
      </c>
      <c r="F268" s="40">
        <v>27.6</v>
      </c>
      <c r="G268" s="40">
        <v>0</v>
      </c>
      <c r="H268" s="40">
        <v>0</v>
      </c>
      <c r="I268" s="40">
        <v>0</v>
      </c>
      <c r="J268" s="40">
        <v>0</v>
      </c>
      <c r="K268" s="40">
        <v>6.1</v>
      </c>
      <c r="L268" s="40">
        <v>21.5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 t="s">
        <v>690</v>
      </c>
      <c r="AD268" s="40" t="s">
        <v>690</v>
      </c>
      <c r="AE268" s="40" t="s">
        <v>690</v>
      </c>
      <c r="AF268" s="40" t="s">
        <v>690</v>
      </c>
      <c r="AG268" s="40" t="s">
        <v>690</v>
      </c>
      <c r="AH268" s="40" t="s">
        <v>690</v>
      </c>
      <c r="AI268" s="40" t="s">
        <v>690</v>
      </c>
      <c r="AJ268" s="40" t="s">
        <v>690</v>
      </c>
    </row>
    <row r="269" spans="1:36">
      <c r="A269" s="34" t="s">
        <v>550</v>
      </c>
      <c r="B269" s="34" t="s">
        <v>551</v>
      </c>
      <c r="C269" s="44">
        <v>1.38</v>
      </c>
      <c r="D269" s="43">
        <v>19.399999999999999</v>
      </c>
      <c r="E269" s="43">
        <v>19.2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 t="s">
        <v>690</v>
      </c>
      <c r="AD269" s="40" t="s">
        <v>690</v>
      </c>
      <c r="AE269" s="40" t="s">
        <v>690</v>
      </c>
      <c r="AF269" s="40" t="s">
        <v>690</v>
      </c>
      <c r="AG269" s="40" t="s">
        <v>690</v>
      </c>
      <c r="AH269" s="40" t="s">
        <v>690</v>
      </c>
      <c r="AI269" s="40" t="s">
        <v>690</v>
      </c>
      <c r="AJ269" s="40" t="s">
        <v>690</v>
      </c>
    </row>
    <row r="270" spans="1:36">
      <c r="A270" s="34" t="s">
        <v>552</v>
      </c>
      <c r="B270" s="34" t="s">
        <v>553</v>
      </c>
      <c r="C270" s="44">
        <v>0.86</v>
      </c>
      <c r="D270" s="43">
        <v>7.1</v>
      </c>
      <c r="E270" s="43">
        <v>16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 t="s">
        <v>690</v>
      </c>
      <c r="AD270" s="40" t="s">
        <v>690</v>
      </c>
      <c r="AE270" s="40" t="s">
        <v>690</v>
      </c>
      <c r="AF270" s="40" t="s">
        <v>690</v>
      </c>
      <c r="AG270" s="40" t="s">
        <v>690</v>
      </c>
      <c r="AH270" s="40" t="s">
        <v>690</v>
      </c>
      <c r="AI270" s="40" t="s">
        <v>690</v>
      </c>
      <c r="AJ270" s="40" t="s">
        <v>690</v>
      </c>
    </row>
    <row r="271" spans="1:36">
      <c r="A271" s="34" t="s">
        <v>554</v>
      </c>
      <c r="B271" s="34" t="s">
        <v>555</v>
      </c>
      <c r="C271" s="44">
        <v>0.48</v>
      </c>
      <c r="D271" s="43">
        <v>10.5</v>
      </c>
      <c r="E271" s="43">
        <v>21.7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 t="s">
        <v>690</v>
      </c>
      <c r="AD271" s="40" t="s">
        <v>690</v>
      </c>
      <c r="AE271" s="40" t="s">
        <v>690</v>
      </c>
      <c r="AF271" s="40" t="s">
        <v>690</v>
      </c>
      <c r="AG271" s="40" t="s">
        <v>690</v>
      </c>
      <c r="AH271" s="40" t="s">
        <v>690</v>
      </c>
      <c r="AI271" s="40" t="s">
        <v>690</v>
      </c>
      <c r="AJ271" s="40" t="s">
        <v>690</v>
      </c>
    </row>
    <row r="272" spans="1:36">
      <c r="A272" s="34" t="s">
        <v>556</v>
      </c>
      <c r="B272" s="34" t="s">
        <v>557</v>
      </c>
      <c r="C272" s="44">
        <v>1.02</v>
      </c>
      <c r="D272" s="43">
        <v>17.899999999999999</v>
      </c>
      <c r="E272" s="43">
        <v>15.2</v>
      </c>
      <c r="F272" s="40">
        <v>10</v>
      </c>
      <c r="G272" s="40">
        <v>0</v>
      </c>
      <c r="H272" s="40">
        <v>1.3</v>
      </c>
      <c r="I272" s="40">
        <v>0.7</v>
      </c>
      <c r="J272" s="40">
        <v>0</v>
      </c>
      <c r="K272" s="40">
        <v>0.7</v>
      </c>
      <c r="L272" s="40">
        <v>2.7</v>
      </c>
      <c r="M272" s="40">
        <v>1.3</v>
      </c>
      <c r="N272" s="40">
        <v>0</v>
      </c>
      <c r="O272" s="40">
        <v>0.7</v>
      </c>
      <c r="P272" s="40">
        <v>0</v>
      </c>
      <c r="Q272" s="40">
        <v>0.7</v>
      </c>
      <c r="R272" s="40">
        <v>2.7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2</v>
      </c>
      <c r="Z272" s="40">
        <v>0</v>
      </c>
      <c r="AA272" s="40">
        <v>0</v>
      </c>
      <c r="AB272" s="40">
        <v>0</v>
      </c>
      <c r="AC272" s="40" t="s">
        <v>690</v>
      </c>
      <c r="AD272" s="40" t="s">
        <v>690</v>
      </c>
      <c r="AE272" s="40" t="s">
        <v>690</v>
      </c>
      <c r="AF272" s="40" t="s">
        <v>690</v>
      </c>
      <c r="AG272" s="40" t="s">
        <v>690</v>
      </c>
      <c r="AH272" s="40" t="s">
        <v>690</v>
      </c>
      <c r="AI272" s="40" t="s">
        <v>690</v>
      </c>
      <c r="AJ272" s="40" t="s">
        <v>690</v>
      </c>
    </row>
    <row r="273" spans="1:36">
      <c r="A273" s="34" t="s">
        <v>558</v>
      </c>
      <c r="B273" s="34" t="s">
        <v>559</v>
      </c>
      <c r="C273" s="44">
        <v>0.93</v>
      </c>
      <c r="D273" s="43">
        <v>49.6</v>
      </c>
      <c r="E273" s="43">
        <v>14</v>
      </c>
      <c r="F273" s="40">
        <v>4.5</v>
      </c>
      <c r="G273" s="40">
        <v>0.5</v>
      </c>
      <c r="H273" s="40">
        <v>0</v>
      </c>
      <c r="I273" s="40">
        <v>0</v>
      </c>
      <c r="J273" s="40">
        <v>0</v>
      </c>
      <c r="K273" s="40">
        <v>0</v>
      </c>
      <c r="L273" s="40">
        <v>0.5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2.2999999999999998</v>
      </c>
      <c r="U273" s="40">
        <v>0</v>
      </c>
      <c r="V273" s="40">
        <v>0</v>
      </c>
      <c r="W273" s="40">
        <v>0.5</v>
      </c>
      <c r="X273" s="40">
        <v>0.5</v>
      </c>
      <c r="Y273" s="40">
        <v>0</v>
      </c>
      <c r="Z273" s="40">
        <v>0</v>
      </c>
      <c r="AA273" s="40">
        <v>2.7</v>
      </c>
      <c r="AB273" s="40">
        <v>0</v>
      </c>
      <c r="AC273" s="40" t="s">
        <v>690</v>
      </c>
      <c r="AD273" s="40" t="s">
        <v>690</v>
      </c>
      <c r="AE273" s="40" t="s">
        <v>690</v>
      </c>
      <c r="AF273" s="40" t="s">
        <v>690</v>
      </c>
      <c r="AG273" s="40" t="s">
        <v>690</v>
      </c>
      <c r="AH273" s="40" t="s">
        <v>690</v>
      </c>
      <c r="AI273" s="40" t="s">
        <v>690</v>
      </c>
      <c r="AJ273" s="40" t="s">
        <v>690</v>
      </c>
    </row>
    <row r="274" spans="1:36">
      <c r="A274" s="34" t="s">
        <v>560</v>
      </c>
      <c r="B274" s="34" t="s">
        <v>561</v>
      </c>
      <c r="C274" s="44">
        <v>0.35</v>
      </c>
      <c r="D274" s="43">
        <v>15.8</v>
      </c>
      <c r="E274" s="43">
        <v>18.2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 t="s">
        <v>690</v>
      </c>
      <c r="AD274" s="40" t="s">
        <v>690</v>
      </c>
      <c r="AE274" s="40" t="s">
        <v>690</v>
      </c>
      <c r="AF274" s="40" t="s">
        <v>690</v>
      </c>
      <c r="AG274" s="40" t="s">
        <v>690</v>
      </c>
      <c r="AH274" s="40" t="s">
        <v>690</v>
      </c>
      <c r="AI274" s="40" t="s">
        <v>690</v>
      </c>
      <c r="AJ274" s="40" t="s">
        <v>690</v>
      </c>
    </row>
    <row r="275" spans="1:36">
      <c r="A275" s="34" t="s">
        <v>562</v>
      </c>
      <c r="B275" s="34" t="s">
        <v>563</v>
      </c>
      <c r="C275" s="44">
        <v>1.01</v>
      </c>
      <c r="D275" s="43">
        <v>20.6</v>
      </c>
      <c r="E275" s="43">
        <v>14.4</v>
      </c>
      <c r="F275" s="40">
        <v>27.9</v>
      </c>
      <c r="G275" s="40">
        <v>0.9</v>
      </c>
      <c r="H275" s="40">
        <v>1</v>
      </c>
      <c r="I275" s="40">
        <v>2.1</v>
      </c>
      <c r="J275" s="40">
        <v>3.9</v>
      </c>
      <c r="K275" s="40">
        <v>0.3</v>
      </c>
      <c r="L275" s="40">
        <v>0.7</v>
      </c>
      <c r="M275" s="40">
        <v>1</v>
      </c>
      <c r="N275" s="40">
        <v>0.7</v>
      </c>
      <c r="O275" s="40">
        <v>3</v>
      </c>
      <c r="P275" s="40">
        <v>1.4</v>
      </c>
      <c r="Q275" s="40">
        <v>7.4</v>
      </c>
      <c r="R275" s="40">
        <v>2.5</v>
      </c>
      <c r="S275" s="40">
        <v>0.1</v>
      </c>
      <c r="T275" s="40">
        <v>0.3</v>
      </c>
      <c r="U275" s="40">
        <v>0.1</v>
      </c>
      <c r="V275" s="40">
        <v>0.2</v>
      </c>
      <c r="W275" s="40">
        <v>0</v>
      </c>
      <c r="X275" s="40">
        <v>0.5</v>
      </c>
      <c r="Y275" s="40">
        <v>0.3</v>
      </c>
      <c r="Z275" s="40">
        <v>1.1000000000000001</v>
      </c>
      <c r="AA275" s="40">
        <v>0</v>
      </c>
      <c r="AB275" s="40">
        <v>0.4</v>
      </c>
      <c r="AC275" s="40" t="s">
        <v>690</v>
      </c>
      <c r="AD275" s="40" t="s">
        <v>690</v>
      </c>
      <c r="AE275" s="40" t="s">
        <v>690</v>
      </c>
      <c r="AF275" s="40" t="s">
        <v>690</v>
      </c>
      <c r="AG275" s="40" t="s">
        <v>690</v>
      </c>
      <c r="AH275" s="40" t="s">
        <v>690</v>
      </c>
      <c r="AI275" s="40" t="s">
        <v>690</v>
      </c>
      <c r="AJ275" s="40" t="s">
        <v>690</v>
      </c>
    </row>
    <row r="276" spans="1:36">
      <c r="A276" s="34" t="s">
        <v>564</v>
      </c>
      <c r="B276" s="34" t="s">
        <v>565</v>
      </c>
      <c r="C276" s="44">
        <v>1.5</v>
      </c>
      <c r="D276" s="43">
        <v>9.1999999999999993</v>
      </c>
      <c r="E276" s="43">
        <v>19.5</v>
      </c>
      <c r="F276" s="40">
        <v>6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6</v>
      </c>
      <c r="M276" s="40">
        <v>0</v>
      </c>
      <c r="N276" s="40">
        <v>0</v>
      </c>
      <c r="O276" s="40">
        <v>6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 t="s">
        <v>690</v>
      </c>
      <c r="AD276" s="40" t="s">
        <v>690</v>
      </c>
      <c r="AE276" s="40" t="s">
        <v>690</v>
      </c>
      <c r="AF276" s="40" t="s">
        <v>690</v>
      </c>
      <c r="AG276" s="40" t="s">
        <v>690</v>
      </c>
      <c r="AH276" s="40" t="s">
        <v>690</v>
      </c>
      <c r="AI276" s="40" t="s">
        <v>690</v>
      </c>
      <c r="AJ276" s="40" t="s">
        <v>690</v>
      </c>
    </row>
    <row r="277" spans="1:36">
      <c r="A277" s="34" t="s">
        <v>566</v>
      </c>
      <c r="B277" s="34" t="s">
        <v>567</v>
      </c>
      <c r="C277" s="44">
        <v>1.1299999999999999</v>
      </c>
      <c r="D277" s="43">
        <v>10.1</v>
      </c>
      <c r="E277" s="43">
        <v>16.3</v>
      </c>
      <c r="F277" s="40">
        <v>27.4</v>
      </c>
      <c r="G277" s="40">
        <v>1.4</v>
      </c>
      <c r="H277" s="40">
        <v>8.6999999999999993</v>
      </c>
      <c r="I277" s="40">
        <v>1.4</v>
      </c>
      <c r="J277" s="40">
        <v>1.4</v>
      </c>
      <c r="K277" s="40">
        <v>0</v>
      </c>
      <c r="L277" s="40">
        <v>0</v>
      </c>
      <c r="M277" s="40">
        <v>14.4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 t="s">
        <v>690</v>
      </c>
      <c r="AD277" s="40" t="s">
        <v>690</v>
      </c>
      <c r="AE277" s="40" t="s">
        <v>690</v>
      </c>
      <c r="AF277" s="40" t="s">
        <v>690</v>
      </c>
      <c r="AG277" s="40" t="s">
        <v>690</v>
      </c>
      <c r="AH277" s="40" t="s">
        <v>690</v>
      </c>
      <c r="AI277" s="40" t="s">
        <v>690</v>
      </c>
      <c r="AJ277" s="40" t="s">
        <v>690</v>
      </c>
    </row>
    <row r="278" spans="1:36">
      <c r="A278" s="34" t="s">
        <v>568</v>
      </c>
      <c r="B278" s="34" t="s">
        <v>569</v>
      </c>
      <c r="C278" s="44">
        <v>1.0900000000000001</v>
      </c>
      <c r="D278" s="43">
        <v>46.4</v>
      </c>
      <c r="E278" s="43">
        <v>16.399999999999999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 t="s">
        <v>690</v>
      </c>
      <c r="AD278" s="40" t="s">
        <v>690</v>
      </c>
      <c r="AE278" s="40" t="s">
        <v>690</v>
      </c>
      <c r="AF278" s="40" t="s">
        <v>690</v>
      </c>
      <c r="AG278" s="40" t="s">
        <v>690</v>
      </c>
      <c r="AH278" s="40" t="s">
        <v>690</v>
      </c>
      <c r="AI278" s="40" t="s">
        <v>690</v>
      </c>
      <c r="AJ278" s="40" t="s">
        <v>690</v>
      </c>
    </row>
    <row r="279" spans="1:36">
      <c r="A279" s="35" t="s">
        <v>570</v>
      </c>
      <c r="B279" s="35" t="s">
        <v>571</v>
      </c>
      <c r="C279" s="44">
        <v>1.57</v>
      </c>
      <c r="D279" s="43">
        <v>24.8</v>
      </c>
      <c r="E279" s="43">
        <v>18.5</v>
      </c>
      <c r="F279" s="40">
        <v>2.4</v>
      </c>
      <c r="G279" s="40">
        <v>2.4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 t="s">
        <v>690</v>
      </c>
      <c r="AD279" s="40" t="s">
        <v>690</v>
      </c>
      <c r="AE279" s="40" t="s">
        <v>690</v>
      </c>
      <c r="AF279" s="40" t="s">
        <v>690</v>
      </c>
      <c r="AG279" s="40" t="s">
        <v>690</v>
      </c>
      <c r="AH279" s="40" t="s">
        <v>690</v>
      </c>
      <c r="AI279" s="40" t="s">
        <v>690</v>
      </c>
      <c r="AJ279" s="40" t="s">
        <v>690</v>
      </c>
    </row>
    <row r="280" spans="1:36">
      <c r="A280" s="35" t="s">
        <v>572</v>
      </c>
      <c r="B280" s="35" t="s">
        <v>573</v>
      </c>
      <c r="C280" s="44">
        <v>0.77</v>
      </c>
      <c r="D280" s="43">
        <v>40.1</v>
      </c>
      <c r="E280" s="43">
        <v>11.3</v>
      </c>
      <c r="F280" s="40">
        <v>15.6</v>
      </c>
      <c r="G280" s="40">
        <v>0</v>
      </c>
      <c r="H280" s="40">
        <v>0</v>
      </c>
      <c r="I280" s="40">
        <v>0.2</v>
      </c>
      <c r="J280" s="40">
        <v>0.6</v>
      </c>
      <c r="K280" s="40">
        <v>0.2</v>
      </c>
      <c r="L280" s="40">
        <v>0.6</v>
      </c>
      <c r="M280" s="40">
        <v>0.2</v>
      </c>
      <c r="N280" s="40">
        <v>1.3</v>
      </c>
      <c r="O280" s="40">
        <v>1.3</v>
      </c>
      <c r="P280" s="40">
        <v>1.1000000000000001</v>
      </c>
      <c r="Q280" s="40">
        <v>2.9</v>
      </c>
      <c r="R280" s="40">
        <v>1.7</v>
      </c>
      <c r="S280" s="40">
        <v>0</v>
      </c>
      <c r="T280" s="40">
        <v>1</v>
      </c>
      <c r="U280" s="40">
        <v>0</v>
      </c>
      <c r="V280" s="40">
        <v>0.6</v>
      </c>
      <c r="W280" s="40">
        <v>0</v>
      </c>
      <c r="X280" s="40">
        <v>0.8</v>
      </c>
      <c r="Y280" s="40">
        <v>0</v>
      </c>
      <c r="Z280" s="40">
        <v>0.4</v>
      </c>
      <c r="AA280" s="40">
        <v>0</v>
      </c>
      <c r="AB280" s="40">
        <v>1.1000000000000001</v>
      </c>
      <c r="AC280" s="40" t="s">
        <v>690</v>
      </c>
      <c r="AD280" s="40" t="s">
        <v>690</v>
      </c>
      <c r="AE280" s="40" t="s">
        <v>690</v>
      </c>
      <c r="AF280" s="40" t="s">
        <v>690</v>
      </c>
      <c r="AG280" s="40" t="s">
        <v>690</v>
      </c>
      <c r="AH280" s="40" t="s">
        <v>690</v>
      </c>
      <c r="AI280" s="40" t="s">
        <v>690</v>
      </c>
      <c r="AJ280" s="40" t="s">
        <v>690</v>
      </c>
    </row>
    <row r="281" spans="1:36">
      <c r="A281" s="35" t="s">
        <v>574</v>
      </c>
      <c r="B281" s="35" t="s">
        <v>575</v>
      </c>
      <c r="C281" s="44">
        <v>0.94</v>
      </c>
      <c r="D281" s="43">
        <v>12.7</v>
      </c>
      <c r="E281" s="43">
        <v>17.399999999999999</v>
      </c>
      <c r="F281" s="40">
        <v>30.7</v>
      </c>
      <c r="G281" s="40">
        <v>1.9</v>
      </c>
      <c r="H281" s="40">
        <v>3.2</v>
      </c>
      <c r="I281" s="40">
        <v>4.5</v>
      </c>
      <c r="J281" s="40">
        <v>14.7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0.6</v>
      </c>
      <c r="Q281" s="40">
        <v>0.6</v>
      </c>
      <c r="R281" s="40">
        <v>0</v>
      </c>
      <c r="S281" s="40">
        <v>0</v>
      </c>
      <c r="T281" s="40">
        <v>0</v>
      </c>
      <c r="U281" s="40">
        <v>0.6</v>
      </c>
      <c r="V281" s="40">
        <v>0</v>
      </c>
      <c r="W281" s="40">
        <v>0</v>
      </c>
      <c r="X281" s="40">
        <v>0</v>
      </c>
      <c r="Y281" s="40">
        <v>1.3</v>
      </c>
      <c r="Z281" s="40">
        <v>3.2</v>
      </c>
      <c r="AA281" s="40">
        <v>0</v>
      </c>
      <c r="AB281" s="40">
        <v>0</v>
      </c>
      <c r="AC281" s="40" t="s">
        <v>690</v>
      </c>
      <c r="AD281" s="40" t="s">
        <v>690</v>
      </c>
      <c r="AE281" s="40" t="s">
        <v>690</v>
      </c>
      <c r="AF281" s="40" t="s">
        <v>690</v>
      </c>
      <c r="AG281" s="40" t="s">
        <v>690</v>
      </c>
      <c r="AH281" s="40" t="s">
        <v>690</v>
      </c>
      <c r="AI281" s="40" t="s">
        <v>690</v>
      </c>
      <c r="AJ281" s="40" t="s">
        <v>690</v>
      </c>
    </row>
    <row r="282" spans="1:36">
      <c r="A282" s="35" t="s">
        <v>576</v>
      </c>
      <c r="B282" s="35" t="s">
        <v>577</v>
      </c>
      <c r="C282" s="44">
        <v>1</v>
      </c>
      <c r="D282" s="43">
        <v>9.3000000000000007</v>
      </c>
      <c r="E282" s="43">
        <v>18.100000000000001</v>
      </c>
      <c r="F282" s="40">
        <v>142.6</v>
      </c>
      <c r="G282" s="40">
        <v>2.4</v>
      </c>
      <c r="H282" s="40">
        <v>2.4</v>
      </c>
      <c r="I282" s="40">
        <v>50.7</v>
      </c>
      <c r="J282" s="40">
        <v>74.900000000000006</v>
      </c>
      <c r="K282" s="40">
        <v>4.8</v>
      </c>
      <c r="L282" s="40">
        <v>7.2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 t="s">
        <v>690</v>
      </c>
      <c r="AD282" s="40" t="s">
        <v>690</v>
      </c>
      <c r="AE282" s="40" t="s">
        <v>690</v>
      </c>
      <c r="AF282" s="40" t="s">
        <v>690</v>
      </c>
      <c r="AG282" s="40" t="s">
        <v>690</v>
      </c>
      <c r="AH282" s="40" t="s">
        <v>690</v>
      </c>
      <c r="AI282" s="40" t="s">
        <v>690</v>
      </c>
      <c r="AJ282" s="40" t="s">
        <v>690</v>
      </c>
    </row>
    <row r="283" spans="1:36">
      <c r="A283" s="35" t="s">
        <v>578</v>
      </c>
      <c r="B283" s="35" t="s">
        <v>579</v>
      </c>
      <c r="C283" s="44">
        <v>0.4</v>
      </c>
      <c r="D283" s="43">
        <v>8.8000000000000007</v>
      </c>
      <c r="E283" s="43">
        <v>12</v>
      </c>
      <c r="F283" s="40">
        <v>28.6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4.0999999999999996</v>
      </c>
      <c r="N283" s="40">
        <v>0</v>
      </c>
      <c r="O283" s="40">
        <v>24.5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 t="s">
        <v>690</v>
      </c>
      <c r="AD283" s="40" t="s">
        <v>690</v>
      </c>
      <c r="AE283" s="40" t="s">
        <v>690</v>
      </c>
      <c r="AF283" s="40" t="s">
        <v>690</v>
      </c>
      <c r="AG283" s="40" t="s">
        <v>690</v>
      </c>
      <c r="AH283" s="40" t="s">
        <v>690</v>
      </c>
      <c r="AI283" s="40" t="s">
        <v>690</v>
      </c>
      <c r="AJ283" s="40" t="s">
        <v>690</v>
      </c>
    </row>
    <row r="284" spans="1:36">
      <c r="A284" s="35" t="s">
        <v>580</v>
      </c>
      <c r="B284" s="35" t="s">
        <v>581</v>
      </c>
      <c r="C284" s="44">
        <v>1.17</v>
      </c>
      <c r="D284" s="43">
        <v>9.6999999999999993</v>
      </c>
      <c r="E284" s="43">
        <v>15.8</v>
      </c>
      <c r="F284" s="40">
        <v>10.3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5.0999999999999996</v>
      </c>
      <c r="Z284" s="40">
        <v>5.0999999999999996</v>
      </c>
      <c r="AA284" s="40">
        <v>0</v>
      </c>
      <c r="AB284" s="40">
        <v>0</v>
      </c>
      <c r="AC284" s="40" t="s">
        <v>690</v>
      </c>
      <c r="AD284" s="40" t="s">
        <v>690</v>
      </c>
      <c r="AE284" s="40" t="s">
        <v>690</v>
      </c>
      <c r="AF284" s="40" t="s">
        <v>690</v>
      </c>
      <c r="AG284" s="40" t="s">
        <v>690</v>
      </c>
      <c r="AH284" s="40" t="s">
        <v>690</v>
      </c>
      <c r="AI284" s="40" t="s">
        <v>690</v>
      </c>
      <c r="AJ284" s="40" t="s">
        <v>690</v>
      </c>
    </row>
    <row r="285" spans="1:36">
      <c r="A285" s="35" t="s">
        <v>582</v>
      </c>
      <c r="B285" s="35" t="s">
        <v>583</v>
      </c>
      <c r="C285" s="44">
        <v>1.6</v>
      </c>
      <c r="D285" s="43">
        <v>17.2</v>
      </c>
      <c r="E285" s="43">
        <v>14.6</v>
      </c>
      <c r="F285" s="40">
        <v>28.3</v>
      </c>
      <c r="G285" s="40">
        <v>0</v>
      </c>
      <c r="H285" s="40">
        <v>0</v>
      </c>
      <c r="I285" s="40">
        <v>0</v>
      </c>
      <c r="J285" s="40">
        <v>1.6</v>
      </c>
      <c r="K285" s="40">
        <v>0</v>
      </c>
      <c r="L285" s="40">
        <v>0</v>
      </c>
      <c r="M285" s="40">
        <v>0</v>
      </c>
      <c r="N285" s="40">
        <v>6.3</v>
      </c>
      <c r="O285" s="40">
        <v>4.7</v>
      </c>
      <c r="P285" s="40">
        <v>4.7</v>
      </c>
      <c r="Q285" s="40">
        <v>12.6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 t="s">
        <v>690</v>
      </c>
      <c r="AD285" s="40" t="s">
        <v>690</v>
      </c>
      <c r="AE285" s="40" t="s">
        <v>690</v>
      </c>
      <c r="AF285" s="40" t="s">
        <v>690</v>
      </c>
      <c r="AG285" s="40" t="s">
        <v>690</v>
      </c>
      <c r="AH285" s="40" t="s">
        <v>690</v>
      </c>
      <c r="AI285" s="40" t="s">
        <v>690</v>
      </c>
      <c r="AJ285" s="40" t="s">
        <v>690</v>
      </c>
    </row>
    <row r="286" spans="1:36">
      <c r="A286" s="35" t="s">
        <v>584</v>
      </c>
      <c r="B286" s="35" t="s">
        <v>585</v>
      </c>
      <c r="C286" s="44">
        <v>0.94</v>
      </c>
      <c r="D286" s="43">
        <v>21.6</v>
      </c>
      <c r="E286" s="43">
        <v>13.9</v>
      </c>
      <c r="F286" s="40">
        <v>165.8</v>
      </c>
      <c r="G286" s="40">
        <v>4</v>
      </c>
      <c r="H286" s="40">
        <v>3</v>
      </c>
      <c r="I286" s="40">
        <v>2</v>
      </c>
      <c r="J286" s="40">
        <v>0</v>
      </c>
      <c r="K286" s="40">
        <v>2</v>
      </c>
      <c r="L286" s="40">
        <v>1</v>
      </c>
      <c r="M286" s="40">
        <v>0</v>
      </c>
      <c r="N286" s="40">
        <v>0</v>
      </c>
      <c r="O286" s="40">
        <v>23</v>
      </c>
      <c r="P286" s="40">
        <v>11</v>
      </c>
      <c r="Q286" s="40">
        <v>88.9</v>
      </c>
      <c r="R286" s="40">
        <v>26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2</v>
      </c>
      <c r="Y286" s="40">
        <v>0</v>
      </c>
      <c r="Z286" s="40">
        <v>0</v>
      </c>
      <c r="AA286" s="40">
        <v>0</v>
      </c>
      <c r="AB286" s="40">
        <v>0</v>
      </c>
      <c r="AC286" s="40" t="s">
        <v>690</v>
      </c>
      <c r="AD286" s="40" t="s">
        <v>690</v>
      </c>
      <c r="AE286" s="40" t="s">
        <v>690</v>
      </c>
      <c r="AF286" s="40" t="s">
        <v>690</v>
      </c>
      <c r="AG286" s="40" t="s">
        <v>690</v>
      </c>
      <c r="AH286" s="40" t="s">
        <v>690</v>
      </c>
      <c r="AI286" s="40" t="s">
        <v>690</v>
      </c>
      <c r="AJ286" s="40" t="s">
        <v>690</v>
      </c>
    </row>
    <row r="287" spans="1:36">
      <c r="A287" s="35" t="s">
        <v>586</v>
      </c>
      <c r="B287" s="35" t="s">
        <v>587</v>
      </c>
      <c r="C287" s="44">
        <v>1.1399999999999999</v>
      </c>
      <c r="D287" s="43">
        <v>50.6</v>
      </c>
      <c r="E287" s="43">
        <v>15</v>
      </c>
      <c r="F287" s="40">
        <v>9.8000000000000007</v>
      </c>
      <c r="G287" s="40">
        <v>0.9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0.9</v>
      </c>
      <c r="P287" s="40">
        <v>0</v>
      </c>
      <c r="Q287" s="40">
        <v>0</v>
      </c>
      <c r="R287" s="40">
        <v>0</v>
      </c>
      <c r="S287" s="40">
        <v>0.9</v>
      </c>
      <c r="T287" s="40">
        <v>0</v>
      </c>
      <c r="U287" s="40">
        <v>0</v>
      </c>
      <c r="V287" s="40">
        <v>0</v>
      </c>
      <c r="W287" s="40">
        <v>0</v>
      </c>
      <c r="X287" s="40">
        <v>1.8</v>
      </c>
      <c r="Y287" s="40">
        <v>0</v>
      </c>
      <c r="Z287" s="40">
        <v>6.2</v>
      </c>
      <c r="AA287" s="40">
        <v>0</v>
      </c>
      <c r="AB287" s="40">
        <v>0</v>
      </c>
      <c r="AC287" s="40" t="s">
        <v>690</v>
      </c>
      <c r="AD287" s="40" t="s">
        <v>690</v>
      </c>
      <c r="AE287" s="40" t="s">
        <v>690</v>
      </c>
      <c r="AF287" s="40" t="s">
        <v>690</v>
      </c>
      <c r="AG287" s="40" t="s">
        <v>690</v>
      </c>
      <c r="AH287" s="40" t="s">
        <v>690</v>
      </c>
      <c r="AI287" s="40" t="s">
        <v>690</v>
      </c>
      <c r="AJ287" s="40" t="s">
        <v>690</v>
      </c>
    </row>
    <row r="288" spans="1:36">
      <c r="A288" s="35" t="s">
        <v>588</v>
      </c>
      <c r="B288" s="35" t="s">
        <v>589</v>
      </c>
      <c r="C288" s="44">
        <v>0.73</v>
      </c>
      <c r="D288" s="43">
        <v>13.1</v>
      </c>
      <c r="E288" s="43">
        <v>12.8</v>
      </c>
      <c r="F288" s="40">
        <v>5.8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5.8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 t="s">
        <v>690</v>
      </c>
      <c r="AD288" s="40" t="s">
        <v>690</v>
      </c>
      <c r="AE288" s="40" t="s">
        <v>690</v>
      </c>
      <c r="AF288" s="40" t="s">
        <v>690</v>
      </c>
      <c r="AG288" s="40" t="s">
        <v>690</v>
      </c>
      <c r="AH288" s="40" t="s">
        <v>690</v>
      </c>
      <c r="AI288" s="40" t="s">
        <v>690</v>
      </c>
      <c r="AJ288" s="40" t="s">
        <v>690</v>
      </c>
    </row>
    <row r="289" spans="1:36">
      <c r="A289" s="35" t="s">
        <v>590</v>
      </c>
      <c r="B289" s="35" t="s">
        <v>591</v>
      </c>
      <c r="C289" s="44">
        <v>1.1399999999999999</v>
      </c>
      <c r="D289" s="43">
        <v>39.299999999999997</v>
      </c>
      <c r="E289" s="43">
        <v>13.2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3.9</v>
      </c>
      <c r="N289" s="40">
        <v>0</v>
      </c>
      <c r="O289" s="40">
        <v>3.9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 t="s">
        <v>690</v>
      </c>
      <c r="AD289" s="40" t="s">
        <v>690</v>
      </c>
      <c r="AE289" s="40" t="s">
        <v>690</v>
      </c>
      <c r="AF289" s="40" t="s">
        <v>690</v>
      </c>
      <c r="AG289" s="40" t="s">
        <v>690</v>
      </c>
      <c r="AH289" s="40" t="s">
        <v>690</v>
      </c>
      <c r="AI289" s="40" t="s">
        <v>690</v>
      </c>
      <c r="AJ289" s="40" t="s">
        <v>690</v>
      </c>
    </row>
    <row r="290" spans="1:36">
      <c r="A290" s="35" t="s">
        <v>592</v>
      </c>
      <c r="B290" s="35" t="s">
        <v>593</v>
      </c>
      <c r="C290" s="44">
        <v>1.02</v>
      </c>
      <c r="D290" s="43">
        <v>87.7</v>
      </c>
      <c r="E290" s="43">
        <v>10.9</v>
      </c>
      <c r="F290" s="40">
        <v>24.2</v>
      </c>
      <c r="G290" s="40">
        <v>1.3</v>
      </c>
      <c r="H290" s="40">
        <v>1.8</v>
      </c>
      <c r="I290" s="40">
        <v>0.9</v>
      </c>
      <c r="J290" s="40">
        <v>1.1000000000000001</v>
      </c>
      <c r="K290" s="40">
        <v>1</v>
      </c>
      <c r="L290" s="40">
        <v>1</v>
      </c>
      <c r="M290" s="40">
        <v>0.9</v>
      </c>
      <c r="N290" s="40">
        <v>1.2</v>
      </c>
      <c r="O290" s="40">
        <v>1.5</v>
      </c>
      <c r="P290" s="40">
        <v>0.8</v>
      </c>
      <c r="Q290" s="40">
        <v>2.2000000000000002</v>
      </c>
      <c r="R290" s="40">
        <v>2.1</v>
      </c>
      <c r="S290" s="40">
        <v>0.1</v>
      </c>
      <c r="T290" s="40">
        <v>0.7</v>
      </c>
      <c r="U290" s="40">
        <v>0.2</v>
      </c>
      <c r="V290" s="40">
        <v>0.2</v>
      </c>
      <c r="W290" s="40">
        <v>0.3</v>
      </c>
      <c r="X290" s="40">
        <v>0.2</v>
      </c>
      <c r="Y290" s="40">
        <v>0.2</v>
      </c>
      <c r="Z290" s="40">
        <v>0.7</v>
      </c>
      <c r="AA290" s="40">
        <v>0.9</v>
      </c>
      <c r="AB290" s="40">
        <v>1.1000000000000001</v>
      </c>
      <c r="AC290" s="40" t="s">
        <v>690</v>
      </c>
      <c r="AD290" s="40" t="s">
        <v>690</v>
      </c>
      <c r="AE290" s="40" t="s">
        <v>690</v>
      </c>
      <c r="AF290" s="40" t="s">
        <v>690</v>
      </c>
      <c r="AG290" s="40" t="s">
        <v>690</v>
      </c>
      <c r="AH290" s="40" t="s">
        <v>690</v>
      </c>
      <c r="AI290" s="40" t="s">
        <v>690</v>
      </c>
      <c r="AJ290" s="40" t="s">
        <v>690</v>
      </c>
    </row>
    <row r="291" spans="1:36">
      <c r="A291" s="35" t="s">
        <v>594</v>
      </c>
      <c r="B291" s="35" t="s">
        <v>595</v>
      </c>
      <c r="C291" s="44">
        <v>0.56999999999999995</v>
      </c>
      <c r="D291" s="43">
        <v>295.2</v>
      </c>
      <c r="E291" s="43">
        <v>7.9</v>
      </c>
      <c r="F291" s="40">
        <v>45</v>
      </c>
      <c r="G291" s="40">
        <v>1.4</v>
      </c>
      <c r="H291" s="40">
        <v>1.9</v>
      </c>
      <c r="I291" s="40">
        <v>2.2000000000000002</v>
      </c>
      <c r="J291" s="40">
        <v>1.7</v>
      </c>
      <c r="K291" s="40">
        <v>0.7</v>
      </c>
      <c r="L291" s="40">
        <v>3.1</v>
      </c>
      <c r="M291" s="40">
        <v>1.4</v>
      </c>
      <c r="N291" s="40">
        <v>1.9</v>
      </c>
      <c r="O291" s="40">
        <v>0.5</v>
      </c>
      <c r="P291" s="40">
        <v>1.7</v>
      </c>
      <c r="Q291" s="40">
        <v>6.7</v>
      </c>
      <c r="R291" s="40">
        <v>2.2000000000000002</v>
      </c>
      <c r="S291" s="40">
        <v>0</v>
      </c>
      <c r="T291" s="40">
        <v>1.9</v>
      </c>
      <c r="U291" s="40">
        <v>0.2</v>
      </c>
      <c r="V291" s="40">
        <v>0.5</v>
      </c>
      <c r="W291" s="40">
        <v>0</v>
      </c>
      <c r="X291" s="40">
        <v>1</v>
      </c>
      <c r="Y291" s="40">
        <v>0.2</v>
      </c>
      <c r="Z291" s="40">
        <v>1.2</v>
      </c>
      <c r="AA291" s="40">
        <v>2.2000000000000002</v>
      </c>
      <c r="AB291" s="40">
        <v>2.6</v>
      </c>
      <c r="AC291" s="40" t="s">
        <v>690</v>
      </c>
      <c r="AD291" s="40" t="s">
        <v>690</v>
      </c>
      <c r="AE291" s="40" t="s">
        <v>690</v>
      </c>
      <c r="AF291" s="40" t="s">
        <v>690</v>
      </c>
      <c r="AG291" s="40" t="s">
        <v>690</v>
      </c>
      <c r="AH291" s="40" t="s">
        <v>690</v>
      </c>
      <c r="AI291" s="40" t="s">
        <v>690</v>
      </c>
      <c r="AJ291" s="40" t="s">
        <v>690</v>
      </c>
    </row>
    <row r="292" spans="1:36">
      <c r="A292" s="35" t="s">
        <v>596</v>
      </c>
      <c r="B292" s="35" t="s">
        <v>597</v>
      </c>
      <c r="C292" s="44">
        <v>0.38</v>
      </c>
      <c r="D292" s="43">
        <v>3.8</v>
      </c>
      <c r="E292" s="43">
        <v>28.7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 t="s">
        <v>690</v>
      </c>
      <c r="AD292" s="40" t="s">
        <v>690</v>
      </c>
      <c r="AE292" s="40" t="s">
        <v>690</v>
      </c>
      <c r="AF292" s="40" t="s">
        <v>690</v>
      </c>
      <c r="AG292" s="40" t="s">
        <v>690</v>
      </c>
      <c r="AH292" s="40" t="s">
        <v>690</v>
      </c>
      <c r="AI292" s="40" t="s">
        <v>690</v>
      </c>
      <c r="AJ292" s="40" t="s">
        <v>690</v>
      </c>
    </row>
    <row r="293" spans="1:36">
      <c r="A293" s="35" t="s">
        <v>598</v>
      </c>
      <c r="B293" s="35" t="s">
        <v>599</v>
      </c>
      <c r="C293" s="44">
        <v>1.56</v>
      </c>
      <c r="D293" s="43">
        <v>17.3</v>
      </c>
      <c r="E293" s="43">
        <v>19</v>
      </c>
      <c r="F293" s="40">
        <v>12.5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1.8</v>
      </c>
      <c r="O293" s="40">
        <v>10.7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 t="s">
        <v>690</v>
      </c>
      <c r="AD293" s="40" t="s">
        <v>690</v>
      </c>
      <c r="AE293" s="40" t="s">
        <v>690</v>
      </c>
      <c r="AF293" s="40" t="s">
        <v>690</v>
      </c>
      <c r="AG293" s="40" t="s">
        <v>690</v>
      </c>
      <c r="AH293" s="40" t="s">
        <v>690</v>
      </c>
      <c r="AI293" s="40" t="s">
        <v>690</v>
      </c>
      <c r="AJ293" s="40" t="s">
        <v>690</v>
      </c>
    </row>
    <row r="294" spans="1:36">
      <c r="A294" s="35" t="s">
        <v>600</v>
      </c>
      <c r="B294" s="35" t="s">
        <v>601</v>
      </c>
      <c r="C294" s="44">
        <v>1</v>
      </c>
      <c r="D294" s="43">
        <v>20.7</v>
      </c>
      <c r="E294" s="43">
        <v>16</v>
      </c>
      <c r="F294" s="40">
        <v>6.4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1.6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4.8</v>
      </c>
      <c r="AB294" s="40">
        <v>0</v>
      </c>
      <c r="AC294" s="40" t="s">
        <v>690</v>
      </c>
      <c r="AD294" s="40" t="s">
        <v>690</v>
      </c>
      <c r="AE294" s="40" t="s">
        <v>690</v>
      </c>
      <c r="AF294" s="40" t="s">
        <v>690</v>
      </c>
      <c r="AG294" s="40" t="s">
        <v>690</v>
      </c>
      <c r="AH294" s="40" t="s">
        <v>690</v>
      </c>
      <c r="AI294" s="40" t="s">
        <v>690</v>
      </c>
      <c r="AJ294" s="40" t="s">
        <v>690</v>
      </c>
    </row>
    <row r="295" spans="1:36">
      <c r="A295" s="35" t="s">
        <v>602</v>
      </c>
      <c r="B295" s="35" t="s">
        <v>603</v>
      </c>
      <c r="C295" s="44">
        <v>1</v>
      </c>
      <c r="D295" s="43">
        <v>301.2</v>
      </c>
      <c r="E295" s="43">
        <v>10.3</v>
      </c>
      <c r="F295" s="40">
        <v>29.7</v>
      </c>
      <c r="G295" s="40">
        <v>0.5</v>
      </c>
      <c r="H295" s="40">
        <v>3.6</v>
      </c>
      <c r="I295" s="40">
        <v>1.1000000000000001</v>
      </c>
      <c r="J295" s="40">
        <v>1.3</v>
      </c>
      <c r="K295" s="40">
        <v>1</v>
      </c>
      <c r="L295" s="40">
        <v>1.3</v>
      </c>
      <c r="M295" s="40">
        <v>1.5</v>
      </c>
      <c r="N295" s="40">
        <v>2</v>
      </c>
      <c r="O295" s="40">
        <v>3.4</v>
      </c>
      <c r="P295" s="40">
        <v>0.2</v>
      </c>
      <c r="Q295" s="40">
        <v>2.2999999999999998</v>
      </c>
      <c r="R295" s="40">
        <v>0</v>
      </c>
      <c r="S295" s="40">
        <v>0</v>
      </c>
      <c r="T295" s="40">
        <v>0.7</v>
      </c>
      <c r="U295" s="40">
        <v>0</v>
      </c>
      <c r="V295" s="40">
        <v>0.5</v>
      </c>
      <c r="W295" s="40">
        <v>0.7</v>
      </c>
      <c r="X295" s="40">
        <v>0</v>
      </c>
      <c r="Y295" s="40">
        <v>1</v>
      </c>
      <c r="Z295" s="40">
        <v>0.7</v>
      </c>
      <c r="AA295" s="40">
        <v>0.7</v>
      </c>
      <c r="AB295" s="40">
        <v>2.1</v>
      </c>
      <c r="AC295" s="40" t="s">
        <v>690</v>
      </c>
      <c r="AD295" s="40" t="s">
        <v>690</v>
      </c>
      <c r="AE295" s="40" t="s">
        <v>690</v>
      </c>
      <c r="AF295" s="40" t="s">
        <v>690</v>
      </c>
      <c r="AG295" s="40" t="s">
        <v>690</v>
      </c>
      <c r="AH295" s="40" t="s">
        <v>690</v>
      </c>
      <c r="AI295" s="40" t="s">
        <v>690</v>
      </c>
      <c r="AJ295" s="40" t="s">
        <v>690</v>
      </c>
    </row>
    <row r="296" spans="1:36">
      <c r="A296" s="35" t="s">
        <v>604</v>
      </c>
      <c r="B296" s="35" t="s">
        <v>605</v>
      </c>
      <c r="C296" s="44">
        <v>1.06</v>
      </c>
      <c r="D296" s="43">
        <v>257.89999999999998</v>
      </c>
      <c r="E296" s="43">
        <v>10.3</v>
      </c>
      <c r="F296" s="40">
        <v>14.1</v>
      </c>
      <c r="G296" s="40">
        <v>1.8</v>
      </c>
      <c r="H296" s="40">
        <v>0.9</v>
      </c>
      <c r="I296" s="40">
        <v>1.8</v>
      </c>
      <c r="J296" s="40">
        <v>0.4</v>
      </c>
      <c r="K296" s="40">
        <v>1.3</v>
      </c>
      <c r="L296" s="40">
        <v>0.9</v>
      </c>
      <c r="M296" s="40">
        <v>1.3</v>
      </c>
      <c r="N296" s="40">
        <v>0</v>
      </c>
      <c r="O296" s="40">
        <v>0</v>
      </c>
      <c r="P296" s="40">
        <v>0</v>
      </c>
      <c r="Q296" s="40">
        <v>0</v>
      </c>
      <c r="R296" s="40">
        <v>0.9</v>
      </c>
      <c r="S296" s="40">
        <v>0</v>
      </c>
      <c r="T296" s="40">
        <v>0.9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2.2000000000000002</v>
      </c>
      <c r="AA296" s="40">
        <v>0.4</v>
      </c>
      <c r="AB296" s="40">
        <v>0</v>
      </c>
      <c r="AC296" s="40" t="s">
        <v>690</v>
      </c>
      <c r="AD296" s="40" t="s">
        <v>690</v>
      </c>
      <c r="AE296" s="40" t="s">
        <v>690</v>
      </c>
      <c r="AF296" s="40" t="s">
        <v>690</v>
      </c>
      <c r="AG296" s="40" t="s">
        <v>690</v>
      </c>
      <c r="AH296" s="40" t="s">
        <v>690</v>
      </c>
      <c r="AI296" s="40" t="s">
        <v>690</v>
      </c>
      <c r="AJ296" s="40" t="s">
        <v>690</v>
      </c>
    </row>
    <row r="297" spans="1:36">
      <c r="A297" s="35" t="s">
        <v>606</v>
      </c>
      <c r="B297" s="35" t="s">
        <v>607</v>
      </c>
      <c r="C297" s="44">
        <v>1.18</v>
      </c>
      <c r="D297" s="43">
        <v>142.6</v>
      </c>
      <c r="E297" s="43">
        <v>11</v>
      </c>
      <c r="F297" s="40">
        <v>44.4</v>
      </c>
      <c r="G297" s="40">
        <v>1</v>
      </c>
      <c r="H297" s="40">
        <v>1.3</v>
      </c>
      <c r="I297" s="40">
        <v>0.7</v>
      </c>
      <c r="J297" s="40">
        <v>2.6</v>
      </c>
      <c r="K297" s="40">
        <v>4.9000000000000004</v>
      </c>
      <c r="L297" s="40">
        <v>0.3</v>
      </c>
      <c r="M297" s="40">
        <v>0.3</v>
      </c>
      <c r="N297" s="40">
        <v>2</v>
      </c>
      <c r="O297" s="40">
        <v>3</v>
      </c>
      <c r="P297" s="40">
        <v>3</v>
      </c>
      <c r="Q297" s="40">
        <v>4.3</v>
      </c>
      <c r="R297" s="40">
        <v>19.399999999999999</v>
      </c>
      <c r="S297" s="40">
        <v>0</v>
      </c>
      <c r="T297" s="40">
        <v>0.3</v>
      </c>
      <c r="U297" s="40">
        <v>0</v>
      </c>
      <c r="V297" s="40">
        <v>0.3</v>
      </c>
      <c r="W297" s="40">
        <v>0</v>
      </c>
      <c r="X297" s="40">
        <v>0</v>
      </c>
      <c r="Y297" s="40">
        <v>0</v>
      </c>
      <c r="Z297" s="40">
        <v>0.3</v>
      </c>
      <c r="AA297" s="40">
        <v>0</v>
      </c>
      <c r="AB297" s="40">
        <v>0</v>
      </c>
      <c r="AC297" s="40" t="s">
        <v>690</v>
      </c>
      <c r="AD297" s="40" t="s">
        <v>690</v>
      </c>
      <c r="AE297" s="40" t="s">
        <v>690</v>
      </c>
      <c r="AF297" s="40" t="s">
        <v>690</v>
      </c>
      <c r="AG297" s="40" t="s">
        <v>690</v>
      </c>
      <c r="AH297" s="40" t="s">
        <v>690</v>
      </c>
      <c r="AI297" s="40" t="s">
        <v>690</v>
      </c>
      <c r="AJ297" s="40" t="s">
        <v>690</v>
      </c>
    </row>
    <row r="298" spans="1:36">
      <c r="A298" s="35" t="s">
        <v>608</v>
      </c>
      <c r="B298" s="35" t="s">
        <v>609</v>
      </c>
      <c r="C298" s="44">
        <v>1.04</v>
      </c>
      <c r="D298" s="43">
        <v>90</v>
      </c>
      <c r="E298" s="43">
        <v>10.8</v>
      </c>
      <c r="F298" s="40">
        <v>27.1</v>
      </c>
      <c r="G298" s="40">
        <v>3.2</v>
      </c>
      <c r="H298" s="40">
        <v>2.8</v>
      </c>
      <c r="I298" s="40">
        <v>0.9</v>
      </c>
      <c r="J298" s="40">
        <v>2</v>
      </c>
      <c r="K298" s="40">
        <v>0.9</v>
      </c>
      <c r="L298" s="40">
        <v>0.7</v>
      </c>
      <c r="M298" s="40">
        <v>1.7</v>
      </c>
      <c r="N298" s="40">
        <v>2.2000000000000002</v>
      </c>
      <c r="O298" s="40">
        <v>1.2</v>
      </c>
      <c r="P298" s="40">
        <v>0.3</v>
      </c>
      <c r="Q298" s="40">
        <v>0.1</v>
      </c>
      <c r="R298" s="40">
        <v>0</v>
      </c>
      <c r="S298" s="40">
        <v>0</v>
      </c>
      <c r="T298" s="40">
        <v>0.9</v>
      </c>
      <c r="U298" s="40">
        <v>0.9</v>
      </c>
      <c r="V298" s="40">
        <v>0.1</v>
      </c>
      <c r="W298" s="40">
        <v>0</v>
      </c>
      <c r="X298" s="40">
        <v>0.3</v>
      </c>
      <c r="Y298" s="40">
        <v>0.1</v>
      </c>
      <c r="Z298" s="40">
        <v>1.2</v>
      </c>
      <c r="AA298" s="40">
        <v>1.6</v>
      </c>
      <c r="AB298" s="40">
        <v>0.4</v>
      </c>
      <c r="AC298" s="40" t="s">
        <v>690</v>
      </c>
      <c r="AD298" s="40" t="s">
        <v>690</v>
      </c>
      <c r="AE298" s="40" t="s">
        <v>690</v>
      </c>
      <c r="AF298" s="40" t="s">
        <v>690</v>
      </c>
      <c r="AG298" s="40" t="s">
        <v>690</v>
      </c>
      <c r="AH298" s="40" t="s">
        <v>690</v>
      </c>
      <c r="AI298" s="40" t="s">
        <v>690</v>
      </c>
      <c r="AJ298" s="40" t="s">
        <v>690</v>
      </c>
    </row>
    <row r="299" spans="1:36">
      <c r="A299" s="35" t="s">
        <v>610</v>
      </c>
      <c r="B299" s="35" t="s">
        <v>611</v>
      </c>
      <c r="C299" s="44">
        <v>0.43</v>
      </c>
      <c r="D299" s="43">
        <v>12.8</v>
      </c>
      <c r="E299" s="43">
        <v>21</v>
      </c>
      <c r="F299" s="40">
        <v>29.5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2</v>
      </c>
      <c r="O299" s="40">
        <v>3.9</v>
      </c>
      <c r="P299" s="40">
        <v>7.9</v>
      </c>
      <c r="Q299" s="40">
        <v>0</v>
      </c>
      <c r="R299" s="40">
        <v>15.8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v>0</v>
      </c>
      <c r="AC299" s="40" t="s">
        <v>690</v>
      </c>
      <c r="AD299" s="40" t="s">
        <v>690</v>
      </c>
      <c r="AE299" s="40" t="s">
        <v>690</v>
      </c>
      <c r="AF299" s="40" t="s">
        <v>690</v>
      </c>
      <c r="AG299" s="40" t="s">
        <v>690</v>
      </c>
      <c r="AH299" s="40" t="s">
        <v>690</v>
      </c>
      <c r="AI299" s="40" t="s">
        <v>690</v>
      </c>
      <c r="AJ299" s="40" t="s">
        <v>690</v>
      </c>
    </row>
    <row r="300" spans="1:36">
      <c r="A300" s="35" t="s">
        <v>612</v>
      </c>
      <c r="B300" s="35" t="s">
        <v>613</v>
      </c>
      <c r="C300" s="44">
        <v>1.29</v>
      </c>
      <c r="D300" s="43">
        <v>339.3</v>
      </c>
      <c r="E300" s="43">
        <v>9.6999999999999993</v>
      </c>
      <c r="F300" s="40">
        <v>8.1</v>
      </c>
      <c r="G300" s="40">
        <v>0.9</v>
      </c>
      <c r="H300" s="40">
        <v>0.7</v>
      </c>
      <c r="I300" s="40">
        <v>0.2</v>
      </c>
      <c r="J300" s="40">
        <v>0</v>
      </c>
      <c r="K300" s="40">
        <v>0</v>
      </c>
      <c r="L300" s="40">
        <v>0</v>
      </c>
      <c r="M300" s="40">
        <v>0.2</v>
      </c>
      <c r="N300" s="40">
        <v>0.7</v>
      </c>
      <c r="O300" s="40">
        <v>0.5</v>
      </c>
      <c r="P300" s="40">
        <v>0.9</v>
      </c>
      <c r="Q300" s="40">
        <v>1.1000000000000001</v>
      </c>
      <c r="R300" s="40">
        <v>0</v>
      </c>
      <c r="S300" s="40">
        <v>0</v>
      </c>
      <c r="T300" s="40">
        <v>0.9</v>
      </c>
      <c r="U300" s="40">
        <v>0.5</v>
      </c>
      <c r="V300" s="40">
        <v>0</v>
      </c>
      <c r="W300" s="40">
        <v>0</v>
      </c>
      <c r="X300" s="40">
        <v>0</v>
      </c>
      <c r="Y300" s="40">
        <v>0</v>
      </c>
      <c r="Z300" s="40">
        <v>0.2</v>
      </c>
      <c r="AA300" s="40">
        <v>0.5</v>
      </c>
      <c r="AB300" s="40">
        <v>0.7</v>
      </c>
      <c r="AC300" s="40" t="s">
        <v>690</v>
      </c>
      <c r="AD300" s="40" t="s">
        <v>690</v>
      </c>
      <c r="AE300" s="40" t="s">
        <v>690</v>
      </c>
      <c r="AF300" s="40" t="s">
        <v>690</v>
      </c>
      <c r="AG300" s="40" t="s">
        <v>690</v>
      </c>
      <c r="AH300" s="40" t="s">
        <v>690</v>
      </c>
      <c r="AI300" s="40" t="s">
        <v>690</v>
      </c>
      <c r="AJ300" s="40" t="s">
        <v>690</v>
      </c>
    </row>
    <row r="301" spans="1:36">
      <c r="A301" s="35" t="s">
        <v>614</v>
      </c>
      <c r="B301" s="35" t="s">
        <v>615</v>
      </c>
      <c r="C301" s="44">
        <v>0.88</v>
      </c>
      <c r="D301" s="43">
        <v>304.7</v>
      </c>
      <c r="E301" s="43">
        <v>9.1999999999999993</v>
      </c>
      <c r="F301" s="40">
        <v>25.4</v>
      </c>
      <c r="G301" s="40">
        <v>1.6</v>
      </c>
      <c r="H301" s="40">
        <v>0.4</v>
      </c>
      <c r="I301" s="40">
        <v>1.4</v>
      </c>
      <c r="J301" s="40">
        <v>0.7</v>
      </c>
      <c r="K301" s="40">
        <v>1.6</v>
      </c>
      <c r="L301" s="40">
        <v>0.9</v>
      </c>
      <c r="M301" s="40">
        <v>0.5</v>
      </c>
      <c r="N301" s="40">
        <v>1.1000000000000001</v>
      </c>
      <c r="O301" s="40">
        <v>2.2000000000000002</v>
      </c>
      <c r="P301" s="40">
        <v>0.7</v>
      </c>
      <c r="Q301" s="40">
        <v>4</v>
      </c>
      <c r="R301" s="40">
        <v>1.3</v>
      </c>
      <c r="S301" s="40">
        <v>1.1000000000000001</v>
      </c>
      <c r="T301" s="40">
        <v>0.9</v>
      </c>
      <c r="U301" s="40">
        <v>0.2</v>
      </c>
      <c r="V301" s="40">
        <v>0</v>
      </c>
      <c r="W301" s="40">
        <v>0.4</v>
      </c>
      <c r="X301" s="40">
        <v>0.5</v>
      </c>
      <c r="Y301" s="40">
        <v>0</v>
      </c>
      <c r="Z301" s="40">
        <v>0.4</v>
      </c>
      <c r="AA301" s="40">
        <v>0.5</v>
      </c>
      <c r="AB301" s="40">
        <v>1.1000000000000001</v>
      </c>
      <c r="AC301" s="40" t="s">
        <v>690</v>
      </c>
      <c r="AD301" s="40" t="s">
        <v>690</v>
      </c>
      <c r="AE301" s="40" t="s">
        <v>690</v>
      </c>
      <c r="AF301" s="40" t="s">
        <v>690</v>
      </c>
      <c r="AG301" s="40" t="s">
        <v>690</v>
      </c>
      <c r="AH301" s="40" t="s">
        <v>690</v>
      </c>
      <c r="AI301" s="40" t="s">
        <v>690</v>
      </c>
      <c r="AJ301" s="40" t="s">
        <v>690</v>
      </c>
    </row>
    <row r="302" spans="1:36">
      <c r="A302" s="35" t="s">
        <v>616</v>
      </c>
      <c r="B302" s="35" t="s">
        <v>617</v>
      </c>
      <c r="C302" s="44">
        <v>1.3</v>
      </c>
      <c r="D302" s="43">
        <v>67.900000000000006</v>
      </c>
      <c r="E302" s="43">
        <v>12.2</v>
      </c>
      <c r="F302" s="40">
        <v>10.6</v>
      </c>
      <c r="G302" s="40">
        <v>0</v>
      </c>
      <c r="H302" s="40">
        <v>3.8</v>
      </c>
      <c r="I302" s="40">
        <v>1</v>
      </c>
      <c r="J302" s="40">
        <v>0</v>
      </c>
      <c r="K302" s="40">
        <v>0</v>
      </c>
      <c r="L302" s="40">
        <v>0</v>
      </c>
      <c r="M302" s="40">
        <v>1</v>
      </c>
      <c r="N302" s="40">
        <v>0</v>
      </c>
      <c r="O302" s="40">
        <v>1.9</v>
      </c>
      <c r="P302" s="40">
        <v>1</v>
      </c>
      <c r="Q302" s="40">
        <v>1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2.9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 t="s">
        <v>690</v>
      </c>
      <c r="AD302" s="40" t="s">
        <v>690</v>
      </c>
      <c r="AE302" s="40" t="s">
        <v>690</v>
      </c>
      <c r="AF302" s="40" t="s">
        <v>690</v>
      </c>
      <c r="AG302" s="40" t="s">
        <v>690</v>
      </c>
      <c r="AH302" s="40" t="s">
        <v>690</v>
      </c>
      <c r="AI302" s="40" t="s">
        <v>690</v>
      </c>
      <c r="AJ302" s="40" t="s">
        <v>690</v>
      </c>
    </row>
    <row r="303" spans="1:36">
      <c r="A303" s="35" t="s">
        <v>618</v>
      </c>
      <c r="B303" s="35" t="s">
        <v>619</v>
      </c>
      <c r="C303" s="44">
        <v>1.1200000000000001</v>
      </c>
      <c r="D303" s="43">
        <v>53.3</v>
      </c>
      <c r="E303" s="43">
        <v>12.8</v>
      </c>
      <c r="F303" s="40">
        <v>16.8</v>
      </c>
      <c r="G303" s="40">
        <v>1.4</v>
      </c>
      <c r="H303" s="40">
        <v>2.5</v>
      </c>
      <c r="I303" s="40">
        <v>0.3</v>
      </c>
      <c r="J303" s="40">
        <v>1.1000000000000001</v>
      </c>
      <c r="K303" s="40">
        <v>0</v>
      </c>
      <c r="L303" s="40">
        <v>2.2000000000000002</v>
      </c>
      <c r="M303" s="40">
        <v>1.4</v>
      </c>
      <c r="N303" s="40">
        <v>0.3</v>
      </c>
      <c r="O303" s="40">
        <v>0.6</v>
      </c>
      <c r="P303" s="40">
        <v>0</v>
      </c>
      <c r="Q303" s="40">
        <v>0.8</v>
      </c>
      <c r="R303" s="40">
        <v>0</v>
      </c>
      <c r="S303" s="40">
        <v>0</v>
      </c>
      <c r="T303" s="40">
        <v>0.3</v>
      </c>
      <c r="U303" s="40">
        <v>0</v>
      </c>
      <c r="V303" s="40">
        <v>0</v>
      </c>
      <c r="W303" s="40">
        <v>0.8</v>
      </c>
      <c r="X303" s="40">
        <v>0</v>
      </c>
      <c r="Y303" s="40">
        <v>0.3</v>
      </c>
      <c r="Z303" s="40">
        <v>0</v>
      </c>
      <c r="AA303" s="40">
        <v>0.6</v>
      </c>
      <c r="AB303" s="40">
        <v>2.2000000000000002</v>
      </c>
      <c r="AC303" s="40" t="s">
        <v>690</v>
      </c>
      <c r="AD303" s="40" t="s">
        <v>690</v>
      </c>
      <c r="AE303" s="40" t="s">
        <v>690</v>
      </c>
      <c r="AF303" s="40" t="s">
        <v>690</v>
      </c>
      <c r="AG303" s="40" t="s">
        <v>690</v>
      </c>
      <c r="AH303" s="40" t="s">
        <v>690</v>
      </c>
      <c r="AI303" s="40" t="s">
        <v>690</v>
      </c>
      <c r="AJ303" s="40" t="s">
        <v>690</v>
      </c>
    </row>
    <row r="304" spans="1:36">
      <c r="A304" s="35" t="s">
        <v>620</v>
      </c>
      <c r="B304" s="35" t="s">
        <v>621</v>
      </c>
      <c r="C304" s="44">
        <v>1.43</v>
      </c>
      <c r="D304" s="43">
        <v>40.4</v>
      </c>
      <c r="E304" s="43">
        <v>14.7</v>
      </c>
      <c r="F304" s="40">
        <v>16.3</v>
      </c>
      <c r="G304" s="40">
        <v>0.4</v>
      </c>
      <c r="H304" s="40">
        <v>0</v>
      </c>
      <c r="I304" s="40">
        <v>0.4</v>
      </c>
      <c r="J304" s="40">
        <v>1.2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3.3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2</v>
      </c>
      <c r="AB304" s="40">
        <v>2</v>
      </c>
      <c r="AC304" s="40" t="s">
        <v>690</v>
      </c>
      <c r="AD304" s="40" t="s">
        <v>690</v>
      </c>
      <c r="AE304" s="40" t="s">
        <v>690</v>
      </c>
      <c r="AF304" s="40" t="s">
        <v>690</v>
      </c>
      <c r="AG304" s="40" t="s">
        <v>690</v>
      </c>
      <c r="AH304" s="40" t="s">
        <v>690</v>
      </c>
      <c r="AI304" s="40" t="s">
        <v>690</v>
      </c>
      <c r="AJ304" s="40" t="s">
        <v>690</v>
      </c>
    </row>
    <row r="305" spans="1:36">
      <c r="A305" s="35" t="s">
        <v>622</v>
      </c>
      <c r="B305" s="35" t="s">
        <v>623</v>
      </c>
      <c r="C305" s="44">
        <v>1.1399999999999999</v>
      </c>
      <c r="D305" s="43">
        <v>28.8</v>
      </c>
      <c r="E305" s="43">
        <v>15.1</v>
      </c>
      <c r="F305" s="40">
        <v>13.6</v>
      </c>
      <c r="G305" s="40">
        <v>0</v>
      </c>
      <c r="H305" s="40">
        <v>5.8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7.8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 t="s">
        <v>690</v>
      </c>
      <c r="AD305" s="40" t="s">
        <v>690</v>
      </c>
      <c r="AE305" s="40" t="s">
        <v>690</v>
      </c>
      <c r="AF305" s="40" t="s">
        <v>690</v>
      </c>
      <c r="AG305" s="40" t="s">
        <v>690</v>
      </c>
      <c r="AH305" s="40" t="s">
        <v>690</v>
      </c>
      <c r="AI305" s="40" t="s">
        <v>690</v>
      </c>
      <c r="AJ305" s="40" t="s">
        <v>690</v>
      </c>
    </row>
    <row r="306" spans="1:36">
      <c r="A306" s="35" t="s">
        <v>624</v>
      </c>
      <c r="B306" s="35" t="s">
        <v>625</v>
      </c>
      <c r="C306" s="44">
        <v>1</v>
      </c>
      <c r="D306" s="43">
        <v>306.10000000000002</v>
      </c>
      <c r="E306" s="43">
        <v>10.5</v>
      </c>
      <c r="F306" s="40">
        <v>10.7</v>
      </c>
      <c r="G306" s="40">
        <v>1.1000000000000001</v>
      </c>
      <c r="H306" s="40">
        <v>0.5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0.5</v>
      </c>
      <c r="Q306" s="40">
        <v>0</v>
      </c>
      <c r="R306" s="40">
        <v>1.1000000000000001</v>
      </c>
      <c r="S306" s="40">
        <v>0</v>
      </c>
      <c r="T306" s="40">
        <v>0.5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1.6</v>
      </c>
      <c r="AA306" s="40">
        <v>0</v>
      </c>
      <c r="AB306" s="40">
        <v>0</v>
      </c>
      <c r="AC306" s="40" t="s">
        <v>690</v>
      </c>
      <c r="AD306" s="40" t="s">
        <v>690</v>
      </c>
      <c r="AE306" s="40" t="s">
        <v>690</v>
      </c>
      <c r="AF306" s="40" t="s">
        <v>690</v>
      </c>
      <c r="AG306" s="40" t="s">
        <v>690</v>
      </c>
      <c r="AH306" s="40" t="s">
        <v>690</v>
      </c>
      <c r="AI306" s="40" t="s">
        <v>690</v>
      </c>
      <c r="AJ306" s="40" t="s">
        <v>690</v>
      </c>
    </row>
    <row r="307" spans="1:36">
      <c r="A307" s="35" t="s">
        <v>626</v>
      </c>
      <c r="B307" s="35" t="s">
        <v>627</v>
      </c>
      <c r="C307" s="44">
        <v>1.05</v>
      </c>
      <c r="D307" s="43">
        <v>104.6</v>
      </c>
      <c r="E307" s="43">
        <v>6.4</v>
      </c>
      <c r="F307" s="40">
        <v>5.3</v>
      </c>
      <c r="G307" s="40">
        <v>0.1</v>
      </c>
      <c r="H307" s="40">
        <v>0.2</v>
      </c>
      <c r="I307" s="40">
        <v>0.3</v>
      </c>
      <c r="J307" s="40">
        <v>0</v>
      </c>
      <c r="K307" s="40">
        <v>0.3</v>
      </c>
      <c r="L307" s="40">
        <v>0.1</v>
      </c>
      <c r="M307" s="40">
        <v>0.1</v>
      </c>
      <c r="N307" s="40">
        <v>0.4</v>
      </c>
      <c r="O307" s="40">
        <v>0.2</v>
      </c>
      <c r="P307" s="40">
        <v>0</v>
      </c>
      <c r="Q307" s="40">
        <v>0.1</v>
      </c>
      <c r="R307" s="40">
        <v>0</v>
      </c>
      <c r="S307" s="40">
        <v>0.5</v>
      </c>
      <c r="T307" s="40">
        <v>0.3</v>
      </c>
      <c r="U307" s="40">
        <v>0.3</v>
      </c>
      <c r="V307" s="40">
        <v>0</v>
      </c>
      <c r="W307" s="40">
        <v>0.5</v>
      </c>
      <c r="X307" s="40">
        <v>0.2</v>
      </c>
      <c r="Y307" s="40">
        <v>0.3</v>
      </c>
      <c r="Z307" s="40">
        <v>0.3</v>
      </c>
      <c r="AA307" s="40">
        <v>0.3</v>
      </c>
      <c r="AB307" s="40">
        <v>0.2</v>
      </c>
      <c r="AC307" s="40" t="s">
        <v>690</v>
      </c>
      <c r="AD307" s="40" t="s">
        <v>690</v>
      </c>
      <c r="AE307" s="40" t="s">
        <v>690</v>
      </c>
      <c r="AF307" s="40" t="s">
        <v>690</v>
      </c>
      <c r="AG307" s="40" t="s">
        <v>690</v>
      </c>
      <c r="AH307" s="40" t="s">
        <v>690</v>
      </c>
      <c r="AI307" s="40" t="s">
        <v>690</v>
      </c>
      <c r="AJ307" s="40" t="s">
        <v>690</v>
      </c>
    </row>
    <row r="308" spans="1:36">
      <c r="A308" s="35" t="s">
        <v>628</v>
      </c>
      <c r="B308" s="35" t="s">
        <v>629</v>
      </c>
      <c r="C308" s="44">
        <v>2</v>
      </c>
      <c r="D308" s="43">
        <v>58</v>
      </c>
      <c r="E308" s="43">
        <v>6.3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 t="s">
        <v>690</v>
      </c>
      <c r="AD308" s="40" t="s">
        <v>690</v>
      </c>
      <c r="AE308" s="40" t="s">
        <v>690</v>
      </c>
      <c r="AF308" s="40" t="s">
        <v>690</v>
      </c>
      <c r="AG308" s="40" t="s">
        <v>690</v>
      </c>
      <c r="AH308" s="40" t="s">
        <v>690</v>
      </c>
      <c r="AI308" s="40" t="s">
        <v>690</v>
      </c>
      <c r="AJ308" s="40" t="s">
        <v>690</v>
      </c>
    </row>
    <row r="309" spans="1:36">
      <c r="A309" s="35" t="s">
        <v>630</v>
      </c>
      <c r="B309" s="35" t="s">
        <v>605</v>
      </c>
      <c r="C309" s="44">
        <v>2</v>
      </c>
      <c r="D309" s="43">
        <v>322.89999999999998</v>
      </c>
      <c r="E309" s="43">
        <v>5.6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 t="s">
        <v>690</v>
      </c>
      <c r="AD309" s="40" t="s">
        <v>690</v>
      </c>
      <c r="AE309" s="40" t="s">
        <v>690</v>
      </c>
      <c r="AF309" s="40" t="s">
        <v>690</v>
      </c>
      <c r="AG309" s="40" t="s">
        <v>690</v>
      </c>
      <c r="AH309" s="40" t="s">
        <v>690</v>
      </c>
      <c r="AI309" s="40" t="s">
        <v>690</v>
      </c>
      <c r="AJ309" s="40" t="s">
        <v>690</v>
      </c>
    </row>
    <row r="310" spans="1:36">
      <c r="A310" s="35" t="s">
        <v>631</v>
      </c>
      <c r="B310" s="35" t="s">
        <v>632</v>
      </c>
      <c r="C310" s="44">
        <v>1.1100000000000001</v>
      </c>
      <c r="D310" s="43">
        <v>47.9</v>
      </c>
      <c r="E310" s="43">
        <v>9.1999999999999993</v>
      </c>
      <c r="F310" s="40">
        <v>80.2</v>
      </c>
      <c r="G310" s="40">
        <v>0</v>
      </c>
      <c r="H310" s="40">
        <v>0</v>
      </c>
      <c r="I310" s="40">
        <v>14.4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6.2</v>
      </c>
      <c r="V310" s="40">
        <v>2.1</v>
      </c>
      <c r="W310" s="40">
        <v>24.7</v>
      </c>
      <c r="X310" s="40">
        <v>8.1999999999999993</v>
      </c>
      <c r="Y310" s="40">
        <v>8.1999999999999993</v>
      </c>
      <c r="Z310" s="40">
        <v>16.5</v>
      </c>
      <c r="AA310" s="40">
        <v>0</v>
      </c>
      <c r="AB310" s="40">
        <v>0</v>
      </c>
      <c r="AC310" s="40" t="s">
        <v>690</v>
      </c>
      <c r="AD310" s="40" t="s">
        <v>690</v>
      </c>
      <c r="AE310" s="40" t="s">
        <v>690</v>
      </c>
      <c r="AF310" s="40" t="s">
        <v>690</v>
      </c>
      <c r="AG310" s="40" t="s">
        <v>690</v>
      </c>
      <c r="AH310" s="40" t="s">
        <v>690</v>
      </c>
      <c r="AI310" s="40" t="s">
        <v>690</v>
      </c>
      <c r="AJ310" s="40" t="s">
        <v>690</v>
      </c>
    </row>
    <row r="311" spans="1:36">
      <c r="A311" s="35" t="s">
        <v>633</v>
      </c>
      <c r="B311" s="35" t="s">
        <v>634</v>
      </c>
      <c r="C311" s="44">
        <v>0.81</v>
      </c>
      <c r="D311" s="43">
        <v>291.60000000000002</v>
      </c>
      <c r="E311" s="43">
        <v>5.5</v>
      </c>
      <c r="F311" s="40">
        <v>4.3</v>
      </c>
      <c r="G311" s="40">
        <v>0</v>
      </c>
      <c r="H311" s="40">
        <v>0.3</v>
      </c>
      <c r="I311" s="40">
        <v>0</v>
      </c>
      <c r="J311" s="40">
        <v>0</v>
      </c>
      <c r="K311" s="40">
        <v>0.9</v>
      </c>
      <c r="L311" s="40">
        <v>0.3</v>
      </c>
      <c r="M311" s="40">
        <v>0.1</v>
      </c>
      <c r="N311" s="40">
        <v>0.9</v>
      </c>
      <c r="O311" s="40">
        <v>0.3</v>
      </c>
      <c r="P311" s="40">
        <v>0</v>
      </c>
      <c r="Q311" s="40">
        <v>0.1</v>
      </c>
      <c r="R311" s="40">
        <v>0</v>
      </c>
      <c r="S311" s="40">
        <v>0.3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0.4</v>
      </c>
      <c r="Z311" s="40">
        <v>0</v>
      </c>
      <c r="AA311" s="40">
        <v>1</v>
      </c>
      <c r="AB311" s="40">
        <v>0</v>
      </c>
      <c r="AC311" s="40" t="s">
        <v>690</v>
      </c>
      <c r="AD311" s="40" t="s">
        <v>690</v>
      </c>
      <c r="AE311" s="40" t="s">
        <v>690</v>
      </c>
      <c r="AF311" s="40" t="s">
        <v>690</v>
      </c>
      <c r="AG311" s="40" t="s">
        <v>690</v>
      </c>
      <c r="AH311" s="40" t="s">
        <v>690</v>
      </c>
      <c r="AI311" s="40" t="s">
        <v>690</v>
      </c>
      <c r="AJ311" s="40" t="s">
        <v>690</v>
      </c>
    </row>
    <row r="312" spans="1:36">
      <c r="A312" s="35" t="s">
        <v>635</v>
      </c>
      <c r="B312" s="35" t="s">
        <v>636</v>
      </c>
      <c r="C312" s="44">
        <v>1.43</v>
      </c>
      <c r="D312" s="43">
        <v>55.7</v>
      </c>
      <c r="E312" s="43">
        <v>7.9</v>
      </c>
      <c r="F312" s="40">
        <v>15.2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15.2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 t="s">
        <v>690</v>
      </c>
      <c r="AD312" s="40" t="s">
        <v>690</v>
      </c>
      <c r="AE312" s="40" t="s">
        <v>690</v>
      </c>
      <c r="AF312" s="40" t="s">
        <v>690</v>
      </c>
      <c r="AG312" s="40" t="s">
        <v>690</v>
      </c>
      <c r="AH312" s="40" t="s">
        <v>690</v>
      </c>
      <c r="AI312" s="40" t="s">
        <v>690</v>
      </c>
      <c r="AJ312" s="40" t="s">
        <v>690</v>
      </c>
    </row>
    <row r="313" spans="1:36">
      <c r="A313" s="35" t="s">
        <v>637</v>
      </c>
      <c r="B313" s="35" t="s">
        <v>638</v>
      </c>
      <c r="C313" s="44">
        <v>1.1000000000000001</v>
      </c>
      <c r="D313" s="43">
        <v>182.1</v>
      </c>
      <c r="E313" s="43">
        <v>3.4</v>
      </c>
      <c r="F313" s="40">
        <v>1.5</v>
      </c>
      <c r="G313" s="40">
        <v>0.6</v>
      </c>
      <c r="H313" s="40">
        <v>0.9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 t="s">
        <v>690</v>
      </c>
      <c r="AD313" s="40" t="s">
        <v>690</v>
      </c>
      <c r="AE313" s="40" t="s">
        <v>690</v>
      </c>
      <c r="AF313" s="40" t="s">
        <v>690</v>
      </c>
      <c r="AG313" s="40" t="s">
        <v>690</v>
      </c>
      <c r="AH313" s="40" t="s">
        <v>690</v>
      </c>
      <c r="AI313" s="40" t="s">
        <v>690</v>
      </c>
      <c r="AJ313" s="40" t="s">
        <v>690</v>
      </c>
    </row>
    <row r="314" spans="1:36">
      <c r="A314" s="35" t="s">
        <v>639</v>
      </c>
      <c r="B314" s="35" t="s">
        <v>640</v>
      </c>
      <c r="C314" s="44">
        <v>0.47</v>
      </c>
      <c r="D314" s="43">
        <v>141.69999999999999</v>
      </c>
      <c r="E314" s="43">
        <v>5.6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 t="s">
        <v>690</v>
      </c>
      <c r="AD314" s="40" t="s">
        <v>690</v>
      </c>
      <c r="AE314" s="40" t="s">
        <v>690</v>
      </c>
      <c r="AF314" s="40" t="s">
        <v>690</v>
      </c>
      <c r="AG314" s="40" t="s">
        <v>690</v>
      </c>
      <c r="AH314" s="40" t="s">
        <v>690</v>
      </c>
      <c r="AI314" s="40" t="s">
        <v>690</v>
      </c>
      <c r="AJ314" s="40" t="s">
        <v>690</v>
      </c>
    </row>
    <row r="315" spans="1:36">
      <c r="A315" s="35" t="s">
        <v>641</v>
      </c>
      <c r="B315" s="35" t="s">
        <v>642</v>
      </c>
      <c r="C315" s="44">
        <v>1.26</v>
      </c>
      <c r="D315" s="43">
        <v>141.5</v>
      </c>
      <c r="E315" s="43">
        <v>7.5</v>
      </c>
      <c r="F315" s="40">
        <v>1.5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0.3</v>
      </c>
      <c r="R315" s="40">
        <v>0</v>
      </c>
      <c r="S315" s="40">
        <v>0</v>
      </c>
      <c r="T315" s="40">
        <v>1.2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 t="s">
        <v>690</v>
      </c>
      <c r="AD315" s="40" t="s">
        <v>690</v>
      </c>
      <c r="AE315" s="40" t="s">
        <v>690</v>
      </c>
      <c r="AF315" s="40" t="s">
        <v>690</v>
      </c>
      <c r="AG315" s="40" t="s">
        <v>690</v>
      </c>
      <c r="AH315" s="40" t="s">
        <v>690</v>
      </c>
      <c r="AI315" s="40" t="s">
        <v>690</v>
      </c>
      <c r="AJ315" s="40" t="s">
        <v>690</v>
      </c>
    </row>
    <row r="316" spans="1:36">
      <c r="A316" s="35" t="s">
        <v>643</v>
      </c>
      <c r="B316" s="35" t="s">
        <v>644</v>
      </c>
      <c r="C316" s="44">
        <v>0.77</v>
      </c>
      <c r="D316" s="43">
        <v>132.19999999999999</v>
      </c>
      <c r="E316" s="43">
        <v>6.5</v>
      </c>
      <c r="F316" s="40">
        <v>3.3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0.5</v>
      </c>
      <c r="AC316" s="40" t="s">
        <v>690</v>
      </c>
      <c r="AD316" s="40" t="s">
        <v>690</v>
      </c>
      <c r="AE316" s="40" t="s">
        <v>690</v>
      </c>
      <c r="AF316" s="40" t="s">
        <v>690</v>
      </c>
      <c r="AG316" s="40" t="s">
        <v>690</v>
      </c>
      <c r="AH316" s="40" t="s">
        <v>690</v>
      </c>
      <c r="AI316" s="40" t="s">
        <v>690</v>
      </c>
      <c r="AJ316" s="40" t="s">
        <v>690</v>
      </c>
    </row>
    <row r="317" spans="1:36">
      <c r="A317" s="35" t="s">
        <v>645</v>
      </c>
      <c r="B317" s="35" t="s">
        <v>646</v>
      </c>
      <c r="C317" s="44">
        <v>0.8</v>
      </c>
      <c r="D317" s="43">
        <v>69.400000000000006</v>
      </c>
      <c r="E317" s="43">
        <v>10.3</v>
      </c>
      <c r="F317" s="40">
        <v>14.3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2.4</v>
      </c>
      <c r="P317" s="40">
        <v>0</v>
      </c>
      <c r="Q317" s="40">
        <v>0</v>
      </c>
      <c r="R317" s="40">
        <v>0</v>
      </c>
      <c r="S317" s="40">
        <v>0</v>
      </c>
      <c r="T317" s="40">
        <v>2.4</v>
      </c>
      <c r="U317" s="40">
        <v>9.5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 t="s">
        <v>690</v>
      </c>
      <c r="AD317" s="40" t="s">
        <v>690</v>
      </c>
      <c r="AE317" s="40" t="s">
        <v>690</v>
      </c>
      <c r="AF317" s="40" t="s">
        <v>690</v>
      </c>
      <c r="AG317" s="40" t="s">
        <v>690</v>
      </c>
      <c r="AH317" s="40" t="s">
        <v>690</v>
      </c>
      <c r="AI317" s="40" t="s">
        <v>690</v>
      </c>
      <c r="AJ317" s="40" t="s">
        <v>690</v>
      </c>
    </row>
    <row r="318" spans="1:36">
      <c r="A318" s="35" t="s">
        <v>647</v>
      </c>
      <c r="B318" s="35" t="s">
        <v>648</v>
      </c>
      <c r="C318" s="44">
        <v>1.33</v>
      </c>
      <c r="D318" s="43">
        <v>25.2</v>
      </c>
      <c r="E318" s="43">
        <v>12.6</v>
      </c>
      <c r="F318" s="40">
        <v>12.6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12.6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3.1</v>
      </c>
      <c r="AC318" s="40" t="s">
        <v>690</v>
      </c>
      <c r="AD318" s="40" t="s">
        <v>690</v>
      </c>
      <c r="AE318" s="40" t="s">
        <v>690</v>
      </c>
      <c r="AF318" s="40" t="s">
        <v>690</v>
      </c>
      <c r="AG318" s="40" t="s">
        <v>690</v>
      </c>
      <c r="AH318" s="40" t="s">
        <v>690</v>
      </c>
      <c r="AI318" s="40" t="s">
        <v>690</v>
      </c>
      <c r="AJ318" s="40" t="s">
        <v>690</v>
      </c>
    </row>
    <row r="319" spans="1:36">
      <c r="A319" s="35" t="s">
        <v>649</v>
      </c>
      <c r="B319" s="35" t="s">
        <v>650</v>
      </c>
      <c r="C319" s="44">
        <v>0.77</v>
      </c>
      <c r="D319" s="43">
        <v>43.4</v>
      </c>
      <c r="E319" s="43">
        <v>8.5</v>
      </c>
      <c r="F319" s="40">
        <v>11.8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2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2</v>
      </c>
      <c r="AC319" s="40" t="s">
        <v>690</v>
      </c>
      <c r="AD319" s="40" t="s">
        <v>690</v>
      </c>
      <c r="AE319" s="40" t="s">
        <v>690</v>
      </c>
      <c r="AF319" s="40" t="s">
        <v>690</v>
      </c>
      <c r="AG319" s="40" t="s">
        <v>690</v>
      </c>
      <c r="AH319" s="40" t="s">
        <v>690</v>
      </c>
      <c r="AI319" s="40" t="s">
        <v>690</v>
      </c>
      <c r="AJ319" s="40" t="s">
        <v>690</v>
      </c>
    </row>
    <row r="320" spans="1:36">
      <c r="A320" s="35" t="s">
        <v>651</v>
      </c>
      <c r="B320" s="35" t="s">
        <v>652</v>
      </c>
      <c r="C320" s="44">
        <v>3</v>
      </c>
      <c r="D320" s="43">
        <v>28.9</v>
      </c>
      <c r="E320" s="43">
        <v>12.1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 t="s">
        <v>690</v>
      </c>
      <c r="AD320" s="40" t="s">
        <v>690</v>
      </c>
      <c r="AE320" s="40" t="s">
        <v>690</v>
      </c>
      <c r="AF320" s="40" t="s">
        <v>690</v>
      </c>
      <c r="AG320" s="40" t="s">
        <v>690</v>
      </c>
      <c r="AH320" s="40" t="s">
        <v>690</v>
      </c>
      <c r="AI320" s="40" t="s">
        <v>690</v>
      </c>
      <c r="AJ320" s="40" t="s">
        <v>690</v>
      </c>
    </row>
    <row r="321" spans="1:36">
      <c r="A321" s="35" t="s">
        <v>653</v>
      </c>
      <c r="B321" s="35" t="s">
        <v>654</v>
      </c>
      <c r="C321" s="44">
        <v>2</v>
      </c>
      <c r="D321" s="43">
        <v>40.1</v>
      </c>
      <c r="E321" s="43">
        <v>9.1999999999999993</v>
      </c>
      <c r="F321" s="40">
        <v>8.5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1.7</v>
      </c>
      <c r="AC321" s="40" t="s">
        <v>690</v>
      </c>
      <c r="AD321" s="40" t="s">
        <v>690</v>
      </c>
      <c r="AE321" s="40" t="s">
        <v>690</v>
      </c>
      <c r="AF321" s="40" t="s">
        <v>690</v>
      </c>
      <c r="AG321" s="40" t="s">
        <v>690</v>
      </c>
      <c r="AH321" s="40" t="s">
        <v>690</v>
      </c>
      <c r="AI321" s="40" t="s">
        <v>690</v>
      </c>
      <c r="AJ321" s="40" t="s">
        <v>690</v>
      </c>
    </row>
    <row r="322" spans="1:36">
      <c r="A322" s="35" t="s">
        <v>655</v>
      </c>
      <c r="B322" s="35" t="s">
        <v>656</v>
      </c>
      <c r="C322" s="44">
        <v>0.5</v>
      </c>
      <c r="D322" s="43">
        <v>22.9</v>
      </c>
      <c r="E322" s="43">
        <v>9.1999999999999993</v>
      </c>
      <c r="F322" s="40">
        <v>15.3</v>
      </c>
      <c r="G322" s="40">
        <v>0</v>
      </c>
      <c r="H322" s="40">
        <v>0</v>
      </c>
      <c r="I322" s="40">
        <v>0</v>
      </c>
      <c r="J322" s="40">
        <v>0</v>
      </c>
      <c r="K322" s="40">
        <v>3.1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6.1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 t="s">
        <v>690</v>
      </c>
      <c r="AD322" s="40" t="s">
        <v>690</v>
      </c>
      <c r="AE322" s="40" t="s">
        <v>690</v>
      </c>
      <c r="AF322" s="40" t="s">
        <v>690</v>
      </c>
      <c r="AG322" s="40" t="s">
        <v>690</v>
      </c>
      <c r="AH322" s="40" t="s">
        <v>690</v>
      </c>
      <c r="AI322" s="40" t="s">
        <v>690</v>
      </c>
      <c r="AJ322" s="40" t="s">
        <v>690</v>
      </c>
    </row>
    <row r="323" spans="1:36">
      <c r="A323" s="35" t="s">
        <v>657</v>
      </c>
      <c r="B323" s="35" t="s">
        <v>658</v>
      </c>
      <c r="C323" s="44">
        <v>1.57</v>
      </c>
      <c r="D323" s="43">
        <v>83.9</v>
      </c>
      <c r="E323" s="43">
        <v>7.7</v>
      </c>
      <c r="F323" s="40">
        <v>5.5</v>
      </c>
      <c r="G323" s="40">
        <v>0</v>
      </c>
      <c r="H323" s="40">
        <v>0</v>
      </c>
      <c r="I323" s="40">
        <v>0</v>
      </c>
      <c r="J323" s="40">
        <v>0.7</v>
      </c>
      <c r="K323" s="40">
        <v>0</v>
      </c>
      <c r="L323" s="40">
        <v>0</v>
      </c>
      <c r="M323" s="40">
        <v>0.7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 t="s">
        <v>690</v>
      </c>
      <c r="AD323" s="40" t="s">
        <v>690</v>
      </c>
      <c r="AE323" s="40" t="s">
        <v>690</v>
      </c>
      <c r="AF323" s="40" t="s">
        <v>690</v>
      </c>
      <c r="AG323" s="40" t="s">
        <v>690</v>
      </c>
      <c r="AH323" s="40" t="s">
        <v>690</v>
      </c>
      <c r="AI323" s="40" t="s">
        <v>690</v>
      </c>
      <c r="AJ323" s="40" t="s">
        <v>690</v>
      </c>
    </row>
    <row r="324" spans="1:36">
      <c r="A324" s="35" t="s">
        <v>659</v>
      </c>
      <c r="B324" s="35" t="s">
        <v>660</v>
      </c>
      <c r="C324" s="44">
        <v>0</v>
      </c>
      <c r="D324" s="43">
        <v>20.9</v>
      </c>
      <c r="E324" s="43">
        <v>11.1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 t="s">
        <v>690</v>
      </c>
      <c r="AD324" s="40" t="s">
        <v>690</v>
      </c>
      <c r="AE324" s="40" t="s">
        <v>690</v>
      </c>
      <c r="AF324" s="40" t="s">
        <v>690</v>
      </c>
      <c r="AG324" s="40" t="s">
        <v>690</v>
      </c>
      <c r="AH324" s="40" t="s">
        <v>690</v>
      </c>
      <c r="AI324" s="40" t="s">
        <v>690</v>
      </c>
      <c r="AJ324" s="40" t="s">
        <v>690</v>
      </c>
    </row>
    <row r="325" spans="1:36">
      <c r="A325" s="35" t="s">
        <v>661</v>
      </c>
      <c r="B325" s="35" t="s">
        <v>662</v>
      </c>
      <c r="C325" s="44">
        <v>0.67</v>
      </c>
      <c r="D325" s="43">
        <v>30.5</v>
      </c>
      <c r="E325" s="43">
        <v>8.4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 t="s">
        <v>690</v>
      </c>
      <c r="AD325" s="40" t="s">
        <v>690</v>
      </c>
      <c r="AE325" s="40" t="s">
        <v>690</v>
      </c>
      <c r="AF325" s="40" t="s">
        <v>690</v>
      </c>
      <c r="AG325" s="40" t="s">
        <v>690</v>
      </c>
      <c r="AH325" s="40" t="s">
        <v>690</v>
      </c>
      <c r="AI325" s="40" t="s">
        <v>690</v>
      </c>
      <c r="AJ325" s="40" t="s">
        <v>690</v>
      </c>
    </row>
    <row r="326" spans="1:36">
      <c r="A326" s="35" t="s">
        <v>663</v>
      </c>
      <c r="B326" s="35" t="s">
        <v>664</v>
      </c>
      <c r="C326" s="44">
        <v>0</v>
      </c>
      <c r="D326" s="43">
        <v>27.1</v>
      </c>
      <c r="E326" s="43">
        <v>9.3000000000000007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 t="s">
        <v>690</v>
      </c>
      <c r="AD326" s="40" t="s">
        <v>690</v>
      </c>
      <c r="AE326" s="40" t="s">
        <v>690</v>
      </c>
      <c r="AF326" s="40" t="s">
        <v>690</v>
      </c>
      <c r="AG326" s="40" t="s">
        <v>690</v>
      </c>
      <c r="AH326" s="40" t="s">
        <v>690</v>
      </c>
      <c r="AI326" s="40" t="s">
        <v>690</v>
      </c>
      <c r="AJ326" s="40" t="s">
        <v>690</v>
      </c>
    </row>
    <row r="327" spans="1:36">
      <c r="A327" s="35" t="s">
        <v>665</v>
      </c>
      <c r="B327" s="35" t="s">
        <v>666</v>
      </c>
      <c r="C327" s="44">
        <v>1.06</v>
      </c>
      <c r="D327" s="43">
        <v>317.2</v>
      </c>
      <c r="E327" s="43">
        <v>7.6</v>
      </c>
      <c r="F327" s="40">
        <v>6.7</v>
      </c>
      <c r="G327" s="40">
        <v>0.6</v>
      </c>
      <c r="H327" s="40">
        <v>0.7</v>
      </c>
      <c r="I327" s="40">
        <v>0.5</v>
      </c>
      <c r="J327" s="40">
        <v>0.3</v>
      </c>
      <c r="K327" s="40">
        <v>0.6</v>
      </c>
      <c r="L327" s="40">
        <v>0.3</v>
      </c>
      <c r="M327" s="40">
        <v>0.2</v>
      </c>
      <c r="N327" s="40">
        <v>0.1</v>
      </c>
      <c r="O327" s="40">
        <v>0.4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0.1</v>
      </c>
      <c r="V327" s="40">
        <v>0</v>
      </c>
      <c r="W327" s="40">
        <v>0</v>
      </c>
      <c r="X327" s="40">
        <v>0.1</v>
      </c>
      <c r="Y327" s="40">
        <v>0.2</v>
      </c>
      <c r="Z327" s="40">
        <v>0.3</v>
      </c>
      <c r="AA327" s="40">
        <v>1.1000000000000001</v>
      </c>
      <c r="AB327" s="40">
        <v>0.3</v>
      </c>
      <c r="AC327" s="40" t="s">
        <v>690</v>
      </c>
      <c r="AD327" s="40" t="s">
        <v>690</v>
      </c>
      <c r="AE327" s="40" t="s">
        <v>690</v>
      </c>
      <c r="AF327" s="40" t="s">
        <v>690</v>
      </c>
      <c r="AG327" s="40" t="s">
        <v>690</v>
      </c>
      <c r="AH327" s="40" t="s">
        <v>690</v>
      </c>
      <c r="AI327" s="40" t="s">
        <v>690</v>
      </c>
      <c r="AJ327" s="40" t="s">
        <v>690</v>
      </c>
    </row>
    <row r="328" spans="1:36">
      <c r="A328" s="35" t="s">
        <v>667</v>
      </c>
      <c r="B328" s="35" t="s">
        <v>668</v>
      </c>
      <c r="C328" s="44">
        <v>2.2000000000000002</v>
      </c>
      <c r="D328" s="43">
        <v>97.5</v>
      </c>
      <c r="E328" s="43">
        <v>12.2</v>
      </c>
      <c r="F328" s="40">
        <v>7.4</v>
      </c>
      <c r="G328" s="40">
        <v>0</v>
      </c>
      <c r="H328" s="40">
        <v>0</v>
      </c>
      <c r="I328" s="40">
        <v>0</v>
      </c>
      <c r="J328" s="40">
        <v>0.9</v>
      </c>
      <c r="K328" s="40">
        <v>0</v>
      </c>
      <c r="L328" s="40">
        <v>4.5999999999999996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2.8</v>
      </c>
      <c r="Z328" s="40">
        <v>2.8</v>
      </c>
      <c r="AA328" s="40">
        <v>0</v>
      </c>
      <c r="AB328" s="40">
        <v>0</v>
      </c>
      <c r="AC328" s="40" t="s">
        <v>690</v>
      </c>
      <c r="AD328" s="40" t="s">
        <v>690</v>
      </c>
      <c r="AE328" s="40" t="s">
        <v>690</v>
      </c>
      <c r="AF328" s="40" t="s">
        <v>690</v>
      </c>
      <c r="AG328" s="40" t="s">
        <v>690</v>
      </c>
      <c r="AH328" s="40" t="s">
        <v>690</v>
      </c>
      <c r="AI328" s="40" t="s">
        <v>690</v>
      </c>
      <c r="AJ328" s="40" t="s">
        <v>690</v>
      </c>
    </row>
    <row r="329" spans="1:36">
      <c r="A329" s="35" t="s">
        <v>669</v>
      </c>
      <c r="B329" s="35" t="s">
        <v>670</v>
      </c>
      <c r="C329" s="44">
        <v>1.1299999999999999</v>
      </c>
      <c r="D329" s="43">
        <v>645.5</v>
      </c>
      <c r="E329" s="43">
        <v>5.2</v>
      </c>
      <c r="F329" s="40">
        <v>13.4</v>
      </c>
      <c r="G329" s="40">
        <v>0.3</v>
      </c>
      <c r="H329" s="40">
        <v>0</v>
      </c>
      <c r="I329" s="40">
        <v>0.3</v>
      </c>
      <c r="J329" s="40">
        <v>0.3</v>
      </c>
      <c r="K329" s="40">
        <v>0.3</v>
      </c>
      <c r="L329" s="40">
        <v>0</v>
      </c>
      <c r="M329" s="40">
        <v>0</v>
      </c>
      <c r="N329" s="40">
        <v>0.3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0.9</v>
      </c>
      <c r="V329" s="40">
        <v>0</v>
      </c>
      <c r="W329" s="40">
        <v>0</v>
      </c>
      <c r="X329" s="40">
        <v>0.9</v>
      </c>
      <c r="Y329" s="40">
        <v>0.3</v>
      </c>
      <c r="Z329" s="40">
        <v>0</v>
      </c>
      <c r="AA329" s="40">
        <v>8</v>
      </c>
      <c r="AB329" s="40">
        <v>0</v>
      </c>
      <c r="AC329" s="40" t="s">
        <v>690</v>
      </c>
      <c r="AD329" s="40" t="s">
        <v>690</v>
      </c>
      <c r="AE329" s="40" t="s">
        <v>690</v>
      </c>
      <c r="AF329" s="40" t="s">
        <v>690</v>
      </c>
      <c r="AG329" s="40" t="s">
        <v>690</v>
      </c>
      <c r="AH329" s="40" t="s">
        <v>690</v>
      </c>
      <c r="AI329" s="40" t="s">
        <v>690</v>
      </c>
      <c r="AJ329" s="40" t="s">
        <v>690</v>
      </c>
    </row>
    <row r="330" spans="1:36">
      <c r="A330" s="35" t="s">
        <v>671</v>
      </c>
      <c r="B330" s="35" t="s">
        <v>672</v>
      </c>
      <c r="C330" s="44">
        <v>1.04</v>
      </c>
      <c r="D330" s="43">
        <v>1365.8</v>
      </c>
      <c r="E330" s="43">
        <v>8.1</v>
      </c>
      <c r="F330" s="40">
        <v>6.5</v>
      </c>
      <c r="G330" s="40">
        <v>0.8</v>
      </c>
      <c r="H330" s="40">
        <v>1</v>
      </c>
      <c r="I330" s="40">
        <v>0.4</v>
      </c>
      <c r="J330" s="40">
        <v>0.6</v>
      </c>
      <c r="K330" s="40">
        <v>0.6</v>
      </c>
      <c r="L330" s="40">
        <v>0.2</v>
      </c>
      <c r="M330" s="40">
        <v>0.1</v>
      </c>
      <c r="N330" s="40">
        <v>0</v>
      </c>
      <c r="O330" s="40">
        <v>0.5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0.4</v>
      </c>
      <c r="AA330" s="40">
        <v>0</v>
      </c>
      <c r="AB330" s="40">
        <v>0.5</v>
      </c>
      <c r="AC330" s="40" t="s">
        <v>690</v>
      </c>
      <c r="AD330" s="40" t="s">
        <v>690</v>
      </c>
      <c r="AE330" s="40" t="s">
        <v>690</v>
      </c>
      <c r="AF330" s="40" t="s">
        <v>690</v>
      </c>
      <c r="AG330" s="40" t="s">
        <v>690</v>
      </c>
      <c r="AH330" s="40" t="s">
        <v>690</v>
      </c>
      <c r="AI330" s="40" t="s">
        <v>690</v>
      </c>
      <c r="AJ330" s="40" t="s">
        <v>690</v>
      </c>
    </row>
    <row r="331" spans="1:36">
      <c r="A331" s="35" t="s">
        <v>673</v>
      </c>
      <c r="B331" s="35" t="s">
        <v>674</v>
      </c>
      <c r="C331" s="44">
        <v>0.79</v>
      </c>
      <c r="D331" s="43">
        <v>292.8</v>
      </c>
      <c r="E331" s="43">
        <v>7.2</v>
      </c>
      <c r="F331" s="40">
        <v>4</v>
      </c>
      <c r="G331" s="40">
        <v>0</v>
      </c>
      <c r="H331" s="40">
        <v>0</v>
      </c>
      <c r="I331" s="40">
        <v>1</v>
      </c>
      <c r="J331" s="40">
        <v>0</v>
      </c>
      <c r="K331" s="40">
        <v>0</v>
      </c>
      <c r="L331" s="40">
        <v>0</v>
      </c>
      <c r="M331" s="40">
        <v>1.5</v>
      </c>
      <c r="N331" s="40">
        <v>0</v>
      </c>
      <c r="O331" s="40">
        <v>1.5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 t="s">
        <v>690</v>
      </c>
      <c r="AD331" s="40" t="s">
        <v>690</v>
      </c>
      <c r="AE331" s="40" t="s">
        <v>690</v>
      </c>
      <c r="AF331" s="40" t="s">
        <v>690</v>
      </c>
      <c r="AG331" s="40" t="s">
        <v>690</v>
      </c>
      <c r="AH331" s="40" t="s">
        <v>690</v>
      </c>
      <c r="AI331" s="40" t="s">
        <v>690</v>
      </c>
      <c r="AJ331" s="40" t="s">
        <v>690</v>
      </c>
    </row>
    <row r="332" spans="1:36">
      <c r="A332" s="35" t="s">
        <v>675</v>
      </c>
      <c r="B332" s="35" t="s">
        <v>676</v>
      </c>
      <c r="C332" s="44">
        <v>0.67</v>
      </c>
      <c r="D332" s="43">
        <v>185.9</v>
      </c>
      <c r="E332" s="43">
        <v>9</v>
      </c>
      <c r="F332" s="40">
        <v>8.1</v>
      </c>
      <c r="G332" s="40">
        <v>0</v>
      </c>
      <c r="H332" s="40">
        <v>1.2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1.2</v>
      </c>
      <c r="Z332" s="40">
        <v>0</v>
      </c>
      <c r="AA332" s="40">
        <v>0</v>
      </c>
      <c r="AB332" s="40">
        <v>0</v>
      </c>
      <c r="AC332" s="40" t="s">
        <v>690</v>
      </c>
      <c r="AD332" s="40" t="s">
        <v>690</v>
      </c>
      <c r="AE332" s="40" t="s">
        <v>690</v>
      </c>
      <c r="AF332" s="40" t="s">
        <v>690</v>
      </c>
      <c r="AG332" s="40" t="s">
        <v>690</v>
      </c>
      <c r="AH332" s="40" t="s">
        <v>690</v>
      </c>
      <c r="AI332" s="40" t="s">
        <v>690</v>
      </c>
      <c r="AJ332" s="40" t="s">
        <v>690</v>
      </c>
    </row>
    <row r="333" spans="1:36">
      <c r="A333" s="35" t="s">
        <v>677</v>
      </c>
      <c r="B333" s="35" t="s">
        <v>678</v>
      </c>
      <c r="C333" s="44">
        <v>1</v>
      </c>
      <c r="D333" s="43">
        <v>28.2</v>
      </c>
      <c r="E333" s="43">
        <v>13.4</v>
      </c>
      <c r="F333" s="40">
        <v>12.8</v>
      </c>
      <c r="G333" s="40">
        <v>0</v>
      </c>
      <c r="H333" s="40">
        <v>0</v>
      </c>
      <c r="I333" s="40">
        <v>12.8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 t="s">
        <v>690</v>
      </c>
      <c r="AD333" s="40" t="s">
        <v>690</v>
      </c>
      <c r="AE333" s="40" t="s">
        <v>690</v>
      </c>
      <c r="AF333" s="40" t="s">
        <v>690</v>
      </c>
      <c r="AG333" s="40" t="s">
        <v>690</v>
      </c>
      <c r="AH333" s="40" t="s">
        <v>690</v>
      </c>
      <c r="AI333" s="40" t="s">
        <v>690</v>
      </c>
      <c r="AJ333" s="40" t="s">
        <v>690</v>
      </c>
    </row>
    <row r="334" spans="1:36">
      <c r="A334" s="35" t="s">
        <v>679</v>
      </c>
      <c r="B334" s="35" t="s">
        <v>680</v>
      </c>
      <c r="C334" s="44">
        <v>0.75</v>
      </c>
      <c r="D334" s="43">
        <v>190</v>
      </c>
      <c r="E334" s="43">
        <v>8.1</v>
      </c>
      <c r="F334" s="40">
        <v>4</v>
      </c>
      <c r="G334" s="40">
        <v>0</v>
      </c>
      <c r="H334" s="40">
        <v>1.6</v>
      </c>
      <c r="I334" s="40">
        <v>0</v>
      </c>
      <c r="J334" s="40">
        <v>0</v>
      </c>
      <c r="K334" s="40">
        <v>2.4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 t="s">
        <v>690</v>
      </c>
      <c r="AD334" s="40" t="s">
        <v>690</v>
      </c>
      <c r="AE334" s="40" t="s">
        <v>690</v>
      </c>
      <c r="AF334" s="40" t="s">
        <v>690</v>
      </c>
      <c r="AG334" s="40" t="s">
        <v>690</v>
      </c>
      <c r="AH334" s="40" t="s">
        <v>690</v>
      </c>
      <c r="AI334" s="40" t="s">
        <v>690</v>
      </c>
      <c r="AJ334" s="40" t="s">
        <v>690</v>
      </c>
    </row>
    <row r="335" spans="1:36">
      <c r="A335" s="35" t="s">
        <v>681</v>
      </c>
      <c r="B335" s="35" t="s">
        <v>682</v>
      </c>
      <c r="C335" s="44">
        <v>1.19</v>
      </c>
      <c r="D335" s="43">
        <v>555.6</v>
      </c>
      <c r="E335" s="43">
        <v>4.9000000000000004</v>
      </c>
      <c r="F335" s="40">
        <v>3.5</v>
      </c>
      <c r="G335" s="40">
        <v>0.9</v>
      </c>
      <c r="H335" s="40">
        <v>0.2</v>
      </c>
      <c r="I335" s="40">
        <v>0.4</v>
      </c>
      <c r="J335" s="40">
        <v>0</v>
      </c>
      <c r="K335" s="40">
        <v>0.2</v>
      </c>
      <c r="L335" s="40">
        <v>0</v>
      </c>
      <c r="M335" s="40">
        <v>0</v>
      </c>
      <c r="N335" s="40">
        <v>0.4</v>
      </c>
      <c r="O335" s="40">
        <v>0.2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0.4</v>
      </c>
      <c r="AC335" s="40" t="s">
        <v>690</v>
      </c>
      <c r="AD335" s="40" t="s">
        <v>690</v>
      </c>
      <c r="AE335" s="40" t="s">
        <v>690</v>
      </c>
      <c r="AF335" s="40" t="s">
        <v>690</v>
      </c>
      <c r="AG335" s="40" t="s">
        <v>690</v>
      </c>
      <c r="AH335" s="40" t="s">
        <v>690</v>
      </c>
      <c r="AI335" s="40" t="s">
        <v>690</v>
      </c>
      <c r="AJ335" s="40" t="s">
        <v>690</v>
      </c>
    </row>
    <row r="336" spans="1:36">
      <c r="A336" s="35" t="s">
        <v>683</v>
      </c>
      <c r="B336" s="35" t="s">
        <v>684</v>
      </c>
      <c r="C336" s="44">
        <v>1.29</v>
      </c>
      <c r="D336" s="43">
        <v>70.3</v>
      </c>
      <c r="E336" s="43">
        <v>13.4</v>
      </c>
      <c r="F336" s="40">
        <v>4.5</v>
      </c>
      <c r="G336" s="40">
        <v>0</v>
      </c>
      <c r="H336" s="40">
        <v>0</v>
      </c>
      <c r="I336" s="40">
        <v>0</v>
      </c>
      <c r="J336" s="40">
        <v>0</v>
      </c>
      <c r="K336" s="40">
        <v>4.5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 t="s">
        <v>690</v>
      </c>
      <c r="AD336" s="40" t="s">
        <v>690</v>
      </c>
      <c r="AE336" s="40" t="s">
        <v>690</v>
      </c>
      <c r="AF336" s="40" t="s">
        <v>690</v>
      </c>
      <c r="AG336" s="40" t="s">
        <v>690</v>
      </c>
      <c r="AH336" s="40" t="s">
        <v>690</v>
      </c>
      <c r="AI336" s="40" t="s">
        <v>690</v>
      </c>
      <c r="AJ336" s="40" t="s">
        <v>690</v>
      </c>
    </row>
    <row r="337" spans="1:36">
      <c r="A337" s="35" t="s">
        <v>685</v>
      </c>
      <c r="B337" s="35" t="s">
        <v>686</v>
      </c>
      <c r="C337" s="44">
        <v>1.67</v>
      </c>
      <c r="D337" s="43">
        <v>65.2</v>
      </c>
      <c r="E337" s="43">
        <v>15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 t="s">
        <v>690</v>
      </c>
      <c r="AD337" s="40" t="s">
        <v>690</v>
      </c>
      <c r="AE337" s="40" t="s">
        <v>690</v>
      </c>
      <c r="AF337" s="40" t="s">
        <v>690</v>
      </c>
      <c r="AG337" s="40" t="s">
        <v>690</v>
      </c>
      <c r="AH337" s="40" t="s">
        <v>690</v>
      </c>
      <c r="AI337" s="40" t="s">
        <v>690</v>
      </c>
      <c r="AJ337" s="40" t="s">
        <v>690</v>
      </c>
    </row>
    <row r="338" spans="1:36">
      <c r="A338" s="35" t="s">
        <v>687</v>
      </c>
      <c r="B338" s="35" t="s">
        <v>688</v>
      </c>
      <c r="C338" s="44">
        <v>1.1399999999999999</v>
      </c>
      <c r="D338" s="43">
        <v>121</v>
      </c>
      <c r="E338" s="43">
        <v>6</v>
      </c>
      <c r="F338" s="40">
        <v>15.4</v>
      </c>
      <c r="G338" s="40">
        <v>1.9</v>
      </c>
      <c r="H338" s="40">
        <v>5.8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3.8</v>
      </c>
      <c r="AB338" s="40">
        <v>0</v>
      </c>
      <c r="AC338" s="40" t="s">
        <v>690</v>
      </c>
      <c r="AD338" s="40" t="s">
        <v>690</v>
      </c>
      <c r="AE338" s="40" t="s">
        <v>690</v>
      </c>
      <c r="AF338" s="40" t="s">
        <v>690</v>
      </c>
      <c r="AG338" s="40" t="s">
        <v>690</v>
      </c>
      <c r="AH338" s="40" t="s">
        <v>690</v>
      </c>
      <c r="AI338" s="40" t="s">
        <v>690</v>
      </c>
      <c r="AJ338" s="40" t="s">
        <v>690</v>
      </c>
    </row>
    <row r="340" spans="1:36">
      <c r="A340" s="39" t="s">
        <v>697</v>
      </c>
    </row>
    <row r="341" spans="1:36" ht="15" customHeight="1">
      <c r="A341" s="74" t="s">
        <v>695</v>
      </c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</row>
    <row r="342" spans="1:36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</row>
    <row r="343" spans="1:36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</row>
  </sheetData>
  <mergeCells count="1">
    <mergeCell ref="A341:AJ343"/>
  </mergeCells>
  <conditionalFormatting sqref="C5:E338">
    <cfRule type="cellIs" dxfId="0" priority="1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2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3" customWidth="1"/>
    <col min="2" max="2" width="19" customWidth="1"/>
    <col min="3" max="4" width="19.7109375" customWidth="1"/>
  </cols>
  <sheetData>
    <row r="1" spans="1:4">
      <c r="A1" s="1" t="s">
        <v>771</v>
      </c>
    </row>
    <row r="2" spans="1:4">
      <c r="A2" s="9" t="s">
        <v>9</v>
      </c>
    </row>
    <row r="3" spans="1:4" ht="92.25" customHeight="1">
      <c r="A3" s="28"/>
      <c r="B3" s="28" t="s">
        <v>768</v>
      </c>
      <c r="C3" s="69" t="s">
        <v>772</v>
      </c>
      <c r="D3" s="69" t="s">
        <v>773</v>
      </c>
    </row>
    <row r="4" spans="1:4" ht="15" customHeight="1" thickBot="1">
      <c r="A4" s="30"/>
      <c r="B4" s="30"/>
      <c r="C4" s="75" t="s">
        <v>769</v>
      </c>
      <c r="D4" s="75" t="s">
        <v>769</v>
      </c>
    </row>
    <row r="5" spans="1:4" ht="15" customHeight="1">
      <c r="A5" s="28"/>
      <c r="B5" s="34" t="s">
        <v>951</v>
      </c>
      <c r="C5" s="70">
        <v>3075</v>
      </c>
      <c r="D5" s="71">
        <v>5.7</v>
      </c>
    </row>
    <row r="6" spans="1:4">
      <c r="A6" s="31"/>
      <c r="B6" s="34" t="s">
        <v>952</v>
      </c>
      <c r="C6" s="70">
        <v>2908</v>
      </c>
      <c r="D6" s="71">
        <v>9.6999999999999993</v>
      </c>
    </row>
    <row r="7" spans="1:4">
      <c r="A7" s="34"/>
      <c r="B7" s="34" t="s">
        <v>953</v>
      </c>
      <c r="C7" s="70">
        <v>2652</v>
      </c>
      <c r="D7" s="71">
        <v>6.3</v>
      </c>
    </row>
    <row r="8" spans="1:4">
      <c r="A8" s="34"/>
      <c r="B8" s="34" t="s">
        <v>774</v>
      </c>
      <c r="C8" s="70">
        <v>2495</v>
      </c>
      <c r="D8" s="71">
        <v>0.2</v>
      </c>
    </row>
    <row r="9" spans="1:4">
      <c r="A9" s="34"/>
      <c r="B9" s="34" t="s">
        <v>775</v>
      </c>
      <c r="C9" s="70">
        <v>2490</v>
      </c>
      <c r="D9" s="71">
        <v>-0.2</v>
      </c>
    </row>
    <row r="10" spans="1:4">
      <c r="A10" s="34"/>
      <c r="B10" s="34" t="s">
        <v>950</v>
      </c>
      <c r="C10" s="70">
        <v>2495</v>
      </c>
      <c r="D10" s="71">
        <v>4.7</v>
      </c>
    </row>
    <row r="11" spans="1:4">
      <c r="A11" s="34"/>
      <c r="B11" s="34" t="s">
        <v>954</v>
      </c>
      <c r="C11" s="70">
        <v>2383</v>
      </c>
      <c r="D11" s="71">
        <v>0.2</v>
      </c>
    </row>
    <row r="12" spans="1:4">
      <c r="A12" s="34"/>
      <c r="B12" s="34" t="s">
        <v>955</v>
      </c>
      <c r="C12" s="70">
        <v>2378</v>
      </c>
      <c r="D12" s="71">
        <v>0.8</v>
      </c>
    </row>
    <row r="13" spans="1:4">
      <c r="A13" s="34"/>
      <c r="B13" s="34" t="s">
        <v>949</v>
      </c>
      <c r="C13" s="70">
        <v>2359</v>
      </c>
      <c r="D13" s="71">
        <v>1.2</v>
      </c>
    </row>
    <row r="14" spans="1:4">
      <c r="A14" s="34"/>
      <c r="B14" s="34" t="s">
        <v>956</v>
      </c>
      <c r="C14" s="70">
        <v>2331</v>
      </c>
      <c r="D14" s="71">
        <v>1.7</v>
      </c>
    </row>
    <row r="15" spans="1:4">
      <c r="A15" s="34"/>
      <c r="B15" s="34" t="s">
        <v>776</v>
      </c>
      <c r="C15" s="70">
        <v>2292</v>
      </c>
      <c r="D15" s="71">
        <v>5.6</v>
      </c>
    </row>
    <row r="16" spans="1:4">
      <c r="A16" s="34"/>
      <c r="B16" s="34" t="s">
        <v>777</v>
      </c>
      <c r="C16" s="70">
        <v>2171</v>
      </c>
      <c r="D16" s="71">
        <v>8.8000000000000007</v>
      </c>
    </row>
    <row r="17" spans="1:4">
      <c r="A17" s="34"/>
      <c r="B17" s="34" t="s">
        <v>948</v>
      </c>
      <c r="C17" s="70">
        <v>1996</v>
      </c>
      <c r="D17" s="71">
        <v>7.1</v>
      </c>
    </row>
    <row r="18" spans="1:4">
      <c r="A18" s="34"/>
      <c r="B18" s="34" t="s">
        <v>947</v>
      </c>
      <c r="C18" s="70">
        <v>1863</v>
      </c>
      <c r="D18" s="71">
        <v>10.8</v>
      </c>
    </row>
    <row r="19" spans="1:4">
      <c r="A19" s="34"/>
      <c r="B19" s="34" t="s">
        <v>946</v>
      </c>
      <c r="C19" s="70">
        <v>1681</v>
      </c>
      <c r="D19" s="71">
        <v>6.9</v>
      </c>
    </row>
    <row r="20" spans="1:4">
      <c r="A20" s="34"/>
      <c r="B20" s="34" t="s">
        <v>945</v>
      </c>
      <c r="C20" s="70">
        <v>1573</v>
      </c>
      <c r="D20" s="71">
        <v>7.4</v>
      </c>
    </row>
    <row r="21" spans="1:4">
      <c r="A21" s="34"/>
      <c r="B21" s="34" t="s">
        <v>944</v>
      </c>
      <c r="C21" s="70">
        <v>1464</v>
      </c>
      <c r="D21" s="71">
        <v>-1.5</v>
      </c>
    </row>
    <row r="22" spans="1:4">
      <c r="A22" s="67"/>
      <c r="B22" s="34" t="s">
        <v>778</v>
      </c>
      <c r="C22" s="70">
        <v>1486</v>
      </c>
      <c r="D22" s="71">
        <v>-0.6</v>
      </c>
    </row>
    <row r="23" spans="1:4">
      <c r="A23" s="34"/>
      <c r="B23" s="34" t="s">
        <v>779</v>
      </c>
      <c r="C23" s="70">
        <v>1495</v>
      </c>
      <c r="D23" s="71">
        <v>1.6</v>
      </c>
    </row>
    <row r="24" spans="1:4">
      <c r="A24" s="34"/>
      <c r="B24" s="34" t="s">
        <v>943</v>
      </c>
      <c r="C24" s="70">
        <v>1471</v>
      </c>
      <c r="D24" s="71">
        <v>3</v>
      </c>
    </row>
    <row r="25" spans="1:4">
      <c r="A25" s="34"/>
      <c r="B25" s="34" t="s">
        <v>942</v>
      </c>
      <c r="C25" s="70">
        <v>1428</v>
      </c>
      <c r="D25" s="71">
        <v>-1.1000000000000001</v>
      </c>
    </row>
    <row r="26" spans="1:4">
      <c r="A26" s="34"/>
      <c r="B26" s="34" t="s">
        <v>941</v>
      </c>
      <c r="C26" s="70">
        <v>1444</v>
      </c>
      <c r="D26" s="71">
        <v>-2.2999999999999998</v>
      </c>
    </row>
    <row r="27" spans="1:4">
      <c r="A27" s="34"/>
      <c r="B27" s="34" t="s">
        <v>940</v>
      </c>
      <c r="C27" s="70">
        <v>1478</v>
      </c>
      <c r="D27" s="71">
        <v>-1.7</v>
      </c>
    </row>
    <row r="28" spans="1:4">
      <c r="A28" s="34"/>
      <c r="B28" s="34" t="s">
        <v>939</v>
      </c>
      <c r="C28" s="70">
        <v>1503</v>
      </c>
      <c r="D28" s="71">
        <v>6.7</v>
      </c>
    </row>
    <row r="29" spans="1:4">
      <c r="A29" s="34"/>
      <c r="B29" s="34" t="s">
        <v>780</v>
      </c>
      <c r="C29" s="70">
        <v>1409</v>
      </c>
      <c r="D29" s="71">
        <v>-1.7</v>
      </c>
    </row>
    <row r="30" spans="1:4">
      <c r="A30" s="34"/>
      <c r="B30" s="34" t="s">
        <v>781</v>
      </c>
      <c r="C30" s="70">
        <v>1434</v>
      </c>
      <c r="D30" s="71">
        <v>-0.7</v>
      </c>
    </row>
    <row r="31" spans="1:4">
      <c r="A31" s="34"/>
      <c r="B31" s="34" t="s">
        <v>938</v>
      </c>
      <c r="C31" s="70">
        <v>1444</v>
      </c>
      <c r="D31" s="71">
        <v>0.8</v>
      </c>
    </row>
    <row r="32" spans="1:4">
      <c r="A32" s="34"/>
      <c r="B32" s="34" t="s">
        <v>937</v>
      </c>
      <c r="C32" s="70">
        <v>1432</v>
      </c>
      <c r="D32" s="71">
        <v>-3.7</v>
      </c>
    </row>
    <row r="33" spans="1:4">
      <c r="A33" s="34"/>
      <c r="B33" s="34" t="s">
        <v>936</v>
      </c>
      <c r="C33" s="70">
        <v>1487</v>
      </c>
      <c r="D33" s="71">
        <v>8.1</v>
      </c>
    </row>
    <row r="34" spans="1:4">
      <c r="A34" s="34"/>
      <c r="B34" s="34" t="s">
        <v>935</v>
      </c>
      <c r="C34" s="70">
        <v>1375</v>
      </c>
      <c r="D34" s="71">
        <v>8.8000000000000007</v>
      </c>
    </row>
    <row r="35" spans="1:4">
      <c r="A35" s="34"/>
      <c r="B35" s="34" t="s">
        <v>934</v>
      </c>
      <c r="C35" s="70">
        <v>1264</v>
      </c>
      <c r="D35" s="71">
        <v>0.6</v>
      </c>
    </row>
    <row r="36" spans="1:4">
      <c r="A36" s="34"/>
      <c r="B36" s="34" t="s">
        <v>782</v>
      </c>
      <c r="C36" s="70">
        <v>1256</v>
      </c>
      <c r="D36" s="71">
        <v>4.2</v>
      </c>
    </row>
    <row r="37" spans="1:4">
      <c r="A37" s="34"/>
      <c r="B37" s="34" t="s">
        <v>783</v>
      </c>
      <c r="C37" s="70">
        <v>1205</v>
      </c>
      <c r="D37" s="71">
        <v>-1.8</v>
      </c>
    </row>
    <row r="38" spans="1:4">
      <c r="A38" s="34"/>
      <c r="B38" s="34" t="s">
        <v>933</v>
      </c>
      <c r="C38" s="70">
        <v>1227</v>
      </c>
      <c r="D38" s="71">
        <v>-4.0999999999999996</v>
      </c>
    </row>
    <row r="39" spans="1:4">
      <c r="A39" s="34"/>
      <c r="B39" s="34" t="s">
        <v>932</v>
      </c>
      <c r="C39" s="70">
        <v>1279</v>
      </c>
      <c r="D39" s="71">
        <v>7.2</v>
      </c>
    </row>
    <row r="40" spans="1:4">
      <c r="A40" s="34"/>
      <c r="B40" s="34" t="s">
        <v>957</v>
      </c>
      <c r="C40" s="70">
        <v>1193</v>
      </c>
      <c r="D40" s="71">
        <v>-3.4</v>
      </c>
    </row>
    <row r="41" spans="1:4">
      <c r="A41" s="34"/>
      <c r="B41" s="34" t="s">
        <v>931</v>
      </c>
      <c r="C41" s="70">
        <v>1235</v>
      </c>
      <c r="D41" s="71">
        <v>-2.8</v>
      </c>
    </row>
    <row r="42" spans="1:4">
      <c r="A42" s="34"/>
      <c r="B42" s="34" t="s">
        <v>930</v>
      </c>
      <c r="C42" s="70">
        <v>1271</v>
      </c>
      <c r="D42" s="71">
        <v>0.1</v>
      </c>
    </row>
    <row r="43" spans="1:4">
      <c r="A43" s="34"/>
      <c r="B43" s="34" t="s">
        <v>784</v>
      </c>
      <c r="C43" s="70">
        <v>1270</v>
      </c>
      <c r="D43" s="71">
        <v>-2.2000000000000002</v>
      </c>
    </row>
    <row r="44" spans="1:4">
      <c r="A44" s="34"/>
      <c r="B44" s="34" t="s">
        <v>785</v>
      </c>
      <c r="C44" s="70">
        <v>1299</v>
      </c>
      <c r="D44" s="71">
        <v>-4.0999999999999996</v>
      </c>
    </row>
    <row r="45" spans="1:4">
      <c r="A45" s="34"/>
      <c r="B45" s="34" t="s">
        <v>786</v>
      </c>
      <c r="C45" s="70">
        <v>1355</v>
      </c>
      <c r="D45" s="71">
        <v>-1.8</v>
      </c>
    </row>
    <row r="46" spans="1:4">
      <c r="A46" s="34"/>
      <c r="B46" s="34" t="s">
        <v>787</v>
      </c>
      <c r="C46" s="70">
        <v>1380</v>
      </c>
      <c r="D46" s="71">
        <v>-7.3</v>
      </c>
    </row>
    <row r="47" spans="1:4">
      <c r="A47" s="34"/>
      <c r="B47" s="34" t="s">
        <v>788</v>
      </c>
      <c r="C47" s="70">
        <v>1489</v>
      </c>
      <c r="D47" s="71">
        <v>1.8</v>
      </c>
    </row>
    <row r="48" spans="1:4">
      <c r="A48" s="34"/>
      <c r="B48" s="34" t="s">
        <v>789</v>
      </c>
      <c r="C48" s="70">
        <v>1463</v>
      </c>
      <c r="D48" s="71">
        <v>-3.2</v>
      </c>
    </row>
    <row r="49" spans="1:4">
      <c r="A49" s="34"/>
      <c r="B49" s="34" t="s">
        <v>790</v>
      </c>
      <c r="C49" s="70">
        <v>1512</v>
      </c>
      <c r="D49" s="71">
        <v>-1</v>
      </c>
    </row>
    <row r="50" spans="1:4">
      <c r="A50" s="34"/>
      <c r="B50" s="34" t="s">
        <v>791</v>
      </c>
      <c r="C50" s="70">
        <v>1528</v>
      </c>
      <c r="D50" s="71">
        <v>0</v>
      </c>
    </row>
    <row r="51" spans="1:4">
      <c r="A51" s="34"/>
      <c r="B51" s="34" t="s">
        <v>792</v>
      </c>
      <c r="C51" s="70">
        <v>1528</v>
      </c>
      <c r="D51" s="71">
        <v>-2.4</v>
      </c>
    </row>
    <row r="52" spans="1:4">
      <c r="A52" s="34"/>
      <c r="B52" s="34" t="s">
        <v>793</v>
      </c>
      <c r="C52" s="70">
        <v>1565</v>
      </c>
      <c r="D52" s="71">
        <v>-3.1</v>
      </c>
    </row>
    <row r="53" spans="1:4">
      <c r="A53" s="34"/>
      <c r="B53" s="34" t="s">
        <v>794</v>
      </c>
      <c r="C53" s="70">
        <v>1615</v>
      </c>
      <c r="D53" s="71">
        <v>0.1</v>
      </c>
    </row>
    <row r="54" spans="1:4">
      <c r="A54" s="34"/>
      <c r="B54" s="34" t="s">
        <v>795</v>
      </c>
      <c r="C54" s="70">
        <v>1614</v>
      </c>
      <c r="D54" s="71">
        <v>-6.4</v>
      </c>
    </row>
    <row r="55" spans="1:4">
      <c r="A55" s="34"/>
      <c r="B55" s="34" t="s">
        <v>796</v>
      </c>
      <c r="C55" s="70">
        <v>1724</v>
      </c>
      <c r="D55" s="71">
        <v>-6.7</v>
      </c>
    </row>
    <row r="56" spans="1:4">
      <c r="A56" s="34"/>
      <c r="B56" s="34" t="s">
        <v>797</v>
      </c>
      <c r="C56" s="70">
        <v>1847</v>
      </c>
      <c r="D56" s="71">
        <v>-5.4</v>
      </c>
    </row>
    <row r="57" spans="1:4">
      <c r="A57" s="34"/>
      <c r="B57" s="34" t="s">
        <v>798</v>
      </c>
      <c r="C57" s="70">
        <v>1953</v>
      </c>
      <c r="D57" s="71">
        <v>-8.1</v>
      </c>
    </row>
    <row r="58" spans="1:4">
      <c r="A58" s="34"/>
      <c r="B58" s="34" t="s">
        <v>799</v>
      </c>
      <c r="C58" s="70">
        <v>2124</v>
      </c>
      <c r="D58" s="71">
        <v>-2.1</v>
      </c>
    </row>
    <row r="59" spans="1:4">
      <c r="A59" s="34"/>
      <c r="B59" s="34" t="s">
        <v>800</v>
      </c>
      <c r="C59" s="70">
        <v>2169</v>
      </c>
      <c r="D59" s="71">
        <v>-1.3</v>
      </c>
    </row>
    <row r="60" spans="1:4">
      <c r="A60" s="34"/>
      <c r="B60" s="34" t="s">
        <v>801</v>
      </c>
      <c r="C60" s="70">
        <v>2198</v>
      </c>
      <c r="D60" s="71">
        <v>-3.9</v>
      </c>
    </row>
    <row r="61" spans="1:4">
      <c r="A61" s="34"/>
      <c r="B61" s="34" t="s">
        <v>802</v>
      </c>
      <c r="C61" s="70">
        <v>2288</v>
      </c>
      <c r="D61" s="71">
        <v>-3.3</v>
      </c>
    </row>
    <row r="62" spans="1:4">
      <c r="A62" s="34"/>
      <c r="B62" s="34" t="s">
        <v>803</v>
      </c>
      <c r="C62" s="70">
        <v>2367</v>
      </c>
      <c r="D62" s="71">
        <v>-2.8</v>
      </c>
    </row>
    <row r="63" spans="1:4">
      <c r="A63" s="34"/>
      <c r="B63" s="34" t="s">
        <v>804</v>
      </c>
      <c r="C63" s="70">
        <v>2435</v>
      </c>
      <c r="D63" s="71">
        <v>-2.2000000000000002</v>
      </c>
    </row>
    <row r="64" spans="1:4">
      <c r="A64" s="34"/>
      <c r="B64" s="34" t="s">
        <v>805</v>
      </c>
      <c r="C64" s="70">
        <v>2489</v>
      </c>
      <c r="D64" s="71">
        <v>3.1</v>
      </c>
    </row>
    <row r="65" spans="1:4">
      <c r="A65" s="34"/>
      <c r="B65" s="34" t="s">
        <v>806</v>
      </c>
      <c r="C65" s="70">
        <v>2415</v>
      </c>
      <c r="D65" s="71">
        <v>-1.5</v>
      </c>
    </row>
    <row r="66" spans="1:4">
      <c r="A66" s="34"/>
      <c r="B66" s="34" t="s">
        <v>807</v>
      </c>
      <c r="C66" s="70">
        <v>2452</v>
      </c>
      <c r="D66" s="71">
        <v>-2.8</v>
      </c>
    </row>
    <row r="67" spans="1:4">
      <c r="A67" s="34"/>
      <c r="B67" s="34" t="s">
        <v>808</v>
      </c>
      <c r="C67" s="70">
        <v>2523</v>
      </c>
      <c r="D67" s="71">
        <v>-2.1</v>
      </c>
    </row>
    <row r="68" spans="1:4">
      <c r="A68" s="34"/>
      <c r="B68" s="34" t="s">
        <v>809</v>
      </c>
      <c r="C68" s="70">
        <v>2576</v>
      </c>
      <c r="D68" s="71">
        <v>1.6</v>
      </c>
    </row>
    <row r="69" spans="1:4">
      <c r="A69" s="34"/>
      <c r="B69" s="34" t="s">
        <v>810</v>
      </c>
      <c r="C69" s="70">
        <v>2536</v>
      </c>
      <c r="D69" s="71">
        <v>3.7</v>
      </c>
    </row>
    <row r="70" spans="1:4">
      <c r="A70" s="34"/>
      <c r="B70" s="34" t="s">
        <v>811</v>
      </c>
      <c r="C70" s="70">
        <v>2445</v>
      </c>
      <c r="D70" s="71">
        <v>1.2</v>
      </c>
    </row>
    <row r="71" spans="1:4">
      <c r="A71" s="34"/>
      <c r="B71" s="34" t="s">
        <v>812</v>
      </c>
      <c r="C71" s="70">
        <v>2417</v>
      </c>
      <c r="D71" s="71">
        <v>-1.4</v>
      </c>
    </row>
    <row r="72" spans="1:4">
      <c r="A72" s="34"/>
      <c r="B72" s="34" t="s">
        <v>813</v>
      </c>
      <c r="C72" s="70">
        <v>2451</v>
      </c>
      <c r="D72" s="71">
        <v>-5</v>
      </c>
    </row>
    <row r="73" spans="1:4">
      <c r="A73" s="34"/>
      <c r="B73" s="34" t="s">
        <v>814</v>
      </c>
      <c r="C73" s="70">
        <v>2580</v>
      </c>
      <c r="D73" s="71">
        <v>3.6</v>
      </c>
    </row>
    <row r="74" spans="1:4">
      <c r="A74" s="34"/>
      <c r="B74" s="34" t="s">
        <v>815</v>
      </c>
      <c r="C74" s="70">
        <v>2490</v>
      </c>
      <c r="D74" s="71">
        <v>0.2</v>
      </c>
    </row>
    <row r="75" spans="1:4">
      <c r="A75" s="34"/>
      <c r="B75" s="34" t="s">
        <v>816</v>
      </c>
      <c r="C75" s="70">
        <v>2486</v>
      </c>
      <c r="D75" s="71">
        <v>2.8</v>
      </c>
    </row>
    <row r="76" spans="1:4">
      <c r="A76" s="34"/>
      <c r="B76" s="34" t="s">
        <v>817</v>
      </c>
      <c r="C76" s="70">
        <v>2419</v>
      </c>
      <c r="D76" s="71">
        <v>-0.6</v>
      </c>
    </row>
    <row r="77" spans="1:4">
      <c r="A77" s="34"/>
      <c r="B77" s="34" t="s">
        <v>818</v>
      </c>
      <c r="C77" s="70">
        <v>2434</v>
      </c>
      <c r="D77" s="71">
        <v>-3.4</v>
      </c>
    </row>
    <row r="78" spans="1:4">
      <c r="A78" s="34"/>
      <c r="B78" s="34" t="s">
        <v>819</v>
      </c>
      <c r="C78" s="70">
        <v>2520</v>
      </c>
      <c r="D78" s="71">
        <v>0.3</v>
      </c>
    </row>
    <row r="79" spans="1:4">
      <c r="A79" s="34"/>
      <c r="B79" s="34" t="s">
        <v>820</v>
      </c>
      <c r="C79" s="70">
        <v>2513</v>
      </c>
      <c r="D79" s="71">
        <v>7</v>
      </c>
    </row>
    <row r="80" spans="1:4">
      <c r="A80" s="34"/>
      <c r="B80" s="34" t="s">
        <v>821</v>
      </c>
      <c r="C80" s="70">
        <v>2348</v>
      </c>
      <c r="D80" s="71">
        <v>-2.2000000000000002</v>
      </c>
    </row>
    <row r="81" spans="1:4">
      <c r="A81" s="34"/>
      <c r="B81" s="34" t="s">
        <v>822</v>
      </c>
      <c r="C81" s="70">
        <v>2402</v>
      </c>
      <c r="D81" s="71">
        <v>3.3</v>
      </c>
    </row>
    <row r="82" spans="1:4">
      <c r="A82" s="34"/>
      <c r="B82" s="34" t="s">
        <v>823</v>
      </c>
      <c r="C82" s="70">
        <v>2326</v>
      </c>
      <c r="D82" s="71">
        <v>-4.4000000000000004</v>
      </c>
    </row>
    <row r="83" spans="1:4">
      <c r="A83" s="34"/>
      <c r="B83" s="34" t="s">
        <v>824</v>
      </c>
      <c r="C83" s="70">
        <v>2432</v>
      </c>
      <c r="D83" s="71">
        <v>1.3</v>
      </c>
    </row>
    <row r="84" spans="1:4">
      <c r="A84" s="34"/>
      <c r="B84" s="34" t="s">
        <v>825</v>
      </c>
      <c r="C84" s="70">
        <v>2401</v>
      </c>
      <c r="D84" s="71">
        <v>1.9</v>
      </c>
    </row>
    <row r="85" spans="1:4">
      <c r="A85" s="34"/>
      <c r="B85" s="34" t="s">
        <v>826</v>
      </c>
      <c r="C85" s="70">
        <v>2356</v>
      </c>
      <c r="D85" s="71">
        <v>-3.6</v>
      </c>
    </row>
    <row r="86" spans="1:4">
      <c r="A86" s="34"/>
      <c r="B86" s="34" t="s">
        <v>827</v>
      </c>
      <c r="C86" s="70">
        <v>2443</v>
      </c>
      <c r="D86" s="71">
        <v>2.7</v>
      </c>
    </row>
    <row r="87" spans="1:4">
      <c r="A87" s="34"/>
      <c r="B87" s="34" t="s">
        <v>828</v>
      </c>
      <c r="C87" s="70">
        <v>2378</v>
      </c>
      <c r="D87" s="71">
        <v>4.0999999999999996</v>
      </c>
    </row>
    <row r="88" spans="1:4">
      <c r="A88" s="34"/>
      <c r="B88" s="34" t="s">
        <v>829</v>
      </c>
      <c r="C88" s="70">
        <v>2284</v>
      </c>
      <c r="D88" s="71">
        <v>4.8</v>
      </c>
    </row>
    <row r="89" spans="1:4">
      <c r="A89" s="34"/>
      <c r="B89" s="34" t="s">
        <v>830</v>
      </c>
      <c r="C89" s="70">
        <v>2179</v>
      </c>
      <c r="D89" s="71">
        <v>5.2</v>
      </c>
    </row>
    <row r="90" spans="1:4">
      <c r="A90" s="34"/>
      <c r="B90" s="34" t="s">
        <v>831</v>
      </c>
      <c r="C90" s="70">
        <v>2072</v>
      </c>
      <c r="D90" s="71">
        <v>2.1</v>
      </c>
    </row>
    <row r="91" spans="1:4">
      <c r="A91" s="34"/>
      <c r="B91" s="34" t="s">
        <v>832</v>
      </c>
      <c r="C91" s="70">
        <v>2030</v>
      </c>
      <c r="D91" s="71">
        <v>-5.6</v>
      </c>
    </row>
    <row r="92" spans="1:4">
      <c r="A92" s="34"/>
      <c r="B92" s="34" t="s">
        <v>833</v>
      </c>
      <c r="C92" s="70">
        <v>2151</v>
      </c>
      <c r="D92" s="71">
        <v>7.7</v>
      </c>
    </row>
    <row r="93" spans="1:4">
      <c r="A93" s="34"/>
      <c r="B93" s="34" t="s">
        <v>834</v>
      </c>
      <c r="C93" s="70">
        <v>1997</v>
      </c>
      <c r="D93" s="71">
        <v>-5.4</v>
      </c>
    </row>
    <row r="94" spans="1:4">
      <c r="A94" s="34"/>
      <c r="B94" s="34" t="s">
        <v>835</v>
      </c>
      <c r="C94" s="70">
        <v>2112</v>
      </c>
      <c r="D94" s="71">
        <v>-4.5</v>
      </c>
    </row>
    <row r="95" spans="1:4">
      <c r="A95" s="34"/>
      <c r="B95" s="34" t="s">
        <v>836</v>
      </c>
      <c r="C95" s="70">
        <v>2211</v>
      </c>
      <c r="D95" s="71">
        <v>-4.5999999999999996</v>
      </c>
    </row>
    <row r="96" spans="1:4">
      <c r="A96" s="34"/>
      <c r="B96" s="34" t="s">
        <v>837</v>
      </c>
      <c r="C96" s="70">
        <v>2318</v>
      </c>
      <c r="D96" s="71">
        <v>-0.9</v>
      </c>
    </row>
    <row r="97" spans="1:4">
      <c r="A97" s="34"/>
      <c r="B97" s="34" t="s">
        <v>838</v>
      </c>
      <c r="C97" s="70">
        <v>2339</v>
      </c>
      <c r="D97" s="71">
        <v>-3</v>
      </c>
    </row>
    <row r="98" spans="1:4">
      <c r="A98" s="34"/>
      <c r="B98" s="34" t="s">
        <v>839</v>
      </c>
      <c r="C98" s="70">
        <v>2411</v>
      </c>
      <c r="D98" s="71">
        <v>10.3</v>
      </c>
    </row>
    <row r="99" spans="1:4">
      <c r="A99" s="34"/>
      <c r="B99" s="34" t="s">
        <v>840</v>
      </c>
      <c r="C99" s="70">
        <v>2185</v>
      </c>
      <c r="D99" s="71">
        <v>-0.4</v>
      </c>
    </row>
    <row r="100" spans="1:4">
      <c r="A100" s="34"/>
      <c r="B100" s="34" t="s">
        <v>841</v>
      </c>
      <c r="C100" s="70">
        <v>2193</v>
      </c>
      <c r="D100" s="71">
        <v>2.1</v>
      </c>
    </row>
    <row r="101" spans="1:4">
      <c r="A101" s="34"/>
      <c r="B101" s="34" t="s">
        <v>842</v>
      </c>
      <c r="C101" s="70">
        <v>2148</v>
      </c>
      <c r="D101" s="71">
        <v>6.2</v>
      </c>
    </row>
    <row r="102" spans="1:4">
      <c r="A102" s="34"/>
      <c r="B102" s="34" t="s">
        <v>843</v>
      </c>
      <c r="C102" s="70">
        <v>2023</v>
      </c>
      <c r="D102" s="71">
        <v>1.4</v>
      </c>
    </row>
    <row r="103" spans="1:4">
      <c r="A103" s="34"/>
      <c r="B103" s="34" t="s">
        <v>844</v>
      </c>
      <c r="C103" s="70">
        <v>1996</v>
      </c>
      <c r="D103" s="71">
        <v>1.4</v>
      </c>
    </row>
    <row r="104" spans="1:4">
      <c r="A104" s="34"/>
      <c r="B104" s="34" t="s">
        <v>845</v>
      </c>
      <c r="C104" s="70">
        <v>1969</v>
      </c>
      <c r="D104" s="71">
        <v>4.3</v>
      </c>
    </row>
    <row r="105" spans="1:4">
      <c r="A105" s="34"/>
      <c r="B105" s="34" t="s">
        <v>846</v>
      </c>
      <c r="C105" s="70">
        <v>1888</v>
      </c>
      <c r="D105" s="71">
        <v>-1.3</v>
      </c>
    </row>
    <row r="106" spans="1:4">
      <c r="A106" s="34"/>
      <c r="B106" s="34" t="s">
        <v>847</v>
      </c>
      <c r="C106" s="70">
        <v>1912</v>
      </c>
      <c r="D106" s="71">
        <v>1.9</v>
      </c>
    </row>
    <row r="107" spans="1:4">
      <c r="A107" s="34"/>
      <c r="B107" s="34" t="s">
        <v>848</v>
      </c>
      <c r="C107" s="70">
        <v>1877</v>
      </c>
      <c r="D107" s="71">
        <v>8.4</v>
      </c>
    </row>
    <row r="108" spans="1:4">
      <c r="A108" s="34"/>
      <c r="B108" s="34" t="s">
        <v>849</v>
      </c>
      <c r="C108" s="70">
        <v>1732</v>
      </c>
      <c r="D108" s="71">
        <v>-0.8</v>
      </c>
    </row>
    <row r="109" spans="1:4">
      <c r="A109" s="34"/>
      <c r="B109" s="34" t="s">
        <v>850</v>
      </c>
      <c r="C109" s="70">
        <v>1746</v>
      </c>
      <c r="D109" s="71">
        <v>3.7</v>
      </c>
    </row>
    <row r="110" spans="1:4">
      <c r="A110" s="34"/>
      <c r="B110" s="34" t="s">
        <v>851</v>
      </c>
      <c r="C110" s="70">
        <v>1684</v>
      </c>
      <c r="D110" s="71">
        <v>3.2</v>
      </c>
    </row>
    <row r="111" spans="1:4">
      <c r="A111" s="34"/>
      <c r="B111" s="34" t="s">
        <v>852</v>
      </c>
      <c r="C111" s="70">
        <v>1632</v>
      </c>
      <c r="D111" s="71">
        <v>3.6</v>
      </c>
    </row>
    <row r="112" spans="1:4">
      <c r="A112" s="34"/>
      <c r="B112" s="34" t="s">
        <v>853</v>
      </c>
      <c r="C112" s="70">
        <v>1575</v>
      </c>
      <c r="D112" s="71">
        <v>-0.3</v>
      </c>
    </row>
    <row r="113" spans="1:4">
      <c r="A113" s="34"/>
      <c r="B113" s="34" t="s">
        <v>854</v>
      </c>
      <c r="C113" s="70">
        <v>1579</v>
      </c>
      <c r="D113" s="71">
        <v>-0.5</v>
      </c>
    </row>
    <row r="114" spans="1:4">
      <c r="A114" s="34"/>
      <c r="B114" s="34" t="s">
        <v>855</v>
      </c>
      <c r="C114" s="70">
        <v>1587</v>
      </c>
      <c r="D114" s="71">
        <v>-4.5</v>
      </c>
    </row>
    <row r="115" spans="1:4">
      <c r="A115" s="34"/>
      <c r="B115" s="34" t="s">
        <v>856</v>
      </c>
      <c r="C115" s="70">
        <v>1661</v>
      </c>
      <c r="D115" s="71">
        <v>2.7</v>
      </c>
    </row>
    <row r="116" spans="1:4">
      <c r="A116" s="34"/>
      <c r="B116" s="34" t="s">
        <v>857</v>
      </c>
      <c r="C116" s="70">
        <v>1617</v>
      </c>
      <c r="D116" s="71">
        <v>1.5</v>
      </c>
    </row>
    <row r="117" spans="1:4">
      <c r="A117" s="34"/>
      <c r="B117" s="34" t="s">
        <v>858</v>
      </c>
      <c r="C117" s="70">
        <v>1593</v>
      </c>
      <c r="D117" s="71">
        <v>4.3</v>
      </c>
    </row>
    <row r="118" spans="1:4">
      <c r="A118" s="34"/>
      <c r="B118" s="34" t="s">
        <v>859</v>
      </c>
      <c r="C118" s="70">
        <v>1528</v>
      </c>
      <c r="D118" s="71">
        <v>0.6</v>
      </c>
    </row>
    <row r="119" spans="1:4">
      <c r="A119" s="34"/>
      <c r="B119" s="34" t="s">
        <v>860</v>
      </c>
      <c r="C119" s="70">
        <v>1519</v>
      </c>
      <c r="D119" s="71">
        <v>-0.7</v>
      </c>
    </row>
    <row r="120" spans="1:4">
      <c r="A120" s="34"/>
      <c r="B120" s="34" t="s">
        <v>861</v>
      </c>
      <c r="C120" s="70">
        <v>1530</v>
      </c>
      <c r="D120" s="71">
        <v>5.2</v>
      </c>
    </row>
    <row r="121" spans="1:4">
      <c r="A121" s="34"/>
      <c r="B121" s="34" t="s">
        <v>862</v>
      </c>
      <c r="C121" s="70">
        <v>1455</v>
      </c>
      <c r="D121" s="71">
        <v>3.6</v>
      </c>
    </row>
    <row r="122" spans="1:4">
      <c r="A122" s="34"/>
      <c r="B122" s="34" t="s">
        <v>863</v>
      </c>
      <c r="C122" s="70">
        <v>1404</v>
      </c>
      <c r="D122" s="71">
        <v>6.8</v>
      </c>
    </row>
    <row r="123" spans="1:4">
      <c r="A123" s="34"/>
      <c r="B123" s="34" t="s">
        <v>864</v>
      </c>
      <c r="C123" s="70">
        <v>1315</v>
      </c>
      <c r="D123" s="71">
        <v>-18</v>
      </c>
    </row>
    <row r="124" spans="1:4">
      <c r="A124" s="34"/>
      <c r="B124" s="34" t="s">
        <v>865</v>
      </c>
      <c r="C124" s="70">
        <v>1604</v>
      </c>
      <c r="D124" s="71">
        <v>-17.7</v>
      </c>
    </row>
    <row r="125" spans="1:4">
      <c r="A125" s="34"/>
      <c r="B125" s="34" t="s">
        <v>866</v>
      </c>
      <c r="C125" s="70">
        <v>1950</v>
      </c>
      <c r="D125" s="71">
        <v>-11.8</v>
      </c>
    </row>
    <row r="126" spans="1:4">
      <c r="A126" s="34"/>
      <c r="B126" s="34" t="s">
        <v>867</v>
      </c>
      <c r="C126" s="70">
        <v>2211</v>
      </c>
      <c r="D126" s="71">
        <v>2.6</v>
      </c>
    </row>
    <row r="127" spans="1:4">
      <c r="A127" s="34"/>
      <c r="B127" s="34" t="s">
        <v>868</v>
      </c>
      <c r="C127" s="70">
        <v>2155</v>
      </c>
      <c r="D127" s="71">
        <v>-6.3</v>
      </c>
    </row>
    <row r="128" spans="1:4">
      <c r="A128" s="34"/>
      <c r="B128" s="34" t="s">
        <v>869</v>
      </c>
      <c r="C128" s="70">
        <v>2299</v>
      </c>
      <c r="D128" s="71">
        <v>3.7</v>
      </c>
    </row>
    <row r="129" spans="1:4">
      <c r="A129" s="34"/>
      <c r="B129" s="34" t="s">
        <v>870</v>
      </c>
      <c r="C129" s="70">
        <v>2216</v>
      </c>
      <c r="D129" s="71">
        <v>-2.8</v>
      </c>
    </row>
    <row r="130" spans="1:4">
      <c r="A130" s="34"/>
      <c r="B130" s="34" t="s">
        <v>871</v>
      </c>
      <c r="C130" s="70">
        <v>2281</v>
      </c>
      <c r="D130" s="71">
        <v>12.8</v>
      </c>
    </row>
    <row r="131" spans="1:4">
      <c r="A131" s="34"/>
      <c r="B131" s="34" t="s">
        <v>872</v>
      </c>
      <c r="C131" s="70">
        <v>2023</v>
      </c>
      <c r="D131" s="71">
        <v>20.6</v>
      </c>
    </row>
    <row r="132" spans="1:4">
      <c r="A132" s="34"/>
      <c r="B132" s="34" t="s">
        <v>873</v>
      </c>
      <c r="C132" s="70">
        <v>1677</v>
      </c>
      <c r="D132" s="71">
        <v>7.6</v>
      </c>
    </row>
    <row r="133" spans="1:4">
      <c r="A133" s="34"/>
      <c r="B133" s="34" t="s">
        <v>874</v>
      </c>
      <c r="C133" s="70">
        <v>1558</v>
      </c>
      <c r="D133" s="71">
        <v>4.0999999999999996</v>
      </c>
    </row>
    <row r="134" spans="1:4">
      <c r="A134" s="34"/>
      <c r="B134" s="34" t="s">
        <v>875</v>
      </c>
      <c r="C134" s="70">
        <v>1497</v>
      </c>
      <c r="D134" s="71">
        <v>5.6</v>
      </c>
    </row>
    <row r="135" spans="1:4">
      <c r="A135" s="34"/>
      <c r="B135" s="34" t="s">
        <v>876</v>
      </c>
      <c r="C135" s="70">
        <v>1418</v>
      </c>
      <c r="D135" s="71">
        <v>-21.1</v>
      </c>
    </row>
    <row r="136" spans="1:4">
      <c r="A136" s="34"/>
      <c r="B136" s="34" t="s">
        <v>877</v>
      </c>
      <c r="C136" s="70">
        <v>1798</v>
      </c>
      <c r="D136" s="71">
        <v>-17.899999999999999</v>
      </c>
    </row>
    <row r="137" spans="1:4">
      <c r="A137" s="34"/>
      <c r="B137" s="34" t="s">
        <v>878</v>
      </c>
      <c r="C137" s="70">
        <v>2190</v>
      </c>
      <c r="D137" s="71">
        <v>-6.4</v>
      </c>
    </row>
    <row r="138" spans="1:4">
      <c r="A138" s="34"/>
      <c r="B138" s="34" t="s">
        <v>879</v>
      </c>
      <c r="C138" s="70">
        <v>2339</v>
      </c>
      <c r="D138" s="71">
        <v>-7.3</v>
      </c>
    </row>
    <row r="139" spans="1:4">
      <c r="A139" s="34"/>
      <c r="B139" s="34" t="s">
        <v>880</v>
      </c>
      <c r="C139" s="70">
        <v>2523</v>
      </c>
      <c r="D139" s="71">
        <v>-8.8000000000000007</v>
      </c>
    </row>
    <row r="140" spans="1:4">
      <c r="A140" s="34"/>
      <c r="B140" s="34" t="s">
        <v>881</v>
      </c>
      <c r="C140" s="70">
        <v>2765</v>
      </c>
      <c r="D140" s="71">
        <v>-12.6</v>
      </c>
    </row>
    <row r="141" spans="1:4">
      <c r="A141" s="34"/>
      <c r="B141" s="34" t="s">
        <v>882</v>
      </c>
      <c r="C141" s="70">
        <v>3164</v>
      </c>
      <c r="D141" s="71">
        <v>-13.5</v>
      </c>
    </row>
    <row r="142" spans="1:4">
      <c r="A142" s="34"/>
      <c r="B142" s="34" t="s">
        <v>883</v>
      </c>
      <c r="C142" s="70">
        <v>3658</v>
      </c>
      <c r="D142" s="71">
        <v>-1.3</v>
      </c>
    </row>
    <row r="143" spans="1:4">
      <c r="A143" s="34"/>
      <c r="B143" s="34" t="s">
        <v>884</v>
      </c>
      <c r="C143" s="70">
        <v>3707</v>
      </c>
      <c r="D143" s="71">
        <v>-1.8</v>
      </c>
    </row>
    <row r="144" spans="1:4">
      <c r="A144" s="34"/>
      <c r="B144" s="34" t="s">
        <v>885</v>
      </c>
      <c r="C144" s="70">
        <v>3775</v>
      </c>
      <c r="D144" s="71">
        <v>7.5</v>
      </c>
    </row>
    <row r="145" spans="1:4">
      <c r="A145" s="34"/>
      <c r="B145" s="34" t="s">
        <v>886</v>
      </c>
      <c r="C145" s="70">
        <v>3512</v>
      </c>
      <c r="D145" s="71">
        <v>-9.6999999999999993</v>
      </c>
    </row>
    <row r="146" spans="1:4">
      <c r="A146" s="34"/>
      <c r="B146" s="34" t="s">
        <v>887</v>
      </c>
      <c r="C146" s="70">
        <v>3891</v>
      </c>
      <c r="D146" s="71">
        <v>-1</v>
      </c>
    </row>
    <row r="147" spans="1:4">
      <c r="A147" s="34"/>
      <c r="B147" s="34" t="s">
        <v>888</v>
      </c>
      <c r="C147" s="70">
        <v>3931</v>
      </c>
      <c r="D147" s="71">
        <v>0.1</v>
      </c>
    </row>
    <row r="148" spans="1:4">
      <c r="A148" s="34"/>
      <c r="B148" s="34" t="s">
        <v>889</v>
      </c>
      <c r="C148" s="70">
        <v>3929</v>
      </c>
      <c r="D148" s="71">
        <v>8.5</v>
      </c>
    </row>
    <row r="149" spans="1:4">
      <c r="A149" s="34"/>
      <c r="B149" s="34" t="s">
        <v>890</v>
      </c>
      <c r="C149" s="70">
        <v>3621</v>
      </c>
      <c r="D149" s="71">
        <v>-2.1</v>
      </c>
    </row>
    <row r="150" spans="1:4">
      <c r="A150" s="34"/>
      <c r="B150" s="34" t="s">
        <v>891</v>
      </c>
      <c r="C150" s="70">
        <v>3698</v>
      </c>
      <c r="D150" s="71">
        <v>4.2</v>
      </c>
    </row>
    <row r="151" spans="1:4">
      <c r="A151" s="34"/>
      <c r="B151" s="34" t="s">
        <v>892</v>
      </c>
      <c r="C151" s="70">
        <v>3550</v>
      </c>
      <c r="D151" s="71">
        <v>-27.3</v>
      </c>
    </row>
    <row r="152" spans="1:4">
      <c r="A152" s="34"/>
      <c r="B152" s="34" t="s">
        <v>893</v>
      </c>
      <c r="C152" s="70">
        <v>4885</v>
      </c>
      <c r="D152" s="71">
        <v>-1.3</v>
      </c>
    </row>
    <row r="153" spans="1:4">
      <c r="A153" s="34"/>
      <c r="B153" s="34" t="s">
        <v>894</v>
      </c>
      <c r="C153" s="70">
        <v>4950</v>
      </c>
      <c r="D153" s="71">
        <v>-1.1000000000000001</v>
      </c>
    </row>
    <row r="154" spans="1:4">
      <c r="A154" s="34"/>
      <c r="B154" s="34" t="s">
        <v>895</v>
      </c>
      <c r="C154" s="70">
        <v>5006</v>
      </c>
      <c r="D154" s="71">
        <v>-3.8</v>
      </c>
    </row>
    <row r="155" spans="1:4">
      <c r="A155" s="34"/>
      <c r="B155" s="34" t="s">
        <v>896</v>
      </c>
      <c r="C155" s="70">
        <v>5204</v>
      </c>
      <c r="D155" s="71">
        <v>-1.9</v>
      </c>
    </row>
    <row r="156" spans="1:4">
      <c r="A156" s="34"/>
      <c r="B156" s="34" t="s">
        <v>897</v>
      </c>
      <c r="C156" s="70">
        <v>5307</v>
      </c>
      <c r="D156" s="71">
        <v>-2.9</v>
      </c>
    </row>
    <row r="157" spans="1:4">
      <c r="A157" s="34"/>
      <c r="B157" s="34" t="s">
        <v>898</v>
      </c>
      <c r="C157" s="70">
        <v>5463</v>
      </c>
      <c r="D157" s="71">
        <v>-2.2000000000000002</v>
      </c>
    </row>
    <row r="158" spans="1:4">
      <c r="A158" s="34"/>
      <c r="B158" s="34" t="s">
        <v>899</v>
      </c>
      <c r="C158" s="70">
        <v>5586</v>
      </c>
      <c r="D158" s="71">
        <v>13.5</v>
      </c>
    </row>
    <row r="159" spans="1:4">
      <c r="A159" s="34"/>
      <c r="B159" s="34" t="s">
        <v>900</v>
      </c>
      <c r="C159" s="70">
        <v>4922</v>
      </c>
      <c r="D159" s="71">
        <v>0.7</v>
      </c>
    </row>
    <row r="160" spans="1:4">
      <c r="A160" s="34"/>
      <c r="B160" s="34" t="s">
        <v>901</v>
      </c>
      <c r="C160" s="70">
        <v>4890</v>
      </c>
      <c r="D160" s="71">
        <v>-2.2000000000000002</v>
      </c>
    </row>
    <row r="161" spans="1:4">
      <c r="A161" s="34"/>
      <c r="B161" s="34" t="s">
        <v>902</v>
      </c>
      <c r="C161" s="70">
        <v>4999</v>
      </c>
      <c r="D161" s="71">
        <v>-6.1</v>
      </c>
    </row>
    <row r="162" spans="1:4">
      <c r="A162" s="34"/>
      <c r="B162" s="34" t="s">
        <v>903</v>
      </c>
      <c r="C162" s="70">
        <v>5322</v>
      </c>
      <c r="D162" s="71">
        <v>0.1</v>
      </c>
    </row>
    <row r="163" spans="1:4">
      <c r="A163" s="34"/>
      <c r="B163" s="34" t="s">
        <v>904</v>
      </c>
      <c r="C163" s="70">
        <v>5316</v>
      </c>
      <c r="D163" s="71">
        <v>-0.7</v>
      </c>
    </row>
    <row r="164" spans="1:4">
      <c r="A164" s="34"/>
      <c r="B164" s="34" t="s">
        <v>905</v>
      </c>
      <c r="C164" s="70">
        <v>5354</v>
      </c>
      <c r="D164" s="71">
        <v>-4.7</v>
      </c>
    </row>
    <row r="165" spans="1:4">
      <c r="A165" s="34"/>
      <c r="B165" s="34" t="s">
        <v>906</v>
      </c>
      <c r="C165" s="70">
        <v>5618</v>
      </c>
      <c r="D165" s="71">
        <v>2.2999999999999998</v>
      </c>
    </row>
    <row r="166" spans="1:4">
      <c r="A166" s="34"/>
      <c r="B166" s="34" t="s">
        <v>907</v>
      </c>
      <c r="C166" s="70">
        <v>5490</v>
      </c>
      <c r="D166" s="71">
        <v>4.5</v>
      </c>
    </row>
    <row r="167" spans="1:4">
      <c r="A167" s="34"/>
      <c r="B167" s="34" t="s">
        <v>908</v>
      </c>
      <c r="C167" s="70">
        <v>5256</v>
      </c>
      <c r="D167" s="71">
        <v>3.4</v>
      </c>
    </row>
    <row r="168" spans="1:4">
      <c r="A168" s="34"/>
      <c r="B168" s="34" t="s">
        <v>909</v>
      </c>
      <c r="C168" s="70">
        <v>5081</v>
      </c>
      <c r="D168" s="71">
        <v>16.899999999999999</v>
      </c>
    </row>
    <row r="169" spans="1:4">
      <c r="A169" s="34"/>
      <c r="B169" s="34" t="s">
        <v>910</v>
      </c>
      <c r="C169" s="70">
        <v>4348</v>
      </c>
      <c r="D169" s="71">
        <v>-0.3</v>
      </c>
    </row>
    <row r="170" spans="1:4">
      <c r="A170" s="34"/>
      <c r="B170" s="34" t="s">
        <v>911</v>
      </c>
      <c r="C170" s="70">
        <v>4362</v>
      </c>
      <c r="D170" s="71">
        <v>12.1</v>
      </c>
    </row>
    <row r="171" spans="1:4">
      <c r="A171" s="34"/>
      <c r="B171" s="34" t="s">
        <v>912</v>
      </c>
      <c r="C171" s="70">
        <v>3890</v>
      </c>
      <c r="D171" s="71">
        <v>19.8</v>
      </c>
    </row>
    <row r="172" spans="1:4">
      <c r="A172" s="34"/>
      <c r="B172" s="34" t="s">
        <v>913</v>
      </c>
      <c r="C172" s="70">
        <v>3248</v>
      </c>
      <c r="D172" s="71">
        <v>17.7</v>
      </c>
    </row>
    <row r="173" spans="1:4">
      <c r="A173" s="34"/>
      <c r="B173" s="34" t="s">
        <v>914</v>
      </c>
      <c r="C173" s="70">
        <v>2759</v>
      </c>
      <c r="D173" s="71">
        <v>17.3</v>
      </c>
    </row>
    <row r="174" spans="1:4">
      <c r="A174" s="34"/>
      <c r="B174" s="34" t="s">
        <v>915</v>
      </c>
      <c r="C174" s="70">
        <v>2353</v>
      </c>
      <c r="D174" s="71">
        <v>22.9</v>
      </c>
    </row>
    <row r="175" spans="1:4">
      <c r="A175" s="34"/>
      <c r="B175" s="34" t="s">
        <v>916</v>
      </c>
      <c r="C175" s="70">
        <v>1914</v>
      </c>
      <c r="D175" s="71">
        <v>10.7</v>
      </c>
    </row>
    <row r="176" spans="1:4">
      <c r="A176" s="34"/>
      <c r="B176" s="34" t="s">
        <v>917</v>
      </c>
      <c r="C176" s="70">
        <v>1729</v>
      </c>
      <c r="D176" s="71">
        <v>27.6</v>
      </c>
    </row>
    <row r="177" spans="1:4">
      <c r="A177" s="34"/>
      <c r="B177" s="34" t="s">
        <v>918</v>
      </c>
      <c r="C177" s="70">
        <v>1355</v>
      </c>
      <c r="D177" s="71">
        <v>22</v>
      </c>
    </row>
    <row r="178" spans="1:4">
      <c r="A178" s="34"/>
      <c r="B178" s="34" t="s">
        <v>919</v>
      </c>
      <c r="C178" s="70">
        <v>1111</v>
      </c>
      <c r="D178" s="71">
        <v>22.4</v>
      </c>
    </row>
    <row r="179" spans="1:4">
      <c r="A179" s="34"/>
      <c r="B179" s="34" t="s">
        <v>920</v>
      </c>
      <c r="C179" s="70">
        <v>908</v>
      </c>
      <c r="D179" s="71">
        <v>28.4</v>
      </c>
    </row>
    <row r="180" spans="1:4">
      <c r="A180" s="34"/>
      <c r="B180" s="34" t="s">
        <v>921</v>
      </c>
      <c r="C180" s="70">
        <v>707</v>
      </c>
      <c r="D180" s="71">
        <v>21.3</v>
      </c>
    </row>
    <row r="181" spans="1:4">
      <c r="A181" s="34"/>
      <c r="B181" s="34" t="s">
        <v>922</v>
      </c>
      <c r="C181" s="70">
        <v>583</v>
      </c>
      <c r="D181" s="71">
        <v>43.2</v>
      </c>
    </row>
    <row r="182" spans="1:4">
      <c r="A182" s="34"/>
      <c r="B182" s="34" t="s">
        <v>923</v>
      </c>
      <c r="C182" s="70">
        <v>407</v>
      </c>
      <c r="D182" s="71">
        <v>39.4</v>
      </c>
    </row>
    <row r="183" spans="1:4">
      <c r="A183" s="34"/>
      <c r="B183" s="34" t="s">
        <v>924</v>
      </c>
      <c r="C183" s="70">
        <v>292</v>
      </c>
      <c r="D183" s="71">
        <v>35.799999999999997</v>
      </c>
    </row>
    <row r="184" spans="1:4">
      <c r="A184" s="34"/>
      <c r="B184" s="34" t="s">
        <v>925</v>
      </c>
      <c r="C184" s="70">
        <v>215</v>
      </c>
      <c r="D184" s="71">
        <v>45.3</v>
      </c>
    </row>
    <row r="185" spans="1:4">
      <c r="A185" s="34"/>
      <c r="B185" s="34" t="s">
        <v>926</v>
      </c>
      <c r="C185" s="70">
        <v>148</v>
      </c>
      <c r="D185" s="71">
        <v>49.5</v>
      </c>
    </row>
    <row r="186" spans="1:4">
      <c r="A186" s="34"/>
      <c r="B186" s="34" t="s">
        <v>927</v>
      </c>
      <c r="C186" s="70">
        <v>99</v>
      </c>
      <c r="D186" s="71">
        <v>43.5</v>
      </c>
    </row>
    <row r="187" spans="1:4">
      <c r="A187" s="34"/>
      <c r="B187" s="34" t="s">
        <v>928</v>
      </c>
      <c r="C187" s="70">
        <v>69</v>
      </c>
      <c r="D187" s="71">
        <v>30.2</v>
      </c>
    </row>
    <row r="188" spans="1:4">
      <c r="A188" s="34"/>
      <c r="B188" s="34" t="s">
        <v>929</v>
      </c>
      <c r="C188" s="70">
        <v>53</v>
      </c>
      <c r="D188" s="71">
        <v>43.2</v>
      </c>
    </row>
    <row r="189" spans="1:4">
      <c r="A189" s="34"/>
      <c r="B189" s="34"/>
    </row>
    <row r="190" spans="1:4">
      <c r="A190" s="34"/>
      <c r="B190" s="34"/>
    </row>
    <row r="191" spans="1:4">
      <c r="A191" s="34"/>
      <c r="B191" s="34"/>
    </row>
    <row r="192" spans="1:4">
      <c r="A192" s="34"/>
      <c r="B192" s="34"/>
    </row>
    <row r="193" spans="1:2">
      <c r="A193" s="34"/>
      <c r="B193" s="34"/>
    </row>
    <row r="194" spans="1:2">
      <c r="A194" s="34"/>
      <c r="B194" s="34"/>
    </row>
    <row r="195" spans="1:2">
      <c r="A195" s="34"/>
      <c r="B195" s="34"/>
    </row>
    <row r="196" spans="1:2">
      <c r="A196" s="34"/>
      <c r="B196" s="34"/>
    </row>
    <row r="197" spans="1:2">
      <c r="A197" s="34"/>
      <c r="B197" s="34"/>
    </row>
    <row r="198" spans="1:2">
      <c r="A198" s="34"/>
      <c r="B198" s="34"/>
    </row>
    <row r="199" spans="1:2">
      <c r="A199" s="34"/>
      <c r="B199" s="34"/>
    </row>
    <row r="200" spans="1:2">
      <c r="A200" s="34"/>
      <c r="B200" s="34"/>
    </row>
    <row r="201" spans="1:2">
      <c r="A201" s="34"/>
      <c r="B201" s="34"/>
    </row>
    <row r="202" spans="1:2">
      <c r="A202" s="34"/>
      <c r="B202" s="34"/>
    </row>
    <row r="203" spans="1:2">
      <c r="A203" s="34"/>
      <c r="B203" s="34"/>
    </row>
    <row r="204" spans="1:2">
      <c r="A204" s="34"/>
      <c r="B204" s="34"/>
    </row>
    <row r="205" spans="1:2">
      <c r="A205" s="34"/>
      <c r="B205" s="34"/>
    </row>
    <row r="206" spans="1:2">
      <c r="A206" s="34"/>
      <c r="B206" s="34"/>
    </row>
    <row r="207" spans="1:2">
      <c r="A207" s="34"/>
      <c r="B207" s="34"/>
    </row>
    <row r="208" spans="1:2">
      <c r="A208" s="34"/>
      <c r="B208" s="34"/>
    </row>
    <row r="209" spans="1:2">
      <c r="A209" s="34"/>
      <c r="B209" s="34"/>
    </row>
    <row r="210" spans="1:2">
      <c r="A210" s="34"/>
      <c r="B210" s="34"/>
    </row>
    <row r="211" spans="1:2">
      <c r="A211" s="34"/>
      <c r="B211" s="34"/>
    </row>
    <row r="212" spans="1:2">
      <c r="A212" s="34"/>
      <c r="B212" s="34"/>
    </row>
    <row r="213" spans="1:2">
      <c r="A213" s="34"/>
      <c r="B213" s="34"/>
    </row>
    <row r="214" spans="1:2">
      <c r="A214" s="34"/>
      <c r="B214" s="34"/>
    </row>
    <row r="215" spans="1:2">
      <c r="A215" s="34"/>
      <c r="B215" s="34"/>
    </row>
    <row r="216" spans="1:2">
      <c r="A216" s="34"/>
      <c r="B216" s="34"/>
    </row>
    <row r="217" spans="1:2">
      <c r="A217" s="34"/>
      <c r="B217" s="34"/>
    </row>
    <row r="218" spans="1:2">
      <c r="A218" s="34"/>
      <c r="B218" s="34"/>
    </row>
    <row r="219" spans="1:2">
      <c r="A219" s="34"/>
      <c r="B219" s="34"/>
    </row>
    <row r="220" spans="1:2">
      <c r="A220" s="34"/>
      <c r="B220" s="34"/>
    </row>
    <row r="221" spans="1:2">
      <c r="A221" s="34"/>
      <c r="B221" s="34"/>
    </row>
    <row r="222" spans="1:2">
      <c r="A222" s="34"/>
      <c r="B222" s="34"/>
    </row>
    <row r="223" spans="1:2">
      <c r="A223" s="34"/>
      <c r="B223" s="34"/>
    </row>
    <row r="224" spans="1:2">
      <c r="A224" s="34"/>
      <c r="B224" s="34"/>
    </row>
    <row r="225" spans="1:2">
      <c r="A225" s="34"/>
      <c r="B225" s="34"/>
    </row>
    <row r="226" spans="1:2">
      <c r="A226" s="34"/>
      <c r="B226" s="34"/>
    </row>
    <row r="227" spans="1:2">
      <c r="A227" s="34"/>
      <c r="B227" s="34"/>
    </row>
    <row r="228" spans="1:2">
      <c r="A228" s="34"/>
      <c r="B228" s="34"/>
    </row>
    <row r="229" spans="1:2">
      <c r="A229" s="34"/>
      <c r="B229" s="34"/>
    </row>
    <row r="230" spans="1:2">
      <c r="A230" s="34"/>
      <c r="B230" s="34"/>
    </row>
    <row r="231" spans="1:2">
      <c r="A231" s="34"/>
      <c r="B231" s="34"/>
    </row>
    <row r="232" spans="1:2">
      <c r="A232" s="34"/>
      <c r="B232" s="34"/>
    </row>
    <row r="233" spans="1:2">
      <c r="A233" s="34"/>
      <c r="B233" s="34"/>
    </row>
    <row r="234" spans="1:2">
      <c r="A234" s="34"/>
      <c r="B234" s="34"/>
    </row>
    <row r="235" spans="1:2">
      <c r="A235" s="34"/>
      <c r="B235" s="34"/>
    </row>
    <row r="236" spans="1:2">
      <c r="A236" s="34"/>
      <c r="B236" s="34"/>
    </row>
    <row r="237" spans="1:2">
      <c r="A237" s="34"/>
      <c r="B237" s="34"/>
    </row>
    <row r="238" spans="1:2">
      <c r="A238" s="34"/>
      <c r="B238" s="34"/>
    </row>
    <row r="239" spans="1:2">
      <c r="A239" s="34"/>
      <c r="B239" s="34"/>
    </row>
    <row r="240" spans="1:2">
      <c r="A240" s="34"/>
      <c r="B240" s="34"/>
    </row>
    <row r="241" spans="1:2">
      <c r="A241" s="34"/>
      <c r="B241" s="34"/>
    </row>
    <row r="242" spans="1:2">
      <c r="A242" s="34"/>
      <c r="B242" s="34"/>
    </row>
    <row r="243" spans="1:2">
      <c r="A243" s="34"/>
      <c r="B243" s="34"/>
    </row>
    <row r="244" spans="1:2">
      <c r="A244" s="34"/>
      <c r="B244" s="34"/>
    </row>
    <row r="245" spans="1:2">
      <c r="A245" s="34"/>
      <c r="B245" s="34"/>
    </row>
    <row r="246" spans="1:2">
      <c r="A246" s="34"/>
      <c r="B246" s="34"/>
    </row>
    <row r="247" spans="1:2">
      <c r="A247" s="34"/>
      <c r="B247" s="34"/>
    </row>
    <row r="248" spans="1:2">
      <c r="A248" s="34"/>
      <c r="B248" s="34"/>
    </row>
    <row r="249" spans="1:2">
      <c r="A249" s="34"/>
      <c r="B249" s="34"/>
    </row>
    <row r="250" spans="1:2">
      <c r="A250" s="34"/>
      <c r="B250" s="34"/>
    </row>
    <row r="251" spans="1:2">
      <c r="A251" s="34"/>
      <c r="B251" s="34"/>
    </row>
    <row r="252" spans="1:2">
      <c r="A252" s="34"/>
      <c r="B252" s="34"/>
    </row>
    <row r="253" spans="1:2">
      <c r="A253" s="34"/>
      <c r="B253" s="34"/>
    </row>
    <row r="254" spans="1:2">
      <c r="A254" s="34"/>
      <c r="B254" s="34"/>
    </row>
    <row r="255" spans="1:2">
      <c r="A255" s="34"/>
      <c r="B255" s="34"/>
    </row>
    <row r="256" spans="1:2">
      <c r="A256" s="34"/>
      <c r="B256" s="34"/>
    </row>
    <row r="257" spans="1:2">
      <c r="A257" s="34"/>
      <c r="B257" s="34"/>
    </row>
    <row r="258" spans="1:2">
      <c r="A258" s="34"/>
      <c r="B258" s="34"/>
    </row>
    <row r="259" spans="1:2">
      <c r="A259" s="34"/>
      <c r="B259" s="34"/>
    </row>
    <row r="260" spans="1:2">
      <c r="A260" s="34"/>
      <c r="B260" s="34"/>
    </row>
    <row r="261" spans="1:2">
      <c r="A261" s="34"/>
      <c r="B261" s="34"/>
    </row>
    <row r="262" spans="1:2">
      <c r="A262" s="34"/>
      <c r="B262" s="34"/>
    </row>
    <row r="263" spans="1:2">
      <c r="A263" s="34"/>
      <c r="B263" s="34"/>
    </row>
    <row r="264" spans="1:2">
      <c r="A264" s="34"/>
      <c r="B264" s="34"/>
    </row>
    <row r="265" spans="1:2">
      <c r="A265" s="34"/>
      <c r="B265" s="34"/>
    </row>
    <row r="266" spans="1:2">
      <c r="A266" s="34"/>
      <c r="B266" s="34"/>
    </row>
    <row r="267" spans="1:2">
      <c r="A267" s="34"/>
      <c r="B267" s="34"/>
    </row>
    <row r="268" spans="1:2">
      <c r="A268" s="34"/>
      <c r="B268" s="34"/>
    </row>
    <row r="269" spans="1:2">
      <c r="A269" s="34"/>
      <c r="B269" s="34"/>
    </row>
    <row r="270" spans="1:2">
      <c r="A270" s="34"/>
      <c r="B270" s="34"/>
    </row>
    <row r="271" spans="1:2">
      <c r="A271" s="34"/>
      <c r="B271" s="34"/>
    </row>
    <row r="272" spans="1:2">
      <c r="A272" s="34"/>
      <c r="B272" s="34"/>
    </row>
    <row r="273" spans="1:2">
      <c r="A273" s="34"/>
      <c r="B273" s="34"/>
    </row>
    <row r="274" spans="1:2">
      <c r="A274" s="34"/>
      <c r="B274" s="34"/>
    </row>
    <row r="275" spans="1:2">
      <c r="A275" s="34"/>
      <c r="B275" s="34"/>
    </row>
    <row r="276" spans="1:2">
      <c r="A276" s="34"/>
      <c r="B276" s="34"/>
    </row>
    <row r="277" spans="1:2">
      <c r="A277" s="34"/>
      <c r="B277" s="34"/>
    </row>
    <row r="278" spans="1:2">
      <c r="A278" s="34"/>
      <c r="B278" s="34"/>
    </row>
    <row r="279" spans="1:2">
      <c r="A279" s="34"/>
      <c r="B279" s="34"/>
    </row>
    <row r="280" spans="1:2">
      <c r="A280" s="34"/>
      <c r="B280" s="34"/>
    </row>
    <row r="281" spans="1:2">
      <c r="A281" s="35"/>
      <c r="B281" s="35"/>
    </row>
    <row r="282" spans="1:2">
      <c r="A282" s="35"/>
      <c r="B282" s="35"/>
    </row>
    <row r="283" spans="1:2">
      <c r="A283" s="35"/>
      <c r="B283" s="35"/>
    </row>
    <row r="284" spans="1:2">
      <c r="A284" s="35"/>
      <c r="B284" s="35"/>
    </row>
    <row r="285" spans="1:2">
      <c r="A285" s="35"/>
      <c r="B285" s="35"/>
    </row>
    <row r="286" spans="1:2">
      <c r="A286" s="35"/>
      <c r="B286" s="35"/>
    </row>
    <row r="287" spans="1:2">
      <c r="A287" s="35"/>
      <c r="B287" s="35"/>
    </row>
    <row r="288" spans="1:2">
      <c r="A288" s="35"/>
      <c r="B288" s="35"/>
    </row>
    <row r="289" spans="1:2">
      <c r="A289" s="35"/>
      <c r="B289" s="35"/>
    </row>
    <row r="290" spans="1:2">
      <c r="A290" s="35"/>
      <c r="B290" s="35"/>
    </row>
    <row r="291" spans="1:2">
      <c r="A291" s="35"/>
      <c r="B291" s="35"/>
    </row>
    <row r="292" spans="1:2">
      <c r="A292" s="35"/>
      <c r="B292" s="35"/>
    </row>
    <row r="293" spans="1:2">
      <c r="A293" s="35"/>
      <c r="B293" s="35"/>
    </row>
    <row r="294" spans="1:2">
      <c r="A294" s="35"/>
      <c r="B294" s="35"/>
    </row>
    <row r="295" spans="1:2">
      <c r="A295" s="35"/>
      <c r="B295" s="35"/>
    </row>
    <row r="296" spans="1:2">
      <c r="A296" s="35"/>
      <c r="B296" s="35"/>
    </row>
    <row r="297" spans="1:2">
      <c r="A297" s="35"/>
      <c r="B297" s="35"/>
    </row>
    <row r="298" spans="1:2">
      <c r="A298" s="35"/>
      <c r="B298" s="35"/>
    </row>
    <row r="299" spans="1:2">
      <c r="A299" s="35"/>
      <c r="B299" s="35"/>
    </row>
    <row r="300" spans="1:2">
      <c r="A300" s="35"/>
      <c r="B300" s="35"/>
    </row>
    <row r="301" spans="1:2">
      <c r="A301" s="35"/>
      <c r="B301" s="35"/>
    </row>
    <row r="302" spans="1:2">
      <c r="A302" s="35"/>
      <c r="B302" s="35"/>
    </row>
    <row r="303" spans="1:2">
      <c r="A303" s="35"/>
      <c r="B303" s="35"/>
    </row>
    <row r="304" spans="1:2">
      <c r="A304" s="35"/>
      <c r="B304" s="35"/>
    </row>
    <row r="305" spans="1:2">
      <c r="A305" s="35"/>
      <c r="B305" s="35"/>
    </row>
    <row r="306" spans="1:2">
      <c r="A306" s="35"/>
      <c r="B306" s="35"/>
    </row>
    <row r="307" spans="1:2">
      <c r="A307" s="35"/>
      <c r="B307" s="35"/>
    </row>
    <row r="308" spans="1:2">
      <c r="A308" s="35"/>
      <c r="B308" s="35"/>
    </row>
    <row r="309" spans="1:2">
      <c r="A309" s="35"/>
      <c r="B309" s="35"/>
    </row>
    <row r="310" spans="1:2">
      <c r="A310" s="35"/>
      <c r="B310" s="35"/>
    </row>
    <row r="311" spans="1:2">
      <c r="A311" s="35"/>
      <c r="B311" s="35"/>
    </row>
    <row r="312" spans="1:2">
      <c r="A312" s="35"/>
      <c r="B312" s="35"/>
    </row>
    <row r="313" spans="1:2">
      <c r="A313" s="35"/>
      <c r="B313" s="35"/>
    </row>
    <row r="314" spans="1:2">
      <c r="A314" s="35"/>
      <c r="B314" s="35"/>
    </row>
    <row r="315" spans="1:2">
      <c r="A315" s="35"/>
      <c r="B315" s="35"/>
    </row>
    <row r="316" spans="1:2">
      <c r="A316" s="35"/>
      <c r="B316" s="35"/>
    </row>
    <row r="317" spans="1:2">
      <c r="A317" s="35"/>
      <c r="B317" s="35"/>
    </row>
    <row r="318" spans="1:2">
      <c r="A318" s="35"/>
      <c r="B318" s="35"/>
    </row>
    <row r="319" spans="1:2">
      <c r="A319" s="35"/>
      <c r="B319" s="35"/>
    </row>
    <row r="320" spans="1:2">
      <c r="A320" s="35"/>
      <c r="B320" s="35"/>
    </row>
    <row r="321" spans="1:2">
      <c r="A321" s="35"/>
      <c r="B321" s="35"/>
    </row>
    <row r="322" spans="1:2">
      <c r="A322" s="35"/>
      <c r="B322" s="35"/>
    </row>
    <row r="323" spans="1:2">
      <c r="A323" s="35"/>
      <c r="B323" s="35"/>
    </row>
    <row r="324" spans="1:2">
      <c r="A324" s="35"/>
      <c r="B324" s="35"/>
    </row>
    <row r="325" spans="1:2">
      <c r="A325" s="35"/>
      <c r="B325" s="35"/>
    </row>
    <row r="326" spans="1:2">
      <c r="A326" s="35"/>
      <c r="B326" s="35"/>
    </row>
    <row r="327" spans="1:2">
      <c r="A327" s="35"/>
      <c r="B327" s="35"/>
    </row>
    <row r="328" spans="1:2">
      <c r="A328" s="35"/>
      <c r="B328" s="35"/>
    </row>
    <row r="329" spans="1:2">
      <c r="A329" s="35"/>
      <c r="B329" s="35"/>
    </row>
    <row r="330" spans="1:2">
      <c r="A330" s="35"/>
      <c r="B330" s="35"/>
    </row>
    <row r="331" spans="1:2">
      <c r="A331" s="35"/>
      <c r="B331" s="35"/>
    </row>
    <row r="332" spans="1:2">
      <c r="A332" s="35"/>
      <c r="B332" s="35"/>
    </row>
    <row r="333" spans="1:2">
      <c r="A333" s="35"/>
      <c r="B333" s="35"/>
    </row>
    <row r="334" spans="1:2">
      <c r="A334" s="35"/>
      <c r="B334" s="35"/>
    </row>
    <row r="335" spans="1:2">
      <c r="A335" s="35"/>
      <c r="B335" s="35"/>
    </row>
    <row r="336" spans="1:2">
      <c r="A336" s="35"/>
      <c r="B336" s="35"/>
    </row>
    <row r="337" spans="1:2">
      <c r="A337" s="35"/>
      <c r="B337" s="35"/>
    </row>
    <row r="338" spans="1:2">
      <c r="A338" s="35"/>
      <c r="B338" s="35"/>
    </row>
    <row r="339" spans="1:2">
      <c r="A339" s="35"/>
      <c r="B339" s="35"/>
    </row>
    <row r="340" spans="1:2">
      <c r="A340" s="35"/>
      <c r="B340" s="35"/>
    </row>
    <row r="342" spans="1:2">
      <c r="A342" s="68" t="s">
        <v>770</v>
      </c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Índice</vt:lpstr>
      <vt:lpstr>Quadro 1</vt:lpstr>
      <vt:lpstr>Quadro 2</vt:lpstr>
      <vt:lpstr>Quadro 3</vt:lpstr>
      <vt:lpstr>Quadro 4</vt:lpstr>
      <vt:lpstr>Quadro 5</vt:lpstr>
      <vt:lpstr>Quadro 6</vt:lpstr>
      <vt:lpstr>Quadro 7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catia.nunes</cp:lastModifiedBy>
  <dcterms:created xsi:type="dcterms:W3CDTF">2020-04-06T10:56:45Z</dcterms:created>
  <dcterms:modified xsi:type="dcterms:W3CDTF">2020-09-10T21:17:49Z</dcterms:modified>
</cp:coreProperties>
</file>