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75" windowWidth="15480" windowHeight="11640" tabRatio="894"/>
  </bookViews>
  <sheets>
    <sheet name="Indice" sheetId="33" r:id="rId1"/>
    <sheet name="Contents" sheetId="34" r:id="rId2"/>
    <sheet name="IV_01_01_18_Aço" sheetId="1" r:id="rId3"/>
    <sheet name="IV_01_02_18_Aço" sheetId="2" r:id="rId4"/>
    <sheet name="IV_01_03_18_Aço" sheetId="3" r:id="rId5"/>
    <sheet name="IV_01_04_18_Aço" sheetId="4" r:id="rId6"/>
    <sheet name="IV_01_05_18_Aço" sheetId="6" r:id="rId7"/>
    <sheet name="IV_01_06_18_Aço" sheetId="8" r:id="rId8"/>
    <sheet name="IV_01_07_18_Aço" sheetId="13" r:id="rId9"/>
    <sheet name="IV_01_08_18_Aço" sheetId="10" r:id="rId10"/>
    <sheet name="IV_01_09_17_Aço" sheetId="11" r:id="rId11"/>
    <sheet name="IV_02_01_18_Aço" sheetId="14" r:id="rId12"/>
    <sheet name="IV_02_02_18_Aço" sheetId="15" r:id="rId13"/>
    <sheet name="IV_02_03_18_Aço" sheetId="16" r:id="rId14"/>
    <sheet name="IV_03_01_16_17_19_Aço" sheetId="17" r:id="rId15"/>
    <sheet name="IV_03_01c_Aço" sheetId="18" r:id="rId16"/>
    <sheet name="IV_03_01cc_Aço" sheetId="19" r:id="rId17"/>
    <sheet name="IV_03_02_16_Aço" sheetId="20" r:id="rId18"/>
    <sheet name="IV_03_03_19_Aço" sheetId="21" r:id="rId19"/>
    <sheet name="IV_03_04_17_Aço" sheetId="22" r:id="rId20"/>
    <sheet name="IV_03_05_17_Aço" sheetId="23" r:id="rId21"/>
    <sheet name="IV_03_05_17c_Aço" sheetId="24" r:id="rId22"/>
    <sheet name="IV_03_05_17cc_Aço" sheetId="25" r:id="rId23"/>
    <sheet name="IV_03_06_17_Aço" sheetId="26" r:id="rId24"/>
    <sheet name="IV_03_07_17_Aço" sheetId="27" r:id="rId25"/>
    <sheet name="IV_03_07_17c_Aço" sheetId="28" r:id="rId26"/>
    <sheet name="IV_03_08_17_Aço" sheetId="29" r:id="rId27"/>
    <sheet name="IV_03_09_17_Aço" sheetId="30" r:id="rId28"/>
    <sheet name="IV_03_09_17c_Aço" sheetId="31" r:id="rId29"/>
    <sheet name="IV_03_10_19_Aço" sheetId="32" r:id="rId30"/>
  </sheets>
  <definedNames>
    <definedName name="_xlnm._FilterDatabase" localSheetId="2" hidden="1">IV_01_01_18_Aço!#REF!</definedName>
    <definedName name="_xlnm._FilterDatabase" localSheetId="3" hidden="1">IV_01_02_18_Aço!#REF!</definedName>
    <definedName name="_xlnm._FilterDatabase" localSheetId="4" hidden="1">IV_01_03_18_Aço!#REF!</definedName>
    <definedName name="_xlnm._FilterDatabase" localSheetId="5" hidden="1">IV_01_04_18_Aço!#REF!</definedName>
    <definedName name="_xlnm._FilterDatabase" localSheetId="6" hidden="1">IV_01_05_18_Aço!#REF!</definedName>
    <definedName name="_xlnm._FilterDatabase" localSheetId="7" hidden="1">IV_01_06_18_Aço!#REF!</definedName>
    <definedName name="_xlnm._FilterDatabase" localSheetId="8" hidden="1">IV_01_07_18_Aço!#REF!</definedName>
    <definedName name="_xlnm._FilterDatabase" localSheetId="9" hidden="1">IV_01_08_18_Aço!#REF!</definedName>
    <definedName name="_xlnm._FilterDatabase" localSheetId="10" hidden="1">IV_01_09_17_Aço!#REF!</definedName>
    <definedName name="_xlnm._FilterDatabase" localSheetId="11" hidden="1">IV_02_01_18_Aço!#REF!</definedName>
    <definedName name="_xlnm._FilterDatabase" localSheetId="12" hidden="1">IV_02_02_18_Aço!$A$6:$F$32</definedName>
    <definedName name="_xlnm._FilterDatabase" localSheetId="13" hidden="1">IV_02_03_18_Aço!$A$6:$F$51</definedName>
    <definedName name="_xlnm.Print_Area" localSheetId="2">IV_01_01_18_Aço!$A$1:$L$48</definedName>
    <definedName name="_xlnm.Print_Area" localSheetId="3">IV_01_02_18_Aço!$A$1:$K$51</definedName>
    <definedName name="_xlnm.Print_Area" localSheetId="4">IV_01_03_18_Aço!$A$1:$N$50</definedName>
    <definedName name="_xlnm.Print_Area" localSheetId="5">IV_01_04_18_Aço!$A$1:$J$50</definedName>
    <definedName name="_xlnm.Print_Area" localSheetId="6">IV_01_05_18_Aço!$A$1:$L$50</definedName>
    <definedName name="_xlnm.Print_Area" localSheetId="7">IV_01_06_18_Aço!$A$1:$K$28</definedName>
    <definedName name="_xlnm.Print_Area" localSheetId="8">IV_01_07_18_Aço!$A$1:$K$17</definedName>
    <definedName name="_xlnm.Print_Area" localSheetId="9">IV_01_08_18_Aço!$A$1:$K$20</definedName>
    <definedName name="_xlnm.Print_Area" localSheetId="10">IV_01_09_17_Aço!$A$1:$J$20</definedName>
    <definedName name="_xlnm.Print_Area" localSheetId="11">IV_02_01_18_Aço!$A$1:$H$46</definedName>
    <definedName name="_xlnm.Print_Area" localSheetId="12">IV_02_02_18_Aço!$A$1:$K$47</definedName>
    <definedName name="_xlnm.Print_Area" localSheetId="13">IV_02_03_18_Aço!$A$1:$O$50</definedName>
    <definedName name="_xlnm.Print_Area" localSheetId="14">IV_03_01_16_17_19_Aço!$A$1:$K$49</definedName>
    <definedName name="_xlnm.Print_Area" localSheetId="15">IV_03_01c_Aço!$A$1:$K$49</definedName>
    <definedName name="_xlnm.Print_Area" localSheetId="16">IV_03_01cc_Aço!$A$1:$K$45</definedName>
    <definedName name="_xlnm.Print_Area" localSheetId="17">IV_03_02_16_Aço!$A$1:$P$45</definedName>
    <definedName name="_xlnm.Print_Area" localSheetId="18">IV_03_03_19_Aço!$A$1:$P$45</definedName>
    <definedName name="_xlnm.Print_Area" localSheetId="19">IV_03_04_17_Aço!$A$1:$H$44</definedName>
    <definedName name="_xlnm.Print_Area" localSheetId="20">IV_03_05_17_Aço!$A$1:$M$43</definedName>
    <definedName name="_xlnm.Print_Area" localSheetId="21">IV_03_05_17c_Aço!$A$1:$M$43</definedName>
    <definedName name="_xlnm.Print_Area" localSheetId="22">IV_03_05_17cc_Aço!$A$1:$I$43</definedName>
    <definedName name="_xlnm.Print_Area" localSheetId="23">IV_03_06_17_Aço!$A$1:$H$43</definedName>
    <definedName name="_xlnm.Print_Area" localSheetId="24">IV_03_07_17_Aço!$A$1:$I$43</definedName>
    <definedName name="_xlnm.Print_Area" localSheetId="25">IV_03_07_17c_Aço!$A$1:$I$43</definedName>
    <definedName name="_xlnm.Print_Area" localSheetId="26">IV_03_08_17_Aço!$A$1:$H$43</definedName>
    <definedName name="_xlnm.Print_Area" localSheetId="27">IV_03_09_17_Aço!$A$1:$M$43</definedName>
    <definedName name="_xlnm.Print_Area" localSheetId="28">IV_03_09_17c_Aço!$A$1:$M$43</definedName>
    <definedName name="_xlnm.Print_Area" localSheetId="29">IV_03_10_19_Aço!$A$1:$N$45</definedName>
    <definedName name="_xlnm.Print_Titles" localSheetId="3">IV_01_02_18_Aço!$1:$4</definedName>
    <definedName name="_xlnm.Print_Titles" localSheetId="4">IV_01_03_18_Aço!$1:$4</definedName>
    <definedName name="_xlnm.Print_Titles" localSheetId="5">IV_01_04_18_Aço!$1:$4</definedName>
  </definedNames>
  <calcPr calcId="125725"/>
</workbook>
</file>

<file path=xl/calcChain.xml><?xml version="1.0" encoding="utf-8"?>
<calcChain xmlns="http://schemas.openxmlformats.org/spreadsheetml/2006/main">
  <c r="H4" i="11"/>
  <c r="I4" i="10"/>
  <c r="I4" i="13"/>
  <c r="H4"/>
  <c r="I4" i="8" l="1"/>
  <c r="H4"/>
</calcChain>
</file>

<file path=xl/sharedStrings.xml><?xml version="1.0" encoding="utf-8"?>
<sst xmlns="http://schemas.openxmlformats.org/spreadsheetml/2006/main" count="3295" uniqueCount="512">
  <si>
    <t>Relação entre receitas e despesas</t>
  </si>
  <si>
    <t>Relação entre receitas e despesas correntes</t>
  </si>
  <si>
    <t>Impostos no total de receitas</t>
  </si>
  <si>
    <t>Fundos municipais no total de receitas</t>
  </si>
  <si>
    <t>Despesas com pessoal no total de despesas</t>
  </si>
  <si>
    <t>Aquisição de bens de capital no total de despesas</t>
  </si>
  <si>
    <t>%</t>
  </si>
  <si>
    <t>€</t>
  </si>
  <si>
    <t>Portugal</t>
  </si>
  <si>
    <t xml:space="preserve"> R. A. Açores</t>
  </si>
  <si>
    <t xml:space="preserve">  Santa Maria</t>
  </si>
  <si>
    <t>Vila do Porto</t>
  </si>
  <si>
    <t xml:space="preserve">  São Miguel</t>
  </si>
  <si>
    <t>Nordeste</t>
  </si>
  <si>
    <t>Ponta Delgada</t>
  </si>
  <si>
    <t>Povoação</t>
  </si>
  <si>
    <t>Ribeira Grande</t>
  </si>
  <si>
    <t>Vila Franca do Campo</t>
  </si>
  <si>
    <t xml:space="preserve">  Terceira</t>
  </si>
  <si>
    <t>Angra do Heroísmo</t>
  </si>
  <si>
    <t>Vila da Praia da Vitória</t>
  </si>
  <si>
    <t xml:space="preserve">  Graciosa</t>
  </si>
  <si>
    <t>Santa Cruz da Graciosa</t>
  </si>
  <si>
    <t xml:space="preserve">  São Jorge</t>
  </si>
  <si>
    <t>Calheta (R.A.A.)</t>
  </si>
  <si>
    <t>Velas</t>
  </si>
  <si>
    <t xml:space="preserve">  Pico</t>
  </si>
  <si>
    <t>Lajes do Pico</t>
  </si>
  <si>
    <t>Madalena</t>
  </si>
  <si>
    <t>São Roque do Pico</t>
  </si>
  <si>
    <t xml:space="preserve">  Faial</t>
  </si>
  <si>
    <t>Horta</t>
  </si>
  <si>
    <t xml:space="preserve">  Flores</t>
  </si>
  <si>
    <t>Lajes das Flores</t>
  </si>
  <si>
    <t>Santa Cruz das Flores</t>
  </si>
  <si>
    <t xml:space="preserve">  Corvo</t>
  </si>
  <si>
    <t>Corvo</t>
  </si>
  <si>
    <t>Ratio between receipts and expenditures</t>
  </si>
  <si>
    <t>Ratio between current receipts and expenditures</t>
  </si>
  <si>
    <t>Taxes in the total receipts</t>
  </si>
  <si>
    <t>Local funds in the total receipts</t>
  </si>
  <si>
    <t>Compensation of employees in the total expenditure</t>
  </si>
  <si>
    <t>Acquisition of capital goods in the total expenditure</t>
  </si>
  <si>
    <t>Unidade: milhares de euros</t>
  </si>
  <si>
    <t>Unit: thousand euros</t>
  </si>
  <si>
    <t>Operações não financeiras</t>
  </si>
  <si>
    <t>Operações financeiras</t>
  </si>
  <si>
    <t>Receitas</t>
  </si>
  <si>
    <t>Despesas</t>
  </si>
  <si>
    <t>Total</t>
  </si>
  <si>
    <t>Correntes</t>
  </si>
  <si>
    <t>Capital</t>
  </si>
  <si>
    <t>das quais</t>
  </si>
  <si>
    <t>Non financial transactions</t>
  </si>
  <si>
    <t>Financial transactions</t>
  </si>
  <si>
    <t>Receipts</t>
  </si>
  <si>
    <t>Expenditures</t>
  </si>
  <si>
    <t>Current</t>
  </si>
  <si>
    <t>of which</t>
  </si>
  <si>
    <t>Receitas correntes</t>
  </si>
  <si>
    <t>Receitas de capital</t>
  </si>
  <si>
    <t>IMT</t>
  </si>
  <si>
    <t>IMI</t>
  </si>
  <si>
    <t>IRS</t>
  </si>
  <si>
    <t>Fundos municipais</t>
  </si>
  <si>
    <t>Venda de bens e serviços</t>
  </si>
  <si>
    <t>Vendas de bens de investimento</t>
  </si>
  <si>
    <t>Transferências de capital</t>
  </si>
  <si>
    <t>Outras</t>
  </si>
  <si>
    <t>Current receipts</t>
  </si>
  <si>
    <t>Capital receipts</t>
  </si>
  <si>
    <t xml:space="preserve">Local tax for onerous transfer of real estate </t>
  </si>
  <si>
    <t>Local tax on real estate</t>
  </si>
  <si>
    <t>Local funds</t>
  </si>
  <si>
    <t>Sales of goods and services</t>
  </si>
  <si>
    <t>Sales of investment assets</t>
  </si>
  <si>
    <t>Capital transfers</t>
  </si>
  <si>
    <t>Despesas correntes</t>
  </si>
  <si>
    <t>Despesas de capital</t>
  </si>
  <si>
    <t>Despesas com pessoal</t>
  </si>
  <si>
    <t>Aquisição de bens e serviços</t>
  </si>
  <si>
    <t>Juros e outros encargos</t>
  </si>
  <si>
    <t>Transferências para freguesias</t>
  </si>
  <si>
    <t>Aquisição de bens de capital</t>
  </si>
  <si>
    <t>Para freguesias</t>
  </si>
  <si>
    <t>Current expenditures</t>
  </si>
  <si>
    <t>Capital expenditures</t>
  </si>
  <si>
    <t>Compensation of employees</t>
  </si>
  <si>
    <t>Acquisition of goods and services</t>
  </si>
  <si>
    <t>Interests and other charges</t>
  </si>
  <si>
    <t>Transfers to parishes</t>
  </si>
  <si>
    <t>Acquisition of capital goods</t>
  </si>
  <si>
    <t>To parishes</t>
  </si>
  <si>
    <t>Others</t>
  </si>
  <si>
    <t>Single circulation tax</t>
  </si>
  <si>
    <t>ә</t>
  </si>
  <si>
    <t>Ativos financeiros</t>
  </si>
  <si>
    <t>Passivos financeiros</t>
  </si>
  <si>
    <t>Financial assets</t>
  </si>
  <si>
    <t>Financial liabilities</t>
  </si>
  <si>
    <t>IUC</t>
  </si>
  <si>
    <t>Derrama</t>
  </si>
  <si>
    <t>Income tax of natural persons</t>
  </si>
  <si>
    <t>Local surcharge</t>
  </si>
  <si>
    <t>Receitas por habitante</t>
  </si>
  <si>
    <t>Participação comunitária em projetos cofinanciados no total de receitas de capital</t>
  </si>
  <si>
    <t>Receipts per inhabitant</t>
  </si>
  <si>
    <t>EU funds in co-financed projects in the capital receipts</t>
  </si>
  <si>
    <t>EU funds in co-financed projects</t>
  </si>
  <si>
    <t xml:space="preserve"> Continente</t>
  </si>
  <si>
    <t>Lagoa (R.A.A.)</t>
  </si>
  <si>
    <t>Amortização de empréstimos</t>
  </si>
  <si>
    <t>Contração de empréstimos</t>
  </si>
  <si>
    <t>Loan repayment</t>
  </si>
  <si>
    <t>Loan borrowing</t>
  </si>
  <si>
    <t xml:space="preserve">Dívida por habitante </t>
  </si>
  <si>
    <t>Dívida bancária de médio e longo prazo no total da dívida</t>
  </si>
  <si>
    <t>Receitas próprias no total de receitas</t>
  </si>
  <si>
    <t>Debt per inhabitant</t>
  </si>
  <si>
    <t>Medium and long-term bank loans in the total debt</t>
  </si>
  <si>
    <t>Ratio between own-source receipts and total receipts</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</si>
  <si>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</si>
  <si>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</si>
  <si>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Nota: Os apuramentos relativos às “Receitas” e “Despesas” das câmaras municipais têm subjacente uma base de caixa , daí que possam ser entendidas como entradas/origens de fundos e saídas/aplicações de fundos.</t>
  </si>
  <si>
    <t>Unidade:milhares de euros</t>
  </si>
  <si>
    <t>Prazo</t>
  </si>
  <si>
    <t>Natureza</t>
  </si>
  <si>
    <t>Dívida de curto prazo</t>
  </si>
  <si>
    <t xml:space="preserve">Dívida de médio e longo prazo </t>
  </si>
  <si>
    <t>Dívida comercial</t>
  </si>
  <si>
    <t>Dívida bancária</t>
  </si>
  <si>
    <t>Dívida a fornecedores</t>
  </si>
  <si>
    <t>Outras dívidas a terceiros não financeiras</t>
  </si>
  <si>
    <t xml:space="preserve">Total </t>
  </si>
  <si>
    <t xml:space="preserve">Curto prazo </t>
  </si>
  <si>
    <t>Médio e longo prazo</t>
  </si>
  <si>
    <t>Fornecedores</t>
  </si>
  <si>
    <t>Outros devedores e credores</t>
  </si>
  <si>
    <t>Term</t>
  </si>
  <si>
    <t>Nature</t>
  </si>
  <si>
    <t>Short-term debt</t>
  </si>
  <si>
    <t>Medium and long term debt</t>
  </si>
  <si>
    <t>Commercial debt</t>
  </si>
  <si>
    <t>Bank loan</t>
  </si>
  <si>
    <t>Debt to suppliers</t>
  </si>
  <si>
    <t>Other non-financial debts to third parties</t>
  </si>
  <si>
    <t>Short-term</t>
  </si>
  <si>
    <t>Medium and long term</t>
  </si>
  <si>
    <t>Suppliers</t>
  </si>
  <si>
    <t>Other debtors and creditors</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</si>
  <si>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</si>
  <si>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 xml:space="preserve">Unidade: % </t>
  </si>
  <si>
    <t>Unit: %</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</si>
  <si>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</si>
  <si>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</si>
  <si>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</si>
  <si>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</si>
  <si>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</si>
  <si>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</si>
  <si>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</si>
  <si>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</si>
  <si>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</si>
  <si>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</si>
  <si>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</si>
  <si>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</si>
  <si>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</si>
  <si>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no total das despesas das administrações públicas</t>
  </si>
  <si>
    <t>in the total of general government expenditures</t>
  </si>
  <si>
    <t>Investimento</t>
  </si>
  <si>
    <t>Investment</t>
  </si>
  <si>
    <t>no total de investimento das administrações públicas</t>
  </si>
  <si>
    <t>in the total of general government investment expenditures</t>
  </si>
  <si>
    <t>no total das despesas da administração regional e local</t>
  </si>
  <si>
    <t>in the total of regional and local administration expenditures</t>
  </si>
  <si>
    <t>Ratio between revenues and expenditures</t>
  </si>
  <si>
    <t>Ratio between current revenues and expenditures</t>
  </si>
  <si>
    <t>Capacidade (+) / Necessidade (-) líquida de financiamento no PIB</t>
  </si>
  <si>
    <t>Net lending (+)/net borrowing (-) as percentage of GDP</t>
  </si>
  <si>
    <t>Nota: Na rubrica "Investimento" estão incluídas a formação bruta de capital e aquisições líquidas de cessões de ativos não financeiros não produzidos</t>
  </si>
  <si>
    <t xml:space="preserve">Note:The item "Investment" includes: gross capital formation and acquisitions less disposals of non-financial non-produced assets.
</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</si>
  <si>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</si>
  <si>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</si>
  <si>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</si>
  <si>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</si>
  <si>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</si>
  <si>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</si>
  <si>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</si>
  <si>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</si>
  <si>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</si>
  <si>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</si>
  <si>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Nota: A rubrica "Outras receitas correntes" inclui rendimentos de propriedade, outras transferências correntes e outros subsídios à produção.</t>
  </si>
  <si>
    <t xml:space="preserve">Note: The item "Other current revenues" includes: property income, other current transfers and other subsidies on production.
</t>
  </si>
  <si>
    <t>Despesas Correntes</t>
  </si>
  <si>
    <t>Prestações Sociais</t>
  </si>
  <si>
    <t>Social benefits</t>
  </si>
  <si>
    <t>Despesas com o pessoal</t>
  </si>
  <si>
    <t>Juros</t>
  </si>
  <si>
    <t>Interest</t>
  </si>
  <si>
    <t>Consumo intermédio</t>
  </si>
  <si>
    <t>Intermediate consumption</t>
  </si>
  <si>
    <t>Subsídios</t>
  </si>
  <si>
    <t>Subsidies</t>
  </si>
  <si>
    <t>Outras despesas correntes</t>
  </si>
  <si>
    <t>Other current expenditure</t>
  </si>
  <si>
    <t>Outras despesas de capital</t>
  </si>
  <si>
    <t>Other capital expenditure</t>
  </si>
  <si>
    <t>Nota: Na rubrica "Investimento" estão incluídas a formação bruta de capital e aquisições líquidas de cessões de ativos não financeiros não produzidos.</t>
  </si>
  <si>
    <t xml:space="preserve">Note: The item "Investment" includes: gross capital formation and acquisitions less disposals of non-financial non-produced assets.
</t>
  </si>
  <si>
    <t>Serviços gerais das administrações públicas</t>
  </si>
  <si>
    <t>General public services</t>
  </si>
  <si>
    <t>Defesa</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</si>
  <si>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</si>
  <si>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</si>
  <si>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</si>
  <si>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</si>
  <si>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</si>
  <si>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</si>
  <si>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</si>
  <si>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</si>
  <si>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</si>
  <si>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</si>
  <si>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</si>
  <si>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</si>
  <si>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</si>
  <si>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</si>
  <si>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</si>
  <si>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</si>
  <si>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</si>
  <si>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Nota: A divisão por função corresponde ao 1º nível da classificação das funções da administração pública (COFOG).</t>
  </si>
  <si>
    <t xml:space="preserve">Note: The division by economic function correspond to first level of classification of the functions of government (COFOG).
</t>
  </si>
  <si>
    <t>Nota: Os apuramentos relativos às “Receitas” e “Despesas” das câmaras municipais têm subjacente uma base de caixa,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</si>
  <si>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Para mais informação consulte / For more information see:</t>
  </si>
  <si>
    <t>http://www.ine.pt/xurl/ind/0009155</t>
  </si>
  <si>
    <t>http://www.ine.pt/xurl/ind/0009157</t>
  </si>
  <si>
    <t>http://www.ine.pt/xurl/ind/0009160</t>
  </si>
  <si>
    <t>http://www.ine.pt/xurl/ind/0009163</t>
  </si>
  <si>
    <t>http://www.ine.pt/xurl/ind/0009156</t>
  </si>
  <si>
    <t>http://www.ine.pt/xurl/ind/0009158</t>
  </si>
  <si>
    <t>http://www.ine.pt/xurl/ind/0009161</t>
  </si>
  <si>
    <t>http://www.ine.pt/xurl/ind/0009165</t>
  </si>
  <si>
    <t>http://www.ine.pt/xurl/ind/0009164</t>
  </si>
  <si>
    <t>http://www.ine.pt/xurl/ind/0009159</t>
  </si>
  <si>
    <t>http://www.ine.pt/xurl/ind/0009162</t>
  </si>
  <si>
    <t>Lagoa (São Miguel)</t>
  </si>
  <si>
    <t>Praia da Vitória</t>
  </si>
  <si>
    <t>Calheta (São Jorge)</t>
  </si>
  <si>
    <t xml:space="preserve">Nota: Os apuramentos relativos às “Receitas” e “Despesas” das câmaras municipais têm subjacente uma base de caixa,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</si>
  <si>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http://www.ine.pt/xurl/ind/0009480</t>
  </si>
  <si>
    <t>http://www.ine.pt/xurl/ind/0009481</t>
  </si>
  <si>
    <t>Nota: Os apuramentos relativos às “Receitas” e “Despesas” das câmaras municipais têm subjacente uma base de caixa ,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</si>
  <si>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 xml:space="preserve">Note: The “Receipts" and "Expenditures" data are based on a cash basis rather than an accrual logic, thus they should be assumed as revenue/source of funds and expenditure/application of funds. </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</si>
  <si>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</si>
  <si>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http://www.ine.pt/xurl/ind/0009144</t>
  </si>
  <si>
    <t>Unit: thousand euro</t>
  </si>
  <si>
    <t xml:space="preserve"> Current revenue</t>
  </si>
  <si>
    <t>Capital revenue</t>
  </si>
  <si>
    <t>Current expenditure</t>
  </si>
  <si>
    <t>Capital expenditure</t>
  </si>
  <si>
    <t>//</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</si>
  <si>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</si>
  <si>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Unit:  thousand euros</t>
  </si>
  <si>
    <t xml:space="preserve">Participação comunitária em projetos cofinanciados </t>
  </si>
  <si>
    <t xml:space="preserve">Outras </t>
  </si>
  <si>
    <t>2017 Po</t>
  </si>
  <si>
    <t xml:space="preserve">IV.1.1 - Indicadores das câmaras municipais por município, 2018 </t>
  </si>
  <si>
    <t xml:space="preserve">IV.1.1 - Municipalities indicators, 2018 </t>
  </si>
  <si>
    <t>© INE, I.P., Portugal, 2019. Informação disponível até 29 de novembro de 2019. Information available till 29th November, 2019.</t>
  </si>
  <si>
    <t>Fonte: Ministério da Modernização do Estado e da Administração Pública – Direção-Geral das Autarquias Locais, base de dados SIIAL (Sistema Integrado de Informação das Autarquias Locais).</t>
  </si>
  <si>
    <t>Source: Ministry of State Modernisation and Public Administration - Directorate-General for Local Authorities, SIIAL database (Integrated Information System for Local Government).</t>
  </si>
  <si>
    <t>IV.1.2 - Contas de gerência das câmaras municipais por município, 2018</t>
  </si>
  <si>
    <t xml:space="preserve">IV.1.2 - Revenue and expenditure accounts of municipalities, 2018 </t>
  </si>
  <si>
    <t xml:space="preserve">IV.1.3 - Receitas correntes e de capital das câmaras municipais por município, 2018 </t>
  </si>
  <si>
    <t xml:space="preserve">IV.1.3 - Current and capital revenues of municipalities, 2018 </t>
  </si>
  <si>
    <t xml:space="preserve">IV.1.4 - Despesas correntes e de capital das câmaras municipais por município, 2018 </t>
  </si>
  <si>
    <t xml:space="preserve">IV.1.4 - Current and capital expenditures of municipalities, 2018 </t>
  </si>
  <si>
    <t xml:space="preserve">IV.1.5 - Dívida das câmaras municipais segundo o prazo e a natureza da dívida por município, 2018 </t>
  </si>
  <si>
    <t xml:space="preserve">IV.1.5 - Municipalities' debt according to the term and the nature of debt by municipality, 2018 </t>
  </si>
  <si>
    <t>IV.1.6 - Indicadores de administração regional e local, Portugal, 2010-2018 Po</t>
  </si>
  <si>
    <t>IV.1.6- Regional and local government indicators, Portugal, 2010-2018 Po</t>
  </si>
  <si>
    <t>2018 Po</t>
  </si>
  <si>
    <t>© INE, I.P., Portugal, 2019. Informação disponível até 15 de outubro de 2019. Information available till 15th October, 2019.</t>
  </si>
  <si>
    <t>Fonte: INE, I.P., Contas Nacionais (Base 2016).</t>
  </si>
  <si>
    <t>Source: Statistics Portugal, National Accounts (Base 2016).</t>
  </si>
  <si>
    <t>IV.1.7 - Receitas correntes e de capital da administração regional e local, Portugal, 2010-2018 Po</t>
  </si>
  <si>
    <t>IV.1.7 - Current and capital revenues of regional and local government, Portugal, 2010-2018 Po</t>
  </si>
  <si>
    <t>IV.1.8 - Despesas correntes e de capital da administração regional e local, Portugal, 2010-2018 Po</t>
  </si>
  <si>
    <t>IV.1.8 - Current and capital expenditure of regional and local government, Portugal, 2010-2018 Po</t>
  </si>
  <si>
    <t>IV.1.9 - Despesa total da administração regional e local por função (COFOG), Portugal, 2010-2017 Po</t>
  </si>
  <si>
    <t>IV.1.9 - Total expenditure of regional and local government by function (COFOG), Portugal, 2010-2017 Po</t>
  </si>
  <si>
    <t>Fonte: INE, I.P., Contas Nacionais (Base 2011).</t>
  </si>
  <si>
    <t>Source: Statistics Portugal, National Accounts (Base 2011).</t>
  </si>
  <si>
    <t>http://www.ine.pt/xurl/ind/0009482</t>
  </si>
  <si>
    <t xml:space="preserve">IV.2.1 - Indicadores de justiça por município, 2018 </t>
  </si>
  <si>
    <t xml:space="preserve">IV.2.1 - Justice indicators by municipality, 2018 </t>
  </si>
  <si>
    <t>Unidade: ‰</t>
  </si>
  <si>
    <t>Unit: ‰</t>
  </si>
  <si>
    <t xml:space="preserve">Taxa de criminalidade por categoria de crimes </t>
  </si>
  <si>
    <t>Crimes contra a integridade física</t>
  </si>
  <si>
    <t>Contra o património</t>
  </si>
  <si>
    <t>Furto/roubo por esticão e na via pública</t>
  </si>
  <si>
    <t>Furto de veículo e em veículo motorizado</t>
  </si>
  <si>
    <t>Condução de veículo com taxa de álcool igual ou superior a 1,2g/l</t>
  </si>
  <si>
    <t>Condução sem habilitação legal</t>
  </si>
  <si>
    <t>...</t>
  </si>
  <si>
    <t>Crime rate category of crime</t>
  </si>
  <si>
    <t>Crimes of assault</t>
  </si>
  <si>
    <t>Against patrimony</t>
  </si>
  <si>
    <t>Theft/purse snatching and robbery in public</t>
  </si>
  <si>
    <t>Theft of/in motor vehicles</t>
  </si>
  <si>
    <t>Driving a motor vehicle with a blood alcohol equal or above 1,2g/l</t>
  </si>
  <si>
    <t>Driving without legal requirements</t>
  </si>
  <si>
    <t>© INE, I.P., Portugal, 2019. Informação disponível até 31 de outubro de 2019. Information available till 31st October, 2019.</t>
  </si>
  <si>
    <t>Fonte: Ministério da Justiça - Direção-Geral da Política de Justiça.</t>
  </si>
  <si>
    <t>Source: Ministry of Justice - Directorate-General for Justice Policy.</t>
  </si>
  <si>
    <t>Nota: A informação relativa a crimes contra animais de companhia resulta da entrada em vigor da Lei nº 69/2014 de 29 de agosto. Os totais contemplam os dados da Polícia Judiciária (PJ), da Polícia de Segurança Pública (PSP), da Guarda Nacional Republicana (GNR), da Autoridade Tributária e Aduaneira (AT), da Polícia Municipal (PM), da Polícia Marítima (PM), da Polícia Judiciária Militar (PJM), do Serviço de Estrangeiros e Fronteiras (SEF), da Autoridade de Segurança Alimentar e Económica (ASAE) e incluem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A partir de 2017, os dados estatísticos sobre crimes registados pela área tributária da Autoridade Tributária e Aduaneira foram coligidos com base num novo webservice que veio substituir os anteriores formulários de recolha.</t>
  </si>
  <si>
    <t>Note: Data on crimes against pet animals is the result of the entry into force of Law no. 69/2014 of August 29. Total values comprise data from Criminal Police, Public Security Police, National Republican Guard, Customs Tax Authority, Municipal Police, Maritime Police, Military Judicial Police, Immigration and Borders Service, Economic and Food Safety Authority and include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Since 2017, statistical data on registered crimes by the Customs Tax Authority were collected based on a new webservice that replaced the previous collection procedure.</t>
  </si>
  <si>
    <t>http://www.ine.pt/xurl/ind/0008074</t>
  </si>
  <si>
    <t xml:space="preserve">IV.2.2 - Escrituras públicas e principais atos notariais celebrados por escritura pública por município, 2018 </t>
  </si>
  <si>
    <t xml:space="preserve">IV.2.2 - Public deeds and main notarial acts concluded by public deed by municipality, 2018 </t>
  </si>
  <si>
    <t>Unidade: N.º</t>
  </si>
  <si>
    <t>Unit: No.</t>
  </si>
  <si>
    <t>Escrituras públicas</t>
  </si>
  <si>
    <t>Principais atos notariais celebrados por escritura pública</t>
  </si>
  <si>
    <t>Compra e venda de imóveis</t>
  </si>
  <si>
    <t>Constituição de propriedade horizontal</t>
  </si>
  <si>
    <t>Constituição de sociedades comerciais/civis sob forma comercial</t>
  </si>
  <si>
    <t>Doação</t>
  </si>
  <si>
    <t>Habilitação</t>
  </si>
  <si>
    <t>Hipoteca</t>
  </si>
  <si>
    <t>Justificação</t>
  </si>
  <si>
    <t>Mútuo</t>
  </si>
  <si>
    <t>Partilha</t>
  </si>
  <si>
    <t>…</t>
  </si>
  <si>
    <t>Public deeds</t>
  </si>
  <si>
    <t>Main notarial acts concluded by public deed</t>
  </si>
  <si>
    <t xml:space="preserve">Buying and selling of real estate </t>
  </si>
  <si>
    <t>Constitution of horizontal property</t>
  </si>
  <si>
    <t>Constitution of commercial and civil companies under commercial form</t>
  </si>
  <si>
    <t>Donation</t>
  </si>
  <si>
    <t>Certificate of inheritance</t>
  </si>
  <si>
    <t xml:space="preserve">Mortgage </t>
  </si>
  <si>
    <t>Justification</t>
  </si>
  <si>
    <t>Loan</t>
  </si>
  <si>
    <t xml:space="preserve">Partition </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</si>
  <si>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</si>
  <si>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</si>
  <si>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http://www.ine.pt/xurl/ind/0000857</t>
  </si>
  <si>
    <t>http://www.ine.pt/xurl/ind/0007839</t>
  </si>
  <si>
    <t xml:space="preserve">IV.2.3 - Crimes registados pelas autoridades policiais por município segundo as categorias de crime, 2018 </t>
  </si>
  <si>
    <t xml:space="preserve">IV.2.3 - Offences recorded by the police forces by municipality according to the type of crime, 2018 </t>
  </si>
  <si>
    <t>Contra as pessoas</t>
  </si>
  <si>
    <t>Contra a vida em sociedade</t>
  </si>
  <si>
    <t>Contra o Estado</t>
  </si>
  <si>
    <t>Contra animais de companhia</t>
  </si>
  <si>
    <t>Legislação avulsa</t>
  </si>
  <si>
    <t>Contra a integridade física</t>
  </si>
  <si>
    <t>dos quais</t>
  </si>
  <si>
    <t>Ofensa à integridade física voluntária simples</t>
  </si>
  <si>
    <t>Violência doméstica contra cônjuge ou análogos</t>
  </si>
  <si>
    <t>Against persons</t>
  </si>
  <si>
    <t>Against life in society</t>
  </si>
  <si>
    <t>Against the State</t>
  </si>
  <si>
    <t>Against pet animals</t>
  </si>
  <si>
    <t>Sundry legislation</t>
  </si>
  <si>
    <t>Assault</t>
  </si>
  <si>
    <t>Driving a motor vehicle with a blood alcohol equal or higher than 1,2g/l</t>
  </si>
  <si>
    <t>Theft/purse snatching and robbery in public road</t>
  </si>
  <si>
    <t>Voluntary bodily harm</t>
  </si>
  <si>
    <t>Domestic violence against spouse/akin</t>
  </si>
  <si>
    <t>http://www.ine.pt/xurl/ind/0008073</t>
  </si>
  <si>
    <t>IV.3.1 - Indicadores da participação política por município, 2016, 2017 e 2019 (continua)</t>
  </si>
  <si>
    <t>IV.3.1 - Political participation indicators by municipality, 2016, 2017 e 2019 (to be continued)</t>
  </si>
  <si>
    <t>Unidade: %</t>
  </si>
  <si>
    <t>Eleição para a Presidência da República</t>
  </si>
  <si>
    <t>Eleição para a Assembleia da República</t>
  </si>
  <si>
    <t>Taxa de abstenção</t>
  </si>
  <si>
    <t>Proporção de votos em branco</t>
  </si>
  <si>
    <t>Proporção de votos nulos</t>
  </si>
  <si>
    <t>Proporção de votos da/o candidata/o mais votada/o</t>
  </si>
  <si>
    <t>Candidato mais votado</t>
  </si>
  <si>
    <t>Proporção de votos do partido/coligação mais votado</t>
  </si>
  <si>
    <t>Partido/coligação mais votado</t>
  </si>
  <si>
    <t>Marcelo Rebelo de Sousa</t>
  </si>
  <si>
    <t>PS</t>
  </si>
  <si>
    <t>PPD/PSD</t>
  </si>
  <si>
    <t>Election to Presidency of Republic</t>
  </si>
  <si>
    <t>Election to National Parliament</t>
  </si>
  <si>
    <t>Abstention rate</t>
  </si>
  <si>
    <t>Proportion of blank votes</t>
  </si>
  <si>
    <t>Proportion of invalid votes</t>
  </si>
  <si>
    <t>Proportion of votes of the most voted candidate</t>
  </si>
  <si>
    <t>Candidate most voted</t>
  </si>
  <si>
    <t>Proportion of votes of the most voted party/coalition</t>
  </si>
  <si>
    <t>Party/coalition most voted</t>
  </si>
  <si>
    <t>Fonte: Secretaria-Geral da Administração Interna - Administração Eleitoral.</t>
  </si>
  <si>
    <t>Source: General Secretariat of Internal Administration - Electoral Administration.</t>
  </si>
  <si>
    <t>Nota: Os resultados apresentados referem-se ao escrutínio provisório das eleições para a Presidência da República realizadas a 24 de janeiro de 2016 e para a Assembleia da República realizadas a 6 de outubro de 2019.
Os valores para Portugal incluem a participação eleitoral de população portuguesa residente no estrangeiro.</t>
  </si>
  <si>
    <t>Note: Results presented here are referred to provisional ballot of the elections for the Presidency of Republic that took place on January 24, 2016 and National Parliament elections that took place on October 6, 2019.
The values presented for Portugal include the electoral participation of the Portuguese resident population in foreign countries.</t>
  </si>
  <si>
    <t>http://www.ine.pt/xurl/ind/0008715</t>
  </si>
  <si>
    <t>http://www.ine.pt/xurl/ind/0008714</t>
  </si>
  <si>
    <t>IV.3.1 - Indicadores da participação política por município, 2016, 2017 e 2019 (continuação)</t>
  </si>
  <si>
    <t>IV.3.1 - Political participation indicators by municipality, 2016, 2017 e 2019 (continued)</t>
  </si>
  <si>
    <t>Eleição para o Parlamento Europeu</t>
  </si>
  <si>
    <t>Eleição para as Câmaras Municipais</t>
  </si>
  <si>
    <t>GRUPOS CIDADÃOS</t>
  </si>
  <si>
    <t>CDS-PP</t>
  </si>
  <si>
    <t>Election to European Parliament</t>
  </si>
  <si>
    <t>Election to Municipal Councils</t>
  </si>
  <si>
    <t xml:space="preserve">Nota: Os resultados apresentados referem-se ao escrutínio provisório das eleições autárquicas realizadas a 1 de outubro de 2017 e das eleições para o Parlamento Europeu realizadas a 26 de maio de 2019.
Nas eleições para o Parlamento Europeu, os valores para Portugal incluem a participação eleitoral de população portuguesa residente no estrangeiro.
</t>
  </si>
  <si>
    <t xml:space="preserve">Note: Results presented here are referred to provisional ballot of the local government elections that took place on October 1, 2017 and of the European Parliament elections that took place on May 26, 2019.
In the European Parliament elections, the values presented for Portugal include the electoral participation of the Portuguese resident population in foreign countries.
</t>
  </si>
  <si>
    <t>http://www.ine.pt/xurl/ind/0008716</t>
  </si>
  <si>
    <t>http://www.ine.pt/xurl/ind/0008713</t>
  </si>
  <si>
    <t>Eleição para as Assembleias Municipais</t>
  </si>
  <si>
    <t>Eleição para as Assembleias de Freguesia</t>
  </si>
  <si>
    <t>PPD/PSD.CDS-PP</t>
  </si>
  <si>
    <t>Election to Municipal Assemblies</t>
  </si>
  <si>
    <t>Election to Parish Assemblies</t>
  </si>
  <si>
    <t>Nota: Os resultados apresentados referem-se ao escrutínio provisório das eleições autárquicas realizadas a 1 de outubro de 2017. Na "Proporção de votos do partido/coligação mais votado", são contabilizadas individualmente as votações nas listas. No município do Corvo, não existem órgãos de freguesia.</t>
  </si>
  <si>
    <t>Note: Results presented here are referred to provisional ballot of the local government elections that took place on October 1, 2017. For the “Proportion of votes of the most voted party/coalition”, the votes on each individual electoral list are being accounted for. In the municipality of Corvo, there are no parish government organs.</t>
  </si>
  <si>
    <t>IV.3.2 - Resultados e participação na eleição para a Presidência da República por município, segundo os candidatos, 2016</t>
  </si>
  <si>
    <t>IV.3.2 - Results and participation in the election to Presidency of Republic by municipality according to the candidates, 2016</t>
  </si>
  <si>
    <t>População inscrita</t>
  </si>
  <si>
    <t>Abstenção</t>
  </si>
  <si>
    <t>Votos</t>
  </si>
  <si>
    <t xml:space="preserve">Em branco </t>
  </si>
  <si>
    <t>Nulos</t>
  </si>
  <si>
    <t>Candidatos</t>
  </si>
  <si>
    <t>António Sampaio da Nóvoa</t>
  </si>
  <si>
    <t>Cândido Ferreira</t>
  </si>
  <si>
    <t>Edgar Silva</t>
  </si>
  <si>
    <t>Henrique Neto</t>
  </si>
  <si>
    <t>Jorge Sequeira</t>
  </si>
  <si>
    <t>Maria de Belém</t>
  </si>
  <si>
    <t>Marisa Matias</t>
  </si>
  <si>
    <t>Paulo de Morais</t>
  </si>
  <si>
    <t>Vitorino Silva</t>
  </si>
  <si>
    <t>Electors</t>
  </si>
  <si>
    <t>Abstention</t>
  </si>
  <si>
    <t>Votes</t>
  </si>
  <si>
    <t>Blank</t>
  </si>
  <si>
    <t>Invalid</t>
  </si>
  <si>
    <t>Candidates</t>
  </si>
  <si>
    <t>Fonte: Secretaria-Geral do Ministério da Administração Interna - Administração Eleitoral.</t>
  </si>
  <si>
    <t>Source: General Secretariat of the Ministry of Internal Administration - Electoral Administration.</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</si>
  <si>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</si>
  <si>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</si>
  <si>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IV.3.3 - Resultados e participação na eleição para a Assembleia da República por município, segundo os partidos políticos, 2019</t>
  </si>
  <si>
    <t>IV.3.3 - Results and participation in the election to National Parliament by municipality according to political parties, 2019</t>
  </si>
  <si>
    <t>Partidos / coligações</t>
  </si>
  <si>
    <t>B.E.</t>
  </si>
  <si>
    <t>CH</t>
  </si>
  <si>
    <t>IL</t>
  </si>
  <si>
    <t>L</t>
  </si>
  <si>
    <t>PAN</t>
  </si>
  <si>
    <t>PCP-PEV</t>
  </si>
  <si>
    <t>Outros partidos / coligações</t>
  </si>
  <si>
    <t>Political parties / coalitions</t>
  </si>
  <si>
    <t>Other political parties / coalitions</t>
  </si>
  <si>
    <t>Nota: Os resultados apresentados referem-se ao escrutínio provisório das eleições para a Assembleia da República realizadas a 6 de outubro de 2019.
Os valores para Portugal incluem a participação eleitoral de população portuguesa residente no estrangeiro.</t>
  </si>
  <si>
    <t>Note: Results presented here are referred to provisional ballot of the National Parliament elections that took place on October 6, 2019.
The values presented for Portugal include the electoral participation of the Portuguese resident population in foreign countries.</t>
  </si>
  <si>
    <t>IV.3.4 - Participação na eleição para as Câmaras Municipais por município, 2017</t>
  </si>
  <si>
    <t>IV.3.4 - Participation in the election to Municipal Councils by municipality, 2017</t>
  </si>
  <si>
    <t>Mandatos</t>
  </si>
  <si>
    <t>Válidos</t>
  </si>
  <si>
    <t>Mandates</t>
  </si>
  <si>
    <t>Valid</t>
  </si>
  <si>
    <t>Nota: Os resultados apresentados referem-se ao escrutínio provisório das eleições autárquicas realizadas a 1 de outubro de 2017.</t>
  </si>
  <si>
    <t>Note: Results presented here are referred to provisional ballot of the local government elections that took place on October 1, 2017.</t>
  </si>
  <si>
    <t>IV.3.5 - Resultados na eleição para as Câmaras Municipais por município, segundo os partidos políticos, 2017 (continua)</t>
  </si>
  <si>
    <t>IV.3.5 - Results in the election to Municipal Councils by municipality according to political parties, 2017 (to be continued)</t>
  </si>
  <si>
    <t>Presidências de Câmaras Municipais</t>
  </si>
  <si>
    <t>Maiorias absolutas</t>
  </si>
  <si>
    <t>CITIZEN GROUPS</t>
  </si>
  <si>
    <t>Presidency of Municipal Councils</t>
  </si>
  <si>
    <t>Absolute majority</t>
  </si>
  <si>
    <t>IV.3.5 - Resultados na eleição para as Câmaras Municipais por município, segundo os partidos políticos, 2017 (continuação)</t>
  </si>
  <si>
    <t>IV.3.5 - Results in the election to Municipal Councils by municipality according to political parties, 2017 (continued)</t>
  </si>
  <si>
    <t>Other political parties / Coalitions</t>
  </si>
  <si>
    <t>IV.3.6 - Participação na eleição para as Assembleias Municipais por município, 2017</t>
  </si>
  <si>
    <t>IV.3.6 - Participation in the election to Municipal Assemblies by municipality, 2017</t>
  </si>
  <si>
    <t>Em branco</t>
  </si>
  <si>
    <t>IV.3.7 - Resultados na eleição para as Assembleias Municipais por município, segundo os partidos políticos, 2017 (continua)</t>
  </si>
  <si>
    <t>IV.3.7 - Results in the election to Municipal Assemblies by municipality according to political parties, 2017 (to be continued)</t>
  </si>
  <si>
    <t>IV.3.7 - Resultados na eleição para as Assembleias Municipais por município, segundo os partidos políticos, 2017 (continuação)</t>
  </si>
  <si>
    <t>IV.3.7 - Results in the election to Municipal Assemblies by municipality according to political parties, 2017 (continued)</t>
  </si>
  <si>
    <t>Other political parties/Coalitions</t>
  </si>
  <si>
    <t>IV.3.8 - Participação na eleição para as Assembleias de Freguesias por município, 2017</t>
  </si>
  <si>
    <t>IV.3.8 - Participation in the election to Parish Assemblies by municipality, 2017</t>
  </si>
  <si>
    <t>Nota: Os resultados apresentados referem-se ao escrutínio provisório das eleições autárquicas realizadas a 1 de outubro de 2017.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 No município do Corvo, não existem órgãos de freguesia.</t>
  </si>
  <si>
    <t>Note: Results presented here are referred to provisional ballot of the local government elections that took place on October 1, 2017.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 In the municipality of Corvo, there are no parish government organs.</t>
  </si>
  <si>
    <t>IV.3.9 - Resultados na eleição para as Assembleias de Freguesias por município, segundo os partidos políticos, 2017 (continua)</t>
  </si>
  <si>
    <t>IV.3.9 - Results in the election to Parish Assemblies by municipality according to political parties, 2017 (to be continued)</t>
  </si>
  <si>
    <t>Presidências de Juntas de Freguesias</t>
  </si>
  <si>
    <t>BE</t>
  </si>
  <si>
    <t>Presidency of Parish Councils</t>
  </si>
  <si>
    <t>Nota: Os resultados apresentados referem-se ao escrutínio provisório das eleições autárquicas realizadas a 1 de outubro de 2017. No município do Corvo, não existem órgãos de freguesia.</t>
  </si>
  <si>
    <t>Note: Results presented here are referred to provisional ballot of the local government elections that took place on October 1, 2017. In the municipality of Corvo, there are no parish government organs.</t>
  </si>
  <si>
    <t>IV.3.9 - Resultados na eleição para as Assembleias de Freguesias por município, segundo os partidos políticos, 2017 (continuação)</t>
  </si>
  <si>
    <t>IV.3.9 - Results in the election to Parish Assemblies by municipality according to political parties, 2017 (continued)</t>
  </si>
  <si>
    <t>IV.3.10 - Resultados e participação na eleição para o Parlamento Europeu por município, segundo os partidos políticos, 2019</t>
  </si>
  <si>
    <t>IV.3.10 - Results and participation in the election to European Parliament by municipality according to political parties, 2019</t>
  </si>
  <si>
    <t>Partidos / Coligações</t>
  </si>
  <si>
    <t>Political parties / Coalitions</t>
  </si>
  <si>
    <t xml:space="preserve">Nota: Os resultados apresentados referem-se ao escrutínio provisório das eleições para o Parlamento Europeu realizadas a 26 de maio de 2019.
Os valores para Portugal incluem a participação eleitoral de população portuguesa residente no estrangeiro.
</t>
  </si>
  <si>
    <t xml:space="preserve">Note: Results presented here are referred to provisional ballot of the European Parliament elections that took place on May 26, 2019.
The values presented for Portugal include the electoral participation of the Portuguese resident population in foreign countries.
</t>
  </si>
  <si>
    <t>IV.1.1 - Indicadores das câmaras municipais por município, 2018</t>
  </si>
  <si>
    <t>IV.1.3 - Receitas correntes e de capital das câmaras municipais por município, 2018</t>
  </si>
  <si>
    <t>IV.1.4 - Despesas correntes e de capital das câmaras municipais por município, 2018</t>
  </si>
  <si>
    <t>IV.1.5 - Dívida das câmaras municipais segundo o prazo e a natureza da dívida por município, 2018</t>
  </si>
  <si>
    <t>IV.2.1 - Indicadores de justiça por município, 2018</t>
  </si>
  <si>
    <t>IV.2.2 - Escrituras públicas e principais atos notariais celebrados por escritura pública por município, 2018</t>
  </si>
  <si>
    <t>IV.2.3 - Crimes registados pelas autoridades policiais por município segundo as categorias de crime, 2018</t>
  </si>
</sst>
</file>

<file path=xl/styles.xml><?xml version="1.0" encoding="utf-8"?>
<styleSheet xmlns="http://schemas.openxmlformats.org/spreadsheetml/2006/main">
  <numFmts count="12">
    <numFmt numFmtId="164" formatCode="###\ ###\ ###;\-###\ ###;&quot;0&quot;"/>
    <numFmt numFmtId="165" formatCode="0_)"/>
    <numFmt numFmtId="166" formatCode="###\ ###\ ##0"/>
    <numFmt numFmtId="167" formatCode="#\ ###\ ###\ ##0"/>
    <numFmt numFmtId="168" formatCode="#\ ##0.0"/>
    <numFmt numFmtId="169" formatCode="#\ ###\ ##0"/>
    <numFmt numFmtId="170" formatCode="#\ ###\ ##0.0"/>
    <numFmt numFmtId="171" formatCode="0.0"/>
    <numFmt numFmtId="172" formatCode="###\ ###\ ##0.0"/>
    <numFmt numFmtId="173" formatCode="#0.0;\-#0.0;&quot;-&quot;"/>
    <numFmt numFmtId="174" formatCode="#,##0.0"/>
    <numFmt numFmtId="175" formatCode="#\ ###\ ###\ ###;\-#\ ###;&quot;-&quot;"/>
  </numFmts>
  <fonts count="42">
    <font>
      <sz val="10"/>
      <name val="MS Sans Serif"/>
    </font>
    <font>
      <b/>
      <sz val="8"/>
      <name val="Times New Roman"/>
      <family val="1"/>
    </font>
    <font>
      <sz val="8"/>
      <name val="Times New Roman"/>
      <family val="1"/>
    </font>
    <font>
      <sz val="10"/>
      <name val="Arial"/>
      <family val="2"/>
    </font>
    <font>
      <b/>
      <sz val="16"/>
      <name val="Times New Roman"/>
      <family val="1"/>
    </font>
    <font>
      <sz val="9"/>
      <name val="UniversCondLight"/>
    </font>
    <font>
      <sz val="8"/>
      <color indexed="8"/>
      <name val="Arial Narrow"/>
      <family val="2"/>
    </font>
    <font>
      <b/>
      <sz val="11"/>
      <color indexed="8"/>
      <name val="Arial Narrow"/>
      <family val="2"/>
    </font>
    <font>
      <b/>
      <sz val="8"/>
      <color indexed="8"/>
      <name val="Arial Narrow"/>
      <family val="2"/>
    </font>
    <font>
      <sz val="8"/>
      <name val="Arial Narrow"/>
      <family val="2"/>
    </font>
    <font>
      <sz val="7"/>
      <color indexed="8"/>
      <name val="Arial Narrow"/>
      <family val="2"/>
    </font>
    <font>
      <b/>
      <sz val="8"/>
      <name val="Arial Narrow"/>
      <family val="2"/>
    </font>
    <font>
      <sz val="7"/>
      <name val="Arial Narrow"/>
      <family val="2"/>
    </font>
    <font>
      <sz val="10"/>
      <name val="MS Sans Serif"/>
      <family val="2"/>
    </font>
    <font>
      <b/>
      <sz val="11"/>
      <name val="Arial Narrow"/>
      <family val="2"/>
    </font>
    <font>
      <sz val="10"/>
      <color indexed="8"/>
      <name val="Arial"/>
      <family val="2"/>
    </font>
    <font>
      <sz val="11"/>
      <color theme="1"/>
      <name val="Calibri"/>
      <family val="2"/>
      <scheme val="minor"/>
    </font>
    <font>
      <sz val="7"/>
      <color theme="1"/>
      <name val="Arial Narrow"/>
      <family val="2"/>
    </font>
    <font>
      <sz val="11"/>
      <color theme="1"/>
      <name val="Arial Narrow"/>
      <family val="2"/>
    </font>
    <font>
      <u/>
      <sz val="10"/>
      <color theme="10"/>
      <name val="MS Sans Serif"/>
      <family val="2"/>
    </font>
    <font>
      <u/>
      <sz val="7"/>
      <color theme="10"/>
      <name val="Arial Narrow"/>
      <family val="2"/>
    </font>
    <font>
      <u/>
      <sz val="8"/>
      <color theme="10"/>
      <name val="Arial Narrow"/>
      <family val="2"/>
    </font>
    <font>
      <b/>
      <sz val="7"/>
      <name val="Arial Narrow"/>
      <family val="2"/>
    </font>
    <font>
      <sz val="7"/>
      <name val="Microsoft PhagsPa"/>
      <family val="2"/>
    </font>
    <font>
      <b/>
      <sz val="11"/>
      <color theme="1"/>
      <name val="Arial Narrow"/>
      <family val="2"/>
    </font>
    <font>
      <sz val="8"/>
      <color theme="1"/>
      <name val="Arial Narrow"/>
      <family val="2"/>
    </font>
    <font>
      <u/>
      <sz val="10"/>
      <color indexed="12"/>
      <name val="MS Sans Serif"/>
      <family val="2"/>
    </font>
    <font>
      <u/>
      <sz val="8"/>
      <color rgb="FF0000FF"/>
      <name val="Arial Narrow"/>
      <family val="2"/>
    </font>
    <font>
      <u/>
      <sz val="7"/>
      <color rgb="FF0000FF"/>
      <name val="Arial Narrow"/>
      <family val="2"/>
    </font>
    <font>
      <b/>
      <sz val="9"/>
      <color indexed="12"/>
      <name val="Arial Narrow"/>
      <family val="2"/>
    </font>
    <font>
      <sz val="8"/>
      <name val="MS Sans Serif"/>
      <family val="2"/>
    </font>
    <font>
      <sz val="7"/>
      <color rgb="FF00B050"/>
      <name val="Arial Narrow"/>
      <family val="2"/>
    </font>
    <font>
      <b/>
      <sz val="8"/>
      <color theme="1"/>
      <name val="Arial Narrow"/>
      <family val="2"/>
    </font>
    <font>
      <sz val="10"/>
      <color rgb="FF00B050"/>
      <name val="MS Sans Serif"/>
      <family val="2"/>
    </font>
    <font>
      <sz val="8"/>
      <color rgb="FF0000FF"/>
      <name val="MS Sans Serif"/>
      <family val="2"/>
    </font>
    <font>
      <sz val="8"/>
      <color rgb="FF00B050"/>
      <name val="MS Sans Serif"/>
      <family val="2"/>
    </font>
    <font>
      <sz val="10"/>
      <color indexed="8"/>
      <name val="Arial Narrow"/>
      <family val="2"/>
    </font>
    <font>
      <sz val="7"/>
      <color rgb="FFFF0000"/>
      <name val="Arial Narrow"/>
      <family val="2"/>
    </font>
    <font>
      <b/>
      <sz val="8"/>
      <color indexed="10"/>
      <name val="Arial Narrow"/>
      <family val="2"/>
    </font>
    <font>
      <sz val="10"/>
      <color indexed="8"/>
      <name val="MS Sans Serif"/>
      <family val="2"/>
    </font>
    <font>
      <u/>
      <sz val="11"/>
      <color theme="10"/>
      <name val="Arial Narrow"/>
      <family val="2"/>
    </font>
    <font>
      <sz val="11"/>
      <name val="Arial Narrow"/>
      <family val="2"/>
    </font>
  </fonts>
  <fills count="5">
    <fill>
      <patternFill patternType="none"/>
    </fill>
    <fill>
      <patternFill patternType="gray125"/>
    </fill>
    <fill>
      <patternFill patternType="mediumGray"/>
    </fill>
    <fill>
      <patternFill patternType="solid">
        <fgColor indexed="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top style="thin">
        <color indexed="23"/>
      </top>
      <bottom/>
      <diagonal/>
    </border>
    <border>
      <left/>
      <right/>
      <top/>
      <bottom style="thin">
        <color indexed="23"/>
      </bottom>
      <diagonal/>
    </border>
    <border>
      <left style="thin">
        <color indexed="23"/>
      </left>
      <right/>
      <top style="thin">
        <color indexed="23"/>
      </top>
      <bottom/>
      <diagonal/>
    </border>
    <border>
      <left style="thin">
        <color indexed="23"/>
      </left>
      <right/>
      <top/>
      <bottom style="thin">
        <color indexed="23"/>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style="thin">
        <color indexed="23"/>
      </left>
      <right/>
      <top style="thin">
        <color indexed="23"/>
      </top>
      <bottom style="thin">
        <color rgb="FF808080"/>
      </bottom>
      <diagonal/>
    </border>
    <border>
      <left/>
      <right/>
      <top style="thin">
        <color indexed="23"/>
      </top>
      <bottom style="thin">
        <color rgb="FF808080"/>
      </bottom>
      <diagonal/>
    </border>
    <border>
      <left/>
      <right style="thin">
        <color rgb="FF808080"/>
      </right>
      <top style="thin">
        <color indexed="23"/>
      </top>
      <bottom style="thin">
        <color rgb="FF808080"/>
      </bottom>
      <diagonal/>
    </border>
    <border>
      <left style="thin">
        <color indexed="23"/>
      </left>
      <right style="thin">
        <color indexed="64"/>
      </right>
      <top style="thin">
        <color indexed="23"/>
      </top>
      <bottom style="thin">
        <color indexed="23"/>
      </bottom>
      <diagonal/>
    </border>
    <border>
      <left/>
      <right/>
      <top style="thin">
        <color rgb="FF808080"/>
      </top>
      <bottom/>
      <diagonal/>
    </border>
    <border>
      <left style="thin">
        <color rgb="FF808080"/>
      </left>
      <right style="thin">
        <color rgb="FF808080"/>
      </right>
      <top style="thin">
        <color theme="0" tint="-0.499984740745262"/>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rgb="FF80808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rgb="FF808080"/>
      </right>
      <top style="thin">
        <color theme="0" tint="-0.499984740745262"/>
      </top>
      <bottom style="thin">
        <color theme="0" tint="-0.499984740745262"/>
      </bottom>
      <diagonal/>
    </border>
    <border>
      <left style="thin">
        <color rgb="FF808080"/>
      </left>
      <right/>
      <top/>
      <bottom/>
      <diagonal/>
    </border>
    <border>
      <left style="thin">
        <color rgb="FF808080"/>
      </left>
      <right/>
      <top style="thin">
        <color theme="0" tint="-0.499984740745262"/>
      </top>
      <bottom style="thin">
        <color rgb="FF808080"/>
      </bottom>
      <diagonal/>
    </border>
    <border>
      <left/>
      <right/>
      <top style="thin">
        <color theme="0" tint="-0.499984740745262"/>
      </top>
      <bottom style="thin">
        <color rgb="FF808080"/>
      </bottom>
      <diagonal/>
    </border>
    <border>
      <left/>
      <right/>
      <top style="thin">
        <color theme="0" tint="-0.499984740745262"/>
      </top>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thin">
        <color rgb="FF808080"/>
      </left>
      <right style="thin">
        <color rgb="FF808080"/>
      </right>
      <top/>
      <bottom style="thin">
        <color indexed="23"/>
      </bottom>
      <diagonal/>
    </border>
    <border>
      <left/>
      <right style="thin">
        <color rgb="FF808080"/>
      </right>
      <top/>
      <bottom/>
      <diagonal/>
    </border>
    <border>
      <left/>
      <right style="thin">
        <color rgb="FF808080"/>
      </right>
      <top/>
      <bottom style="thin">
        <color rgb="FF808080"/>
      </bottom>
      <diagonal/>
    </border>
    <border>
      <left style="thin">
        <color theme="0" tint="-0.499984740745262"/>
      </left>
      <right/>
      <top/>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right/>
      <top/>
      <bottom style="thin">
        <color indexed="64"/>
      </bottom>
      <diagonal/>
    </border>
    <border>
      <left/>
      <right/>
      <top style="thin">
        <color indexed="64"/>
      </top>
      <bottom/>
      <diagonal/>
    </border>
    <border>
      <left style="thin">
        <color indexed="23"/>
      </left>
      <right/>
      <top style="thin">
        <color indexed="23"/>
      </top>
      <bottom style="thin">
        <color theme="0" tint="-0.499984740745262"/>
      </bottom>
      <diagonal/>
    </border>
    <border>
      <left style="thin">
        <color indexed="23"/>
      </left>
      <right/>
      <top/>
      <bottom/>
      <diagonal/>
    </border>
    <border>
      <left style="thin">
        <color indexed="23"/>
      </left>
      <right style="thin">
        <color indexed="23"/>
      </right>
      <top/>
      <bottom/>
      <diagonal/>
    </border>
  </borders>
  <cellStyleXfs count="25">
    <xf numFmtId="0" fontId="0" fillId="0" borderId="0"/>
    <xf numFmtId="0" fontId="1" fillId="0" borderId="1" applyNumberFormat="0" applyBorder="0" applyProtection="0">
      <alignment horizontal="center"/>
    </xf>
    <xf numFmtId="0" fontId="2" fillId="0" borderId="0" applyFill="0" applyBorder="0" applyProtection="0"/>
    <xf numFmtId="0" fontId="3" fillId="0" borderId="0"/>
    <xf numFmtId="0" fontId="1" fillId="2" borderId="2" applyNumberFormat="0" applyBorder="0" applyProtection="0">
      <alignment horizontal="center"/>
    </xf>
    <xf numFmtId="0" fontId="4" fillId="0" borderId="0" applyNumberFormat="0" applyFill="0" applyProtection="0"/>
    <xf numFmtId="165" fontId="5" fillId="0" borderId="0"/>
    <xf numFmtId="0" fontId="1" fillId="0" borderId="0" applyNumberFormat="0" applyFill="0" applyBorder="0" applyProtection="0">
      <alignment horizontal="left"/>
    </xf>
    <xf numFmtId="0" fontId="3" fillId="0" borderId="0"/>
    <xf numFmtId="0" fontId="13" fillId="0" borderId="0"/>
    <xf numFmtId="0" fontId="15" fillId="0" borderId="0">
      <alignment vertical="top"/>
    </xf>
    <xf numFmtId="0" fontId="15" fillId="0" borderId="0">
      <alignment vertical="top"/>
    </xf>
    <xf numFmtId="0" fontId="3" fillId="0" borderId="0"/>
    <xf numFmtId="0" fontId="1" fillId="0" borderId="1" applyNumberFormat="0" applyBorder="0" applyProtection="0">
      <alignment horizontal="center"/>
    </xf>
    <xf numFmtId="0" fontId="13" fillId="0" borderId="0"/>
    <xf numFmtId="0" fontId="16" fillId="0" borderId="0"/>
    <xf numFmtId="0" fontId="13" fillId="0" borderId="0"/>
    <xf numFmtId="0" fontId="13" fillId="0" borderId="0"/>
    <xf numFmtId="0" fontId="3" fillId="0" borderId="0"/>
    <xf numFmtId="0" fontId="13" fillId="0" borderId="0"/>
    <xf numFmtId="0" fontId="1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3" fillId="0" borderId="0"/>
    <xf numFmtId="0" fontId="19" fillId="0" borderId="0" applyNumberFormat="0" applyFill="0" applyBorder="0" applyAlignment="0" applyProtection="0"/>
    <xf numFmtId="0" fontId="13" fillId="0" borderId="0"/>
  </cellStyleXfs>
  <cellXfs count="572">
    <xf numFmtId="0" fontId="0" fillId="0" borderId="0" xfId="0"/>
    <xf numFmtId="0" fontId="6" fillId="0" borderId="0" xfId="0" applyNumberFormat="1" applyFont="1" applyFill="1" applyBorder="1" applyAlignment="1" applyProtection="1">
      <protection locked="0"/>
    </xf>
    <xf numFmtId="0"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wrapText="1"/>
      <protection locked="0"/>
    </xf>
    <xf numFmtId="0" fontId="6" fillId="0" borderId="0" xfId="1" applyFont="1" applyFill="1" applyBorder="1" applyAlignment="1" applyProtection="1">
      <alignment horizontal="center" vertical="center" wrapText="1"/>
      <protection locked="0"/>
    </xf>
    <xf numFmtId="0" fontId="9" fillId="0" borderId="0" xfId="3" applyNumberFormat="1" applyFont="1" applyBorder="1" applyProtection="1">
      <protection locked="0"/>
    </xf>
    <xf numFmtId="49" fontId="9" fillId="0" borderId="0" xfId="3" applyNumberFormat="1" applyFont="1" applyBorder="1" applyProtection="1">
      <protection locked="0"/>
    </xf>
    <xf numFmtId="0" fontId="6" fillId="0" borderId="0" xfId="3" applyNumberFormat="1" applyFont="1" applyFill="1" applyBorder="1" applyProtection="1">
      <protection locked="0"/>
    </xf>
    <xf numFmtId="0" fontId="6" fillId="0" borderId="0" xfId="3" applyFont="1" applyFill="1" applyBorder="1" applyAlignment="1" applyProtection="1">
      <alignment horizontal="center" vertical="center" wrapText="1"/>
      <protection locked="0"/>
    </xf>
    <xf numFmtId="0" fontId="6"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0" fontId="6" fillId="0" borderId="0" xfId="1" applyNumberFormat="1" applyFont="1" applyFill="1" applyBorder="1" applyAlignment="1" applyProtection="1">
      <alignment horizontal="center" vertical="center" wrapText="1"/>
      <protection locked="0"/>
    </xf>
    <xf numFmtId="0" fontId="8" fillId="0" borderId="0" xfId="0" applyNumberFormat="1" applyFont="1" applyBorder="1" applyAlignment="1" applyProtection="1">
      <alignment vertical="center"/>
    </xf>
    <xf numFmtId="164" fontId="8" fillId="0" borderId="0" xfId="0" quotePrefix="1" applyNumberFormat="1" applyFont="1" applyAlignment="1" applyProtection="1">
      <alignment vertical="center"/>
      <protection locked="0"/>
    </xf>
    <xf numFmtId="49" fontId="8" fillId="0" borderId="0" xfId="0" applyNumberFormat="1" applyFont="1" applyBorder="1" applyAlignment="1" applyProtection="1">
      <alignment vertical="center"/>
    </xf>
    <xf numFmtId="0" fontId="8" fillId="0" borderId="0" xfId="0" applyNumberFormat="1" applyFont="1" applyBorder="1" applyAlignment="1" applyProtection="1">
      <alignment vertical="center"/>
      <protection locked="0"/>
    </xf>
    <xf numFmtId="0" fontId="8" fillId="0" borderId="0" xfId="0" quotePrefix="1" applyNumberFormat="1" applyFont="1" applyBorder="1" applyAlignment="1" applyProtection="1">
      <alignment vertical="center"/>
    </xf>
    <xf numFmtId="0" fontId="6" fillId="0" borderId="0" xfId="0" applyNumberFormat="1" applyFont="1" applyBorder="1" applyAlignment="1" applyProtection="1">
      <alignment vertical="center"/>
      <protection locked="0"/>
    </xf>
    <xf numFmtId="164" fontId="9" fillId="0" borderId="0" xfId="0" applyNumberFormat="1" applyFont="1" applyAlignment="1" applyProtection="1">
      <alignment horizontal="right" vertical="center"/>
      <protection locked="0"/>
    </xf>
    <xf numFmtId="0" fontId="6" fillId="0" borderId="0" xfId="0" quotePrefix="1" applyNumberFormat="1" applyFont="1" applyBorder="1" applyAlignment="1" applyProtection="1">
      <alignment vertical="center"/>
    </xf>
    <xf numFmtId="0" fontId="10" fillId="0" borderId="0" xfId="0" applyNumberFormat="1" applyFont="1" applyFill="1" applyBorder="1" applyAlignment="1" applyProtection="1">
      <protection locked="0"/>
    </xf>
    <xf numFmtId="0" fontId="10" fillId="0" borderId="0" xfId="0" applyNumberFormat="1" applyFont="1" applyFill="1" applyBorder="1" applyAlignment="1" applyProtection="1">
      <alignment horizontal="left" vertical="top" wrapText="1"/>
      <protection locked="0"/>
    </xf>
    <xf numFmtId="1" fontId="6" fillId="0" borderId="0" xfId="0" applyNumberFormat="1" applyFont="1" applyFill="1" applyBorder="1" applyAlignment="1" applyProtection="1">
      <protection locked="0"/>
    </xf>
    <xf numFmtId="164" fontId="11" fillId="0" borderId="0" xfId="0" applyNumberFormat="1" applyFont="1" applyAlignment="1" applyProtection="1">
      <alignment horizontal="right" vertical="center"/>
      <protection locked="0"/>
    </xf>
    <xf numFmtId="164" fontId="9" fillId="0" borderId="0" xfId="0" applyNumberFormat="1" applyFont="1" applyFill="1" applyAlignment="1" applyProtection="1">
      <alignment horizontal="right" vertical="center"/>
      <protection locked="0"/>
    </xf>
    <xf numFmtId="0" fontId="10" fillId="3" borderId="0" xfId="0" applyNumberFormat="1" applyFont="1" applyFill="1" applyBorder="1" applyAlignment="1" applyProtection="1">
      <alignment horizontal="right" vertical="center"/>
    </xf>
    <xf numFmtId="0" fontId="6" fillId="0" borderId="0" xfId="1" applyFont="1" applyFill="1" applyBorder="1" applyAlignment="1" applyProtection="1">
      <alignment horizontal="center" vertical="center" wrapText="1"/>
    </xf>
    <xf numFmtId="164" fontId="8" fillId="0" borderId="0" xfId="0" applyNumberFormat="1" applyFont="1" applyAlignment="1" applyProtection="1">
      <alignment horizontal="right" vertical="center"/>
      <protection locked="0"/>
    </xf>
    <xf numFmtId="164" fontId="9" fillId="0" borderId="0" xfId="0" applyNumberFormat="1" applyFont="1" applyAlignment="1" applyProtection="1">
      <alignment vertical="center"/>
      <protection locked="0"/>
    </xf>
    <xf numFmtId="0" fontId="10"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vertical="top"/>
      <protection locked="0"/>
    </xf>
    <xf numFmtId="0" fontId="10" fillId="0" borderId="0" xfId="0" applyNumberFormat="1" applyFont="1" applyFill="1" applyBorder="1" applyAlignment="1" applyProtection="1">
      <alignment horizontal="left" vertical="top"/>
      <protection locked="0"/>
    </xf>
    <xf numFmtId="166" fontId="9" fillId="0" borderId="0" xfId="0" applyNumberFormat="1" applyFont="1" applyFill="1" applyAlignment="1" applyProtection="1">
      <alignment horizontal="right" vertical="center"/>
      <protection locked="0"/>
    </xf>
    <xf numFmtId="166" fontId="11" fillId="0" borderId="0" xfId="0" applyNumberFormat="1" applyFont="1" applyFill="1" applyAlignment="1" applyProtection="1">
      <alignment horizontal="right" vertical="center"/>
      <protection locked="0"/>
    </xf>
    <xf numFmtId="0" fontId="10" fillId="0" borderId="0" xfId="0" applyNumberFormat="1" applyFont="1" applyFill="1" applyBorder="1" applyAlignment="1" applyProtection="1">
      <alignment vertical="center"/>
      <protection locked="0"/>
    </xf>
    <xf numFmtId="0" fontId="9" fillId="0" borderId="0" xfId="0" applyNumberFormat="1" applyFont="1" applyFill="1" applyBorder="1" applyAlignment="1" applyProtection="1">
      <protection locked="0"/>
    </xf>
    <xf numFmtId="0" fontId="9" fillId="0" borderId="0" xfId="1" applyNumberFormat="1" applyFont="1" applyFill="1" applyBorder="1" applyAlignment="1" applyProtection="1">
      <alignment horizontal="center" vertical="center" wrapText="1"/>
    </xf>
    <xf numFmtId="1" fontId="9" fillId="0" borderId="38" xfId="1" applyNumberFormat="1" applyFont="1" applyFill="1" applyBorder="1" applyAlignment="1" applyProtection="1">
      <alignment horizontal="center" vertical="center" wrapText="1"/>
    </xf>
    <xf numFmtId="0" fontId="6" fillId="0" borderId="0" xfId="8" applyNumberFormat="1" applyFont="1" applyFill="1" applyBorder="1" applyAlignment="1" applyProtection="1">
      <alignment horizontal="center" vertical="center"/>
      <protection locked="0"/>
    </xf>
    <xf numFmtId="1" fontId="9" fillId="0" borderId="0" xfId="1" applyNumberFormat="1" applyFont="1" applyFill="1" applyBorder="1" applyAlignment="1" applyProtection="1">
      <alignment horizontal="center" vertical="center" wrapText="1"/>
    </xf>
    <xf numFmtId="0" fontId="6" fillId="0" borderId="0" xfId="12" applyNumberFormat="1" applyFont="1" applyFill="1" applyBorder="1" applyAlignment="1" applyProtection="1">
      <protection locked="0"/>
    </xf>
    <xf numFmtId="0" fontId="0" fillId="0" borderId="0" xfId="0" applyFill="1"/>
    <xf numFmtId="0" fontId="6" fillId="0" borderId="3" xfId="19" applyNumberFormat="1" applyFont="1" applyFill="1" applyBorder="1" applyAlignment="1" applyProtection="1">
      <alignment horizontal="center" vertical="center"/>
      <protection locked="0"/>
    </xf>
    <xf numFmtId="0" fontId="8" fillId="0" borderId="3" xfId="19" applyNumberFormat="1" applyFont="1" applyFill="1" applyBorder="1" applyAlignment="1" applyProtection="1">
      <alignment horizontal="center" vertical="center"/>
      <protection locked="0"/>
    </xf>
    <xf numFmtId="0" fontId="0" fillId="0" borderId="0" xfId="0" applyFill="1" applyAlignment="1">
      <alignment wrapText="1"/>
    </xf>
    <xf numFmtId="0" fontId="0" fillId="0" borderId="0" xfId="0" applyAlignment="1">
      <alignment wrapText="1"/>
    </xf>
    <xf numFmtId="0" fontId="17" fillId="4" borderId="0" xfId="18" applyNumberFormat="1" applyFont="1" applyFill="1" applyBorder="1" applyAlignment="1" applyProtection="1">
      <alignment horizontal="left" wrapText="1"/>
    </xf>
    <xf numFmtId="0" fontId="18" fillId="4" borderId="0" xfId="18" applyNumberFormat="1" applyFont="1" applyFill="1" applyBorder="1" applyAlignment="1" applyProtection="1">
      <alignment horizontal="center" vertical="top" wrapText="1"/>
    </xf>
    <xf numFmtId="0" fontId="17" fillId="4" borderId="0" xfId="18" applyNumberFormat="1" applyFont="1" applyFill="1" applyBorder="1" applyAlignment="1" applyProtection="1">
      <alignment horizontal="right" wrapText="1"/>
    </xf>
    <xf numFmtId="0" fontId="6" fillId="4" borderId="3" xfId="19" applyNumberFormat="1" applyFont="1" applyFill="1" applyBorder="1" applyAlignment="1" applyProtection="1">
      <alignment horizontal="center" vertical="center"/>
      <protection locked="0"/>
    </xf>
    <xf numFmtId="0" fontId="6" fillId="4" borderId="0" xfId="19" applyNumberFormat="1" applyFont="1" applyFill="1" applyBorder="1" applyAlignment="1" applyProtection="1">
      <alignment horizontal="center" vertical="center"/>
      <protection locked="0"/>
    </xf>
    <xf numFmtId="1" fontId="21" fillId="4" borderId="12" xfId="20" applyNumberFormat="1" applyFont="1" applyFill="1" applyBorder="1" applyAlignment="1" applyProtection="1">
      <alignment horizontal="center" vertical="center" wrapText="1"/>
    </xf>
    <xf numFmtId="0" fontId="21" fillId="4" borderId="12" xfId="20" applyNumberFormat="1" applyFont="1" applyFill="1" applyBorder="1" applyAlignment="1" applyProtection="1">
      <alignment horizontal="center" vertical="center" wrapText="1"/>
    </xf>
    <xf numFmtId="0" fontId="8" fillId="4" borderId="0" xfId="0" applyNumberFormat="1" applyFont="1" applyFill="1" applyBorder="1" applyAlignment="1">
      <alignment vertical="center"/>
    </xf>
    <xf numFmtId="0" fontId="6" fillId="4" borderId="0" xfId="0" applyNumberFormat="1" applyFont="1" applyFill="1" applyBorder="1" applyAlignment="1">
      <alignment horizontal="left" vertical="center" indent="1"/>
    </xf>
    <xf numFmtId="0" fontId="9" fillId="4" borderId="0" xfId="0" applyNumberFormat="1" applyFont="1" applyFill="1" applyBorder="1" applyAlignment="1" applyProtection="1">
      <protection locked="0"/>
    </xf>
    <xf numFmtId="1" fontId="9" fillId="4" borderId="0" xfId="0" applyNumberFormat="1" applyFont="1" applyFill="1" applyBorder="1" applyAlignment="1" applyProtection="1">
      <protection locked="0"/>
    </xf>
    <xf numFmtId="0" fontId="10" fillId="4" borderId="0" xfId="12" applyNumberFormat="1" applyFont="1" applyFill="1" applyBorder="1" applyAlignment="1" applyProtection="1">
      <protection locked="0"/>
    </xf>
    <xf numFmtId="1" fontId="6" fillId="4" borderId="0" xfId="0" applyNumberFormat="1" applyFont="1" applyFill="1" applyBorder="1" applyAlignment="1" applyProtection="1">
      <protection locked="0"/>
    </xf>
    <xf numFmtId="0" fontId="6" fillId="4" borderId="0" xfId="0" applyNumberFormat="1" applyFont="1" applyFill="1" applyBorder="1" applyAlignment="1" applyProtection="1">
      <protection locked="0"/>
    </xf>
    <xf numFmtId="0" fontId="20" fillId="4" borderId="0" xfId="20" applyNumberFormat="1" applyFont="1" applyFill="1" applyBorder="1" applyAlignment="1" applyProtection="1">
      <protection locked="0"/>
    </xf>
    <xf numFmtId="1" fontId="10" fillId="4" borderId="0" xfId="0" applyNumberFormat="1" applyFont="1" applyFill="1" applyBorder="1" applyAlignment="1" applyProtection="1">
      <protection locked="0"/>
    </xf>
    <xf numFmtId="0" fontId="10" fillId="4" borderId="0" xfId="0" applyNumberFormat="1" applyFont="1" applyFill="1" applyBorder="1" applyAlignment="1" applyProtection="1">
      <protection locked="0"/>
    </xf>
    <xf numFmtId="0" fontId="12" fillId="4" borderId="0" xfId="0" applyNumberFormat="1" applyFont="1" applyFill="1" applyBorder="1" applyAlignment="1" applyProtection="1">
      <alignment horizontal="left" vertical="center"/>
    </xf>
    <xf numFmtId="0" fontId="14" fillId="4" borderId="0" xfId="0" applyNumberFormat="1" applyFont="1" applyFill="1" applyBorder="1" applyAlignment="1" applyProtection="1">
      <alignment horizontal="center" vertical="center"/>
      <protection locked="0"/>
    </xf>
    <xf numFmtId="0" fontId="12" fillId="4" borderId="0" xfId="0" applyNumberFormat="1" applyFont="1" applyFill="1" applyBorder="1" applyAlignment="1" applyProtection="1">
      <alignment horizontal="right" vertical="center"/>
    </xf>
    <xf numFmtId="0" fontId="9" fillId="4" borderId="19" xfId="1" applyFont="1" applyFill="1" applyBorder="1" applyAlignment="1" applyProtection="1">
      <alignment horizontal="center" vertical="center" wrapText="1"/>
    </xf>
    <xf numFmtId="0" fontId="10" fillId="4" borderId="0" xfId="0" applyNumberFormat="1" applyFont="1" applyFill="1" applyBorder="1" applyAlignment="1" applyProtection="1">
      <alignment vertical="top" wrapText="1"/>
      <protection locked="0"/>
    </xf>
    <xf numFmtId="0" fontId="12" fillId="4" borderId="0" xfId="0" applyNumberFormat="1" applyFont="1" applyFill="1" applyBorder="1" applyAlignment="1" applyProtection="1">
      <protection locked="0"/>
    </xf>
    <xf numFmtId="0" fontId="11" fillId="4" borderId="0" xfId="0" applyNumberFormat="1" applyFont="1" applyFill="1" applyBorder="1" applyAlignment="1" applyProtection="1">
      <protection locked="0"/>
    </xf>
    <xf numFmtId="0" fontId="22" fillId="4" borderId="0" xfId="0" applyNumberFormat="1" applyFont="1" applyFill="1" applyBorder="1" applyAlignment="1" applyProtection="1">
      <protection locked="0"/>
    </xf>
    <xf numFmtId="0" fontId="14" fillId="4" borderId="0" xfId="0" applyNumberFormat="1" applyFont="1" applyFill="1" applyBorder="1" applyAlignment="1" applyProtection="1">
      <alignment vertical="center" wrapText="1"/>
    </xf>
    <xf numFmtId="0" fontId="8" fillId="4" borderId="20" xfId="0" applyNumberFormat="1" applyFont="1" applyFill="1" applyBorder="1" applyAlignment="1">
      <alignment vertical="center"/>
    </xf>
    <xf numFmtId="0" fontId="0" fillId="4" borderId="0" xfId="0" applyFill="1"/>
    <xf numFmtId="0" fontId="0" fillId="4" borderId="0" xfId="0" applyFill="1" applyAlignment="1">
      <alignment horizontal="center"/>
    </xf>
    <xf numFmtId="0" fontId="0" fillId="4" borderId="0" xfId="0" applyFill="1" applyBorder="1"/>
    <xf numFmtId="0" fontId="20" fillId="4" borderId="0" xfId="20" applyFont="1" applyFill="1" applyAlignment="1" applyProtection="1"/>
    <xf numFmtId="0" fontId="23" fillId="4" borderId="0" xfId="0" applyFont="1" applyFill="1"/>
    <xf numFmtId="0" fontId="23" fillId="4" borderId="0" xfId="0" applyFont="1" applyFill="1" applyAlignment="1">
      <alignment horizontal="center"/>
    </xf>
    <xf numFmtId="0" fontId="6" fillId="4" borderId="3" xfId="1" applyNumberFormat="1" applyFont="1" applyFill="1" applyBorder="1" applyAlignment="1" applyProtection="1">
      <alignment horizontal="center" vertical="center" wrapText="1"/>
    </xf>
    <xf numFmtId="0" fontId="8" fillId="4" borderId="0" xfId="1" applyNumberFormat="1" applyFont="1" applyFill="1" applyBorder="1" applyAlignment="1" applyProtection="1">
      <alignment vertical="center" wrapText="1"/>
    </xf>
    <xf numFmtId="0" fontId="8" fillId="0" borderId="0" xfId="19" applyNumberFormat="1" applyFont="1" applyFill="1" applyBorder="1" applyAlignment="1" applyProtection="1">
      <alignment horizontal="center" vertical="center"/>
      <protection locked="0"/>
    </xf>
    <xf numFmtId="0" fontId="6" fillId="4" borderId="0" xfId="1" applyNumberFormat="1" applyFont="1" applyFill="1" applyBorder="1" applyAlignment="1" applyProtection="1">
      <alignment horizontal="left" vertical="center" wrapText="1" indent="1"/>
    </xf>
    <xf numFmtId="0" fontId="8" fillId="4" borderId="0" xfId="1" applyNumberFormat="1" applyFont="1" applyFill="1" applyBorder="1" applyAlignment="1" applyProtection="1">
      <alignment horizontal="left" vertical="center" wrapText="1" indent="1"/>
    </xf>
    <xf numFmtId="0" fontId="6" fillId="4" borderId="0" xfId="1" applyNumberFormat="1" applyFont="1" applyFill="1" applyBorder="1" applyAlignment="1" applyProtection="1">
      <alignment horizontal="left" vertical="center" wrapText="1" indent="2"/>
    </xf>
    <xf numFmtId="0" fontId="17" fillId="4" borderId="0" xfId="18" applyNumberFormat="1" applyFont="1" applyFill="1" applyBorder="1" applyAlignment="1" applyProtection="1">
      <alignment vertical="top" wrapText="1"/>
    </xf>
    <xf numFmtId="0" fontId="17" fillId="4" borderId="0" xfId="18" applyNumberFormat="1" applyFont="1" applyFill="1" applyBorder="1" applyAlignment="1" applyProtection="1">
      <alignment horizontal="right" vertical="top" wrapText="1"/>
    </xf>
    <xf numFmtId="0" fontId="8" fillId="4" borderId="41" xfId="1" applyNumberFormat="1" applyFont="1" applyFill="1" applyBorder="1" applyAlignment="1" applyProtection="1">
      <alignment horizontal="left" vertical="center" wrapText="1" indent="1"/>
    </xf>
    <xf numFmtId="0" fontId="17" fillId="4" borderId="0" xfId="18" applyNumberFormat="1" applyFont="1" applyFill="1" applyBorder="1" applyAlignment="1" applyProtection="1">
      <alignment horizontal="left" vertical="top" wrapText="1"/>
    </xf>
    <xf numFmtId="0" fontId="13" fillId="4" borderId="0" xfId="0" applyFont="1" applyFill="1"/>
    <xf numFmtId="0" fontId="8" fillId="4" borderId="0" xfId="18" applyNumberFormat="1" applyFont="1" applyFill="1" applyBorder="1" applyAlignment="1" applyProtection="1">
      <alignment horizontal="left" vertical="center" wrapText="1"/>
    </xf>
    <xf numFmtId="0" fontId="8" fillId="4" borderId="0" xfId="18" applyNumberFormat="1" applyFont="1" applyFill="1" applyBorder="1" applyAlignment="1" applyProtection="1">
      <alignment horizontal="left" vertical="center" wrapText="1" indent="1"/>
    </xf>
    <xf numFmtId="0" fontId="6" fillId="4" borderId="0" xfId="18" applyNumberFormat="1" applyFont="1" applyFill="1" applyBorder="1" applyAlignment="1" applyProtection="1">
      <alignment horizontal="left" vertical="center" wrapText="1" indent="2"/>
    </xf>
    <xf numFmtId="0" fontId="6" fillId="4" borderId="41" xfId="18" applyNumberFormat="1" applyFont="1" applyFill="1" applyBorder="1" applyAlignment="1" applyProtection="1">
      <alignment horizontal="left" vertical="center" wrapText="1" indent="2"/>
    </xf>
    <xf numFmtId="0" fontId="8" fillId="4" borderId="0" xfId="18" applyNumberFormat="1" applyFont="1" applyFill="1" applyBorder="1" applyAlignment="1" applyProtection="1">
      <alignment vertical="center"/>
    </xf>
    <xf numFmtId="0" fontId="8" fillId="4" borderId="0" xfId="18" applyNumberFormat="1" applyFont="1" applyFill="1" applyBorder="1" applyAlignment="1" applyProtection="1">
      <alignment vertical="center" wrapText="1"/>
    </xf>
    <xf numFmtId="0" fontId="6" fillId="4" borderId="0" xfId="18" applyNumberFormat="1" applyFont="1" applyFill="1" applyBorder="1" applyAlignment="1" applyProtection="1">
      <alignment horizontal="left" vertical="center" wrapText="1"/>
    </xf>
    <xf numFmtId="0" fontId="6" fillId="4" borderId="0" xfId="18" applyNumberFormat="1" applyFont="1" applyFill="1" applyBorder="1" applyAlignment="1" applyProtection="1">
      <alignment horizontal="left" vertical="center" wrapText="1" indent="1"/>
    </xf>
    <xf numFmtId="0" fontId="6" fillId="4" borderId="41" xfId="18" applyNumberFormat="1" applyFont="1" applyFill="1" applyBorder="1" applyAlignment="1" applyProtection="1">
      <alignment horizontal="left" vertical="center" wrapText="1"/>
    </xf>
    <xf numFmtId="0" fontId="6" fillId="4" borderId="41" xfId="18" applyNumberFormat="1" applyFont="1" applyFill="1" applyBorder="1" applyAlignment="1" applyProtection="1">
      <alignment horizontal="left" vertical="center" wrapText="1" indent="1"/>
    </xf>
    <xf numFmtId="0" fontId="12" fillId="4" borderId="0" xfId="0" applyNumberFormat="1" applyFont="1" applyFill="1" applyBorder="1" applyAlignment="1" applyProtection="1">
      <alignment horizontal="left" vertical="top" wrapText="1"/>
      <protection locked="0"/>
    </xf>
    <xf numFmtId="0" fontId="9" fillId="4" borderId="3" xfId="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wrapText="1"/>
      <protection locked="0"/>
    </xf>
    <xf numFmtId="0" fontId="6" fillId="4" borderId="3" xfId="1" applyFont="1" applyFill="1" applyBorder="1" applyAlignment="1" applyProtection="1">
      <alignment horizontal="center" vertical="center" wrapText="1"/>
      <protection locked="0"/>
    </xf>
    <xf numFmtId="0" fontId="14" fillId="4" borderId="0" xfId="0" applyNumberFormat="1" applyFont="1" applyFill="1" applyBorder="1" applyAlignment="1" applyProtection="1">
      <alignment horizontal="center" vertical="center"/>
    </xf>
    <xf numFmtId="0" fontId="9" fillId="4" borderId="33" xfId="1" applyNumberFormat="1" applyFont="1" applyFill="1" applyBorder="1" applyAlignment="1" applyProtection="1">
      <alignment horizontal="center" vertical="center" wrapText="1"/>
    </xf>
    <xf numFmtId="0" fontId="9" fillId="4" borderId="34" xfId="1" applyNumberFormat="1" applyFont="1" applyFill="1" applyBorder="1" applyAlignment="1" applyProtection="1">
      <alignment horizontal="center" vertical="center" wrapText="1"/>
    </xf>
    <xf numFmtId="167" fontId="8" fillId="4" borderId="0" xfId="0" applyNumberFormat="1" applyFont="1" applyFill="1" applyBorder="1" applyAlignment="1" applyProtection="1">
      <alignment horizontal="right" vertical="center"/>
    </xf>
    <xf numFmtId="168" fontId="8" fillId="4" borderId="0" xfId="0" applyNumberFormat="1" applyFont="1" applyFill="1" applyBorder="1" applyAlignment="1" applyProtection="1">
      <alignment horizontal="right" vertical="center"/>
    </xf>
    <xf numFmtId="167" fontId="6" fillId="4" borderId="0" xfId="0" applyNumberFormat="1" applyFont="1" applyFill="1" applyBorder="1" applyAlignment="1" applyProtection="1">
      <alignment horizontal="right" vertical="center"/>
    </xf>
    <xf numFmtId="168" fontId="6" fillId="4" borderId="0" xfId="0" applyNumberFormat="1" applyFont="1" applyFill="1" applyBorder="1" applyAlignment="1" applyProtection="1">
      <alignment horizontal="right" vertical="center"/>
    </xf>
    <xf numFmtId="167" fontId="11" fillId="4" borderId="0" xfId="0" applyNumberFormat="1" applyFont="1" applyFill="1" applyAlignment="1" applyProtection="1">
      <alignment horizontal="right" vertical="center"/>
      <protection locked="0"/>
    </xf>
    <xf numFmtId="167" fontId="9" fillId="4" borderId="0" xfId="0" applyNumberFormat="1" applyFont="1" applyFill="1" applyAlignment="1" applyProtection="1">
      <alignment horizontal="right" vertical="center"/>
      <protection locked="0"/>
    </xf>
    <xf numFmtId="167" fontId="11" fillId="4" borderId="8" xfId="0" applyNumberFormat="1" applyFont="1" applyFill="1" applyBorder="1" applyAlignment="1" applyProtection="1">
      <alignment horizontal="right" vertical="center"/>
      <protection locked="0"/>
    </xf>
    <xf numFmtId="167" fontId="11" fillId="4" borderId="0" xfId="0" applyNumberFormat="1" applyFont="1" applyFill="1" applyBorder="1" applyAlignment="1" applyProtection="1">
      <alignment horizontal="right" vertical="center"/>
      <protection locked="0"/>
    </xf>
    <xf numFmtId="167" fontId="9" fillId="4" borderId="0" xfId="0" applyNumberFormat="1" applyFont="1" applyFill="1" applyBorder="1" applyAlignment="1" applyProtection="1">
      <alignment horizontal="right" vertical="center"/>
      <protection locked="0"/>
    </xf>
    <xf numFmtId="167" fontId="9" fillId="0" borderId="0" xfId="0" applyNumberFormat="1" applyFont="1" applyFill="1" applyBorder="1" applyAlignment="1" applyProtection="1">
      <alignment horizontal="right" vertical="center"/>
      <protection locked="0"/>
    </xf>
    <xf numFmtId="0" fontId="8" fillId="4" borderId="0" xfId="19" applyNumberFormat="1" applyFont="1" applyFill="1" applyBorder="1" applyAlignment="1" applyProtection="1">
      <alignment horizontal="center" vertical="center"/>
      <protection locked="0"/>
    </xf>
    <xf numFmtId="168" fontId="6" fillId="4" borderId="0" xfId="18" applyNumberFormat="1" applyFont="1" applyFill="1" applyBorder="1" applyAlignment="1" applyProtection="1">
      <alignment horizontal="center" vertical="center"/>
    </xf>
    <xf numFmtId="168" fontId="6" fillId="0" borderId="0" xfId="18" applyNumberFormat="1" applyFont="1" applyFill="1" applyBorder="1" applyAlignment="1" applyProtection="1">
      <alignment horizontal="center" vertical="center"/>
    </xf>
    <xf numFmtId="168" fontId="8" fillId="0" borderId="0" xfId="18" applyNumberFormat="1" applyFont="1" applyFill="1" applyBorder="1" applyAlignment="1" applyProtection="1">
      <alignment horizontal="center" vertical="center"/>
    </xf>
    <xf numFmtId="0" fontId="7" fillId="0" borderId="0" xfId="14" applyNumberFormat="1" applyFont="1" applyFill="1" applyBorder="1" applyAlignment="1" applyProtection="1">
      <alignment horizontal="center" vertical="center" wrapText="1"/>
      <protection locked="0"/>
    </xf>
    <xf numFmtId="0" fontId="7" fillId="0" borderId="0" xfId="14" applyNumberFormat="1" applyFont="1" applyFill="1" applyBorder="1" applyAlignment="1" applyProtection="1">
      <alignment horizontal="center" vertical="center"/>
      <protection locked="0"/>
    </xf>
    <xf numFmtId="0" fontId="9" fillId="0" borderId="0" xfId="14" applyNumberFormat="1" applyFont="1" applyFill="1" applyBorder="1" applyAlignment="1" applyProtection="1">
      <protection locked="0"/>
    </xf>
    <xf numFmtId="0" fontId="13" fillId="0" borderId="0" xfId="14"/>
    <xf numFmtId="166" fontId="11" fillId="0" borderId="0" xfId="14" applyNumberFormat="1" applyFont="1" applyFill="1" applyAlignment="1" applyProtection="1">
      <alignment horizontal="right" vertical="center"/>
      <protection locked="0"/>
    </xf>
    <xf numFmtId="166" fontId="9" fillId="0" borderId="0" xfId="14" applyNumberFormat="1" applyFont="1" applyFill="1" applyAlignment="1" applyProtection="1">
      <alignment horizontal="right" vertical="center"/>
      <protection locked="0"/>
    </xf>
    <xf numFmtId="0" fontId="13" fillId="0" borderId="0" xfId="14" applyFill="1"/>
    <xf numFmtId="0" fontId="13" fillId="0" borderId="0" xfId="14" applyFill="1" applyAlignment="1">
      <alignment wrapText="1"/>
    </xf>
    <xf numFmtId="0" fontId="13" fillId="0" borderId="0" xfId="14" applyAlignment="1">
      <alignment wrapText="1"/>
    </xf>
    <xf numFmtId="0" fontId="6" fillId="0" borderId="0" xfId="14" applyNumberFormat="1" applyFont="1" applyFill="1" applyBorder="1" applyAlignment="1" applyProtection="1">
      <protection locked="0"/>
    </xf>
    <xf numFmtId="169" fontId="6" fillId="0" borderId="0" xfId="18" applyNumberFormat="1" applyFont="1" applyFill="1" applyBorder="1" applyAlignment="1" applyProtection="1">
      <alignment horizontal="right" vertical="center"/>
    </xf>
    <xf numFmtId="169" fontId="8" fillId="0" borderId="0" xfId="18" applyNumberFormat="1" applyFont="1" applyFill="1" applyBorder="1" applyAlignment="1" applyProtection="1">
      <alignment horizontal="right" vertical="center"/>
    </xf>
    <xf numFmtId="169" fontId="6" fillId="0" borderId="41" xfId="18" applyNumberFormat="1" applyFont="1" applyFill="1" applyBorder="1" applyAlignment="1" applyProtection="1">
      <alignment horizontal="right" vertical="center"/>
    </xf>
    <xf numFmtId="169" fontId="8" fillId="0" borderId="41" xfId="18" applyNumberFormat="1" applyFont="1" applyFill="1" applyBorder="1" applyAlignment="1" applyProtection="1">
      <alignment horizontal="right" vertical="center"/>
    </xf>
    <xf numFmtId="167" fontId="6" fillId="0" borderId="0" xfId="18" applyNumberFormat="1" applyFont="1" applyFill="1" applyBorder="1" applyAlignment="1" applyProtection="1">
      <alignment horizontal="right" vertical="center"/>
    </xf>
    <xf numFmtId="167" fontId="6" fillId="0" borderId="41" xfId="18" applyNumberFormat="1" applyFont="1" applyFill="1" applyBorder="1" applyAlignment="1" applyProtection="1">
      <alignment horizontal="right" vertical="center"/>
    </xf>
    <xf numFmtId="0" fontId="10" fillId="0" borderId="9" xfId="16" applyNumberFormat="1" applyFont="1" applyFill="1" applyBorder="1" applyAlignment="1" applyProtection="1">
      <alignment horizontal="left" vertical="center"/>
    </xf>
    <xf numFmtId="0" fontId="24" fillId="0" borderId="9" xfId="16" applyNumberFormat="1" applyFont="1" applyFill="1" applyBorder="1" applyAlignment="1" applyProtection="1">
      <alignment horizontal="center" vertical="center"/>
    </xf>
    <xf numFmtId="0" fontId="10" fillId="0" borderId="9" xfId="16" applyNumberFormat="1" applyFont="1" applyFill="1" applyBorder="1" applyAlignment="1" applyProtection="1">
      <alignment horizontal="right" vertical="center"/>
    </xf>
    <xf numFmtId="0" fontId="21" fillId="0" borderId="0" xfId="21" applyNumberFormat="1" applyFont="1" applyFill="1" applyBorder="1" applyAlignment="1" applyProtection="1">
      <alignment horizontal="center" vertical="center" wrapText="1"/>
    </xf>
    <xf numFmtId="0" fontId="25" fillId="0" borderId="0" xfId="0" applyNumberFormat="1" applyFont="1" applyFill="1" applyBorder="1" applyAlignment="1" applyProtection="1">
      <protection locked="0"/>
    </xf>
    <xf numFmtId="0" fontId="25" fillId="0" borderId="43" xfId="1" applyNumberFormat="1" applyFont="1" applyFill="1" applyBorder="1" applyAlignment="1" applyProtection="1">
      <alignment horizontal="center" vertical="center" wrapText="1"/>
    </xf>
    <xf numFmtId="0" fontId="25" fillId="0" borderId="3"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wrapText="1"/>
    </xf>
    <xf numFmtId="0" fontId="25" fillId="3" borderId="43" xfId="1" applyFont="1" applyFill="1" applyBorder="1" applyAlignment="1" applyProtection="1">
      <alignment horizontal="center" vertical="center" wrapText="1"/>
    </xf>
    <xf numFmtId="0" fontId="25" fillId="3" borderId="3" xfId="1" applyFont="1" applyFill="1" applyBorder="1" applyAlignment="1" applyProtection="1">
      <alignment horizontal="center" vertical="center" wrapText="1"/>
    </xf>
    <xf numFmtId="0" fontId="25" fillId="3" borderId="0" xfId="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protection locked="0"/>
    </xf>
    <xf numFmtId="0" fontId="8" fillId="0" borderId="0" xfId="16" applyNumberFormat="1" applyFont="1" applyFill="1" applyBorder="1" applyAlignment="1">
      <alignment vertical="center"/>
    </xf>
    <xf numFmtId="170" fontId="11" fillId="0" borderId="0" xfId="16" applyNumberFormat="1" applyFont="1" applyFill="1" applyBorder="1" applyAlignment="1" applyProtection="1">
      <alignment horizontal="right" vertical="center"/>
      <protection locked="0"/>
    </xf>
    <xf numFmtId="0" fontId="8" fillId="0" borderId="0" xfId="1"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protection locked="0"/>
    </xf>
    <xf numFmtId="171" fontId="8" fillId="0" borderId="0" xfId="0" applyNumberFormat="1" applyFont="1" applyBorder="1" applyAlignment="1" applyProtection="1">
      <alignment vertical="center"/>
      <protection locked="0"/>
    </xf>
    <xf numFmtId="0" fontId="6" fillId="0" borderId="0" xfId="16" applyNumberFormat="1" applyFont="1" applyFill="1" applyBorder="1" applyAlignment="1">
      <alignment horizontal="left" vertical="center" indent="1"/>
    </xf>
    <xf numFmtId="170" fontId="9" fillId="0" borderId="0" xfId="16" applyNumberFormat="1" applyFont="1" applyFill="1" applyBorder="1" applyAlignment="1">
      <alignment horizontal="right" vertical="center"/>
    </xf>
    <xf numFmtId="170" fontId="6" fillId="0" borderId="0" xfId="16" applyNumberFormat="1" applyFont="1" applyFill="1" applyBorder="1" applyAlignment="1">
      <alignment vertical="center"/>
    </xf>
    <xf numFmtId="0" fontId="9" fillId="0" borderId="5" xfId="1" applyNumberFormat="1" applyFont="1" applyFill="1" applyBorder="1" applyAlignment="1" applyProtection="1">
      <alignment horizontal="center" vertical="center" wrapText="1"/>
    </xf>
    <xf numFmtId="0" fontId="9" fillId="0" borderId="0" xfId="0" applyNumberFormat="1" applyFont="1" applyBorder="1" applyAlignment="1" applyProtection="1">
      <alignment vertical="center"/>
      <protection locked="0"/>
    </xf>
    <xf numFmtId="0" fontId="12" fillId="0" borderId="0" xfId="16" applyNumberFormat="1" applyFont="1" applyFill="1" applyBorder="1" applyAlignment="1" applyProtection="1">
      <alignment horizontal="left" vertical="top"/>
      <protection locked="0"/>
    </xf>
    <xf numFmtId="0" fontId="25" fillId="0" borderId="0" xfId="0" applyNumberFormat="1" applyFont="1" applyBorder="1" applyAlignment="1" applyProtection="1">
      <alignment vertical="center"/>
      <protection locked="0"/>
    </xf>
    <xf numFmtId="0" fontId="17" fillId="0" borderId="0" xfId="0" applyNumberFormat="1" applyFont="1" applyFill="1" applyBorder="1" applyAlignment="1" applyProtection="1">
      <alignment vertical="top" wrapText="1"/>
      <protection locked="0"/>
    </xf>
    <xf numFmtId="0" fontId="12" fillId="0" borderId="0" xfId="16" applyNumberFormat="1" applyFont="1" applyFill="1" applyBorder="1" applyAlignment="1" applyProtection="1">
      <alignment horizontal="justify" vertical="justify" wrapText="1"/>
      <protection locked="0"/>
    </xf>
    <xf numFmtId="0" fontId="12" fillId="0" borderId="0" xfId="16" applyNumberFormat="1" applyFont="1" applyFill="1" applyBorder="1" applyAlignment="1" applyProtection="1">
      <alignment vertical="top" wrapText="1"/>
      <protection locked="0"/>
    </xf>
    <xf numFmtId="0" fontId="12" fillId="0" borderId="0" xfId="16" applyNumberFormat="1" applyFont="1" applyFill="1" applyBorder="1" applyAlignment="1" applyProtection="1">
      <alignment horizontal="left" vertical="top" wrapText="1"/>
      <protection locked="0"/>
    </xf>
    <xf numFmtId="0" fontId="17" fillId="0" borderId="0" xfId="16" applyFont="1" applyFill="1" applyAlignment="1">
      <alignment horizontal="left" vertical="top"/>
    </xf>
    <xf numFmtId="0" fontId="28" fillId="0" borderId="0" xfId="21" applyNumberFormat="1" applyFont="1" applyFill="1" applyBorder="1" applyAlignment="1" applyProtection="1">
      <alignment horizontal="left"/>
    </xf>
    <xf numFmtId="0" fontId="28" fillId="0" borderId="0" xfId="21" applyNumberFormat="1" applyFont="1" applyFill="1" applyBorder="1" applyAlignment="1" applyProtection="1">
      <alignment vertical="center" wrapText="1"/>
    </xf>
    <xf numFmtId="0" fontId="13" fillId="0" borderId="0" xfId="16"/>
    <xf numFmtId="0" fontId="6" fillId="0" borderId="0" xfId="16" applyNumberFormat="1" applyFont="1" applyFill="1" applyBorder="1" applyAlignment="1" applyProtection="1">
      <protection locked="0"/>
    </xf>
    <xf numFmtId="0" fontId="7" fillId="0" borderId="0" xfId="0" applyNumberFormat="1" applyFont="1" applyFill="1" applyBorder="1" applyAlignment="1" applyProtection="1">
      <alignment horizontal="right" vertical="center" wrapText="1"/>
      <protection locked="0"/>
    </xf>
    <xf numFmtId="0" fontId="7" fillId="0" borderId="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left" vertical="center"/>
    </xf>
    <xf numFmtId="0" fontId="7" fillId="0" borderId="0" xfId="0" applyFont="1" applyBorder="1" applyAlignment="1" applyProtection="1">
      <alignment horizontal="center" vertical="center" wrapText="1"/>
    </xf>
    <xf numFmtId="0" fontId="10" fillId="0" borderId="0" xfId="0" applyNumberFormat="1" applyFont="1" applyFill="1" applyBorder="1" applyAlignment="1" applyProtection="1">
      <alignment horizontal="right" vertical="center"/>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left" vertical="center" wrapText="1"/>
      <protection locked="0"/>
    </xf>
    <xf numFmtId="0"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left"/>
      <protection locked="0"/>
    </xf>
    <xf numFmtId="0" fontId="6" fillId="0" borderId="11"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8" fillId="0" borderId="0" xfId="0" applyNumberFormat="1" applyFont="1" applyBorder="1" applyAlignment="1" applyProtection="1">
      <alignment horizontal="right" vertical="center"/>
      <protection locked="0"/>
    </xf>
    <xf numFmtId="0" fontId="8" fillId="0" borderId="0" xfId="0" applyNumberFormat="1" applyFont="1" applyBorder="1" applyAlignment="1" applyProtection="1">
      <alignment horizontal="left" vertical="center"/>
      <protection locked="0"/>
    </xf>
    <xf numFmtId="0" fontId="8" fillId="0" borderId="0" xfId="0" applyNumberFormat="1" applyFont="1" applyFill="1" applyBorder="1" applyAlignment="1">
      <alignment vertical="center"/>
    </xf>
    <xf numFmtId="169" fontId="11" fillId="0" borderId="0" xfId="16" applyNumberFormat="1" applyFont="1" applyFill="1" applyBorder="1" applyAlignment="1">
      <alignment horizontal="right" vertical="center"/>
    </xf>
    <xf numFmtId="49" fontId="8" fillId="0" borderId="0" xfId="0" applyNumberFormat="1" applyFont="1" applyBorder="1" applyAlignment="1" applyProtection="1">
      <alignment horizontal="left" vertical="center"/>
      <protection locked="0"/>
    </xf>
    <xf numFmtId="169" fontId="11" fillId="0" borderId="0" xfId="0" applyNumberFormat="1" applyFont="1" applyFill="1" applyBorder="1" applyAlignment="1" applyProtection="1">
      <alignment horizontal="right" vertical="center"/>
      <protection locked="0"/>
    </xf>
    <xf numFmtId="0" fontId="8" fillId="0" borderId="0" xfId="0" quotePrefix="1" applyNumberFormat="1" applyFont="1" applyBorder="1" applyAlignment="1" applyProtection="1">
      <alignment horizontal="left" vertical="center"/>
      <protection locked="0"/>
    </xf>
    <xf numFmtId="0" fontId="6"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NumberFormat="1" applyFont="1" applyFill="1" applyBorder="1" applyAlignment="1">
      <alignment horizontal="left" vertical="center" indent="1"/>
    </xf>
    <xf numFmtId="169" fontId="9" fillId="0" borderId="0" xfId="0" applyNumberFormat="1" applyFont="1" applyFill="1" applyBorder="1" applyAlignment="1" applyProtection="1">
      <alignment horizontal="right" vertical="center"/>
      <protection locked="0"/>
    </xf>
    <xf numFmtId="0" fontId="6" fillId="0" borderId="0" xfId="0" applyNumberFormat="1" applyFont="1" applyBorder="1" applyAlignment="1" applyProtection="1">
      <alignment horizontal="right" vertical="center"/>
      <protection locked="0"/>
    </xf>
    <xf numFmtId="169" fontId="9" fillId="0" borderId="0" xfId="16" applyNumberFormat="1" applyFont="1" applyFill="1" applyBorder="1" applyAlignment="1" applyProtection="1">
      <alignment horizontal="right" vertical="center"/>
      <protection locked="0"/>
    </xf>
    <xf numFmtId="0" fontId="6" fillId="0" borderId="0" xfId="0" quotePrefix="1" applyNumberFormat="1" applyFont="1" applyBorder="1" applyAlignment="1" applyProtection="1">
      <alignment horizontal="left" vertical="center"/>
      <protection locked="0"/>
    </xf>
    <xf numFmtId="0" fontId="10" fillId="0" borderId="0" xfId="0" applyNumberFormat="1" applyFont="1" applyFill="1" applyBorder="1" applyAlignment="1" applyProtection="1">
      <alignment horizontal="left"/>
      <protection locked="0"/>
    </xf>
    <xf numFmtId="0" fontId="25" fillId="3" borderId="5" xfId="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protection locked="0"/>
    </xf>
    <xf numFmtId="0" fontId="12" fillId="0" borderId="0" xfId="0" applyNumberFormat="1" applyFont="1" applyFill="1" applyBorder="1" applyAlignment="1" applyProtection="1">
      <alignment horizontal="left" vertical="top"/>
      <protection locked="0"/>
    </xf>
    <xf numFmtId="0" fontId="12" fillId="0" borderId="0" xfId="0" applyNumberFormat="1" applyFont="1" applyFill="1" applyBorder="1" applyAlignment="1" applyProtection="1">
      <alignment vertical="top"/>
      <protection locked="0"/>
    </xf>
    <xf numFmtId="0" fontId="9" fillId="0" borderId="0" xfId="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top"/>
      <protection locked="0"/>
    </xf>
    <xf numFmtId="0" fontId="12" fillId="0" borderId="0" xfId="0" applyNumberFormat="1" applyFont="1" applyFill="1" applyBorder="1" applyAlignment="1" applyProtection="1">
      <alignment horizontal="left" vertical="top" wrapText="1"/>
      <protection locked="0"/>
    </xf>
    <xf numFmtId="0" fontId="29" fillId="0" borderId="0" xfId="0" applyNumberFormat="1" applyFont="1" applyFill="1" applyBorder="1" applyAlignment="1" applyProtection="1">
      <alignment horizontal="left" vertical="center" wrapText="1"/>
      <protection locked="0"/>
    </xf>
    <xf numFmtId="0" fontId="17" fillId="0" borderId="0" xfId="0" applyFont="1" applyFill="1" applyAlignment="1">
      <alignment horizontal="left" vertical="top"/>
    </xf>
    <xf numFmtId="0" fontId="28" fillId="0" borderId="0" xfId="21" applyFont="1" applyFill="1" applyBorder="1" applyAlignment="1" applyProtection="1">
      <protection locked="0"/>
    </xf>
    <xf numFmtId="0" fontId="30" fillId="0" borderId="0" xfId="0" applyFont="1" applyFill="1"/>
    <xf numFmtId="0" fontId="7" fillId="0" borderId="0" xfId="0" applyNumberFormat="1" applyFont="1" applyFill="1" applyBorder="1" applyAlignment="1" applyProtection="1">
      <alignment horizontal="left" vertical="center"/>
      <protection locked="0"/>
    </xf>
    <xf numFmtId="0" fontId="10" fillId="0" borderId="0" xfId="14" applyNumberFormat="1" applyFont="1" applyFill="1" applyBorder="1" applyAlignment="1" applyProtection="1">
      <alignment horizontal="left" vertical="center"/>
    </xf>
    <xf numFmtId="0" fontId="7" fillId="0" borderId="0" xfId="14" applyFont="1" applyBorder="1" applyAlignment="1" applyProtection="1">
      <alignment horizontal="center" vertical="center" wrapText="1"/>
    </xf>
    <xf numFmtId="0" fontId="14" fillId="0" borderId="0" xfId="14" applyFont="1" applyFill="1" applyBorder="1" applyAlignment="1" applyProtection="1">
      <alignment horizontal="center" vertical="center" wrapText="1"/>
    </xf>
    <xf numFmtId="0" fontId="12" fillId="0" borderId="0" xfId="14" applyNumberFormat="1" applyFont="1" applyFill="1" applyBorder="1" applyAlignment="1" applyProtection="1">
      <alignment horizontal="right" vertical="center"/>
    </xf>
    <xf numFmtId="0" fontId="31" fillId="0" borderId="0" xfId="14" applyNumberFormat="1" applyFont="1" applyFill="1" applyBorder="1" applyAlignment="1" applyProtection="1">
      <alignment horizontal="right" vertical="center"/>
    </xf>
    <xf numFmtId="0" fontId="10" fillId="0" borderId="0" xfId="14"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6" fillId="3" borderId="0" xfId="1" applyFont="1" applyFill="1" applyBorder="1" applyAlignment="1" applyProtection="1">
      <alignment horizontal="left" vertical="center" wrapText="1"/>
      <protection locked="0"/>
    </xf>
    <xf numFmtId="0" fontId="6" fillId="0" borderId="0" xfId="3" applyFont="1" applyFill="1" applyBorder="1" applyAlignment="1" applyProtection="1">
      <alignment horizontal="left" vertical="center" wrapText="1"/>
      <protection locked="0"/>
    </xf>
    <xf numFmtId="0" fontId="9" fillId="0" borderId="3" xfId="13" applyFont="1" applyFill="1" applyBorder="1" applyAlignment="1" applyProtection="1">
      <alignment horizontal="center" vertical="center" wrapText="1"/>
    </xf>
    <xf numFmtId="0" fontId="8" fillId="0" borderId="0" xfId="14" applyNumberFormat="1" applyFont="1" applyFill="1" applyBorder="1" applyAlignment="1">
      <alignment vertical="center"/>
    </xf>
    <xf numFmtId="167" fontId="32" fillId="0" borderId="0" xfId="15" applyNumberFormat="1" applyFont="1" applyFill="1" applyAlignment="1">
      <alignment horizontal="right" vertical="center"/>
    </xf>
    <xf numFmtId="167" fontId="11" fillId="0" borderId="0" xfId="15" applyNumberFormat="1" applyFont="1" applyFill="1" applyAlignment="1">
      <alignment horizontal="right" vertical="center"/>
    </xf>
    <xf numFmtId="167" fontId="11" fillId="0" borderId="0" xfId="14" applyNumberFormat="1" applyFont="1" applyFill="1" applyBorder="1" applyAlignment="1" applyProtection="1">
      <alignment horizontal="right" vertical="center"/>
      <protection locked="0"/>
    </xf>
    <xf numFmtId="0" fontId="6" fillId="0" borderId="0" xfId="14" applyNumberFormat="1" applyFont="1" applyFill="1" applyBorder="1" applyAlignment="1">
      <alignment horizontal="left" vertical="center" indent="1"/>
    </xf>
    <xf numFmtId="167" fontId="25" fillId="0" borderId="0" xfId="15" applyNumberFormat="1" applyFont="1" applyFill="1" applyAlignment="1">
      <alignment horizontal="right" vertical="center"/>
    </xf>
    <xf numFmtId="167" fontId="9" fillId="0" borderId="0" xfId="15" applyNumberFormat="1" applyFont="1" applyFill="1" applyAlignment="1">
      <alignment horizontal="right" vertical="center"/>
    </xf>
    <xf numFmtId="167" fontId="11" fillId="0" borderId="0" xfId="14" applyNumberFormat="1" applyFont="1" applyFill="1" applyBorder="1" applyAlignment="1">
      <alignment horizontal="right" vertical="center"/>
    </xf>
    <xf numFmtId="167" fontId="9" fillId="0" borderId="0" xfId="16" applyNumberFormat="1" applyFont="1" applyFill="1" applyBorder="1" applyAlignment="1" applyProtection="1">
      <alignment horizontal="right" vertical="center"/>
      <protection locked="0"/>
    </xf>
    <xf numFmtId="167" fontId="9" fillId="0" borderId="0" xfId="14" applyNumberFormat="1" applyFont="1" applyFill="1" applyBorder="1" applyAlignment="1">
      <alignment horizontal="right" vertical="center"/>
    </xf>
    <xf numFmtId="167" fontId="11" fillId="0" borderId="0" xfId="16" applyNumberFormat="1" applyFont="1" applyFill="1" applyBorder="1" applyAlignment="1">
      <alignment horizontal="right" vertical="center"/>
    </xf>
    <xf numFmtId="0" fontId="9" fillId="0" borderId="3" xfId="13" applyNumberFormat="1" applyFont="1" applyFill="1" applyBorder="1" applyAlignment="1" applyProtection="1">
      <alignment horizontal="center" vertical="center" wrapText="1"/>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top"/>
      <protection locked="0"/>
    </xf>
    <xf numFmtId="0" fontId="31" fillId="0" borderId="0" xfId="16" applyNumberFormat="1" applyFont="1" applyFill="1" applyBorder="1" applyAlignment="1" applyProtection="1">
      <alignment horizontal="left" vertical="top"/>
      <protection locked="0"/>
    </xf>
    <xf numFmtId="0" fontId="12" fillId="0" borderId="0" xfId="14" applyNumberFormat="1" applyFont="1" applyFill="1" applyBorder="1" applyAlignment="1" applyProtection="1">
      <alignment horizontal="left" vertical="top"/>
      <protection locked="0"/>
    </xf>
    <xf numFmtId="0" fontId="12" fillId="0" borderId="0" xfId="14" applyNumberFormat="1" applyFont="1" applyFill="1" applyBorder="1" applyAlignment="1" applyProtection="1">
      <alignment horizontal="left" vertical="top" wrapText="1"/>
      <protection locked="0"/>
    </xf>
    <xf numFmtId="0" fontId="13" fillId="0" borderId="0" xfId="14" applyFont="1" applyFill="1" applyAlignment="1">
      <alignment horizontal="left" vertical="top" wrapText="1"/>
    </xf>
    <xf numFmtId="0" fontId="33" fillId="0" borderId="0" xfId="14" applyFont="1" applyFill="1" applyAlignment="1">
      <alignment horizontal="left" vertical="top" wrapText="1"/>
    </xf>
    <xf numFmtId="0" fontId="17" fillId="0" borderId="0" xfId="14" applyFont="1" applyFill="1" applyAlignment="1">
      <alignment horizontal="left" vertical="top"/>
    </xf>
    <xf numFmtId="0" fontId="12" fillId="0" borderId="0" xfId="16" applyNumberFormat="1" applyFont="1" applyFill="1" applyBorder="1" applyAlignment="1" applyProtection="1">
      <alignment vertical="top"/>
      <protection locked="0"/>
    </xf>
    <xf numFmtId="0" fontId="12" fillId="0" borderId="0" xfId="16" applyNumberFormat="1" applyFont="1" applyFill="1" applyBorder="1" applyAlignment="1" applyProtection="1">
      <protection locked="0"/>
    </xf>
    <xf numFmtId="0" fontId="31" fillId="0" borderId="0" xfId="16" applyNumberFormat="1" applyFont="1" applyFill="1" applyBorder="1" applyAlignment="1" applyProtection="1">
      <protection locked="0"/>
    </xf>
    <xf numFmtId="0" fontId="34" fillId="0" borderId="0" xfId="14" applyFont="1" applyFill="1"/>
    <xf numFmtId="0" fontId="34" fillId="0" borderId="0" xfId="14" applyFont="1"/>
    <xf numFmtId="0" fontId="35" fillId="0" borderId="0" xfId="14" applyFont="1"/>
    <xf numFmtId="0" fontId="7" fillId="0" borderId="0" xfId="22" applyNumberFormat="1" applyFont="1" applyFill="1" applyBorder="1" applyAlignment="1" applyProtection="1">
      <alignment horizontal="center" vertical="center"/>
    </xf>
    <xf numFmtId="0" fontId="10" fillId="0" borderId="0" xfId="22" applyNumberFormat="1" applyFont="1" applyFill="1" applyBorder="1" applyAlignment="1" applyProtection="1">
      <alignment horizontal="left" vertical="center"/>
    </xf>
    <xf numFmtId="49" fontId="36" fillId="0" borderId="0" xfId="22" applyNumberFormat="1" applyFont="1" applyFill="1" applyBorder="1" applyAlignment="1" applyProtection="1">
      <alignment horizontal="center" vertical="center"/>
    </xf>
    <xf numFmtId="0" fontId="10" fillId="0" borderId="0" xfId="22" applyNumberFormat="1" applyFont="1" applyFill="1" applyBorder="1" applyAlignment="1" applyProtection="1">
      <alignment horizontal="right" vertical="center"/>
    </xf>
    <xf numFmtId="0" fontId="21" fillId="0" borderId="3" xfId="23"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21" fillId="0" borderId="5" xfId="23" applyNumberFormat="1" applyFont="1" applyFill="1" applyBorder="1" applyAlignment="1" applyProtection="1">
      <alignment horizontal="center" vertical="center" wrapText="1"/>
    </xf>
    <xf numFmtId="0" fontId="6" fillId="0" borderId="5" xfId="1" applyNumberFormat="1" applyFont="1" applyFill="1" applyBorder="1" applyAlignment="1" applyProtection="1">
      <alignment horizontal="center" vertical="center" wrapText="1"/>
    </xf>
    <xf numFmtId="0" fontId="6" fillId="0" borderId="0" xfId="22" applyNumberFormat="1" applyFont="1" applyFill="1" applyBorder="1" applyAlignment="1" applyProtection="1"/>
    <xf numFmtId="0" fontId="8" fillId="0" borderId="0" xfId="22" applyNumberFormat="1" applyFont="1" applyBorder="1" applyAlignment="1" applyProtection="1">
      <alignment vertical="center"/>
      <protection locked="0"/>
    </xf>
    <xf numFmtId="170" fontId="8" fillId="0" borderId="0" xfId="22" applyNumberFormat="1" applyFont="1" applyBorder="1" applyAlignment="1" applyProtection="1">
      <alignment vertical="center"/>
      <protection locked="0"/>
    </xf>
    <xf numFmtId="172" fontId="8" fillId="0" borderId="0" xfId="22" applyNumberFormat="1" applyFont="1" applyBorder="1" applyAlignment="1" applyProtection="1">
      <alignment horizontal="center" vertical="center"/>
      <protection locked="0"/>
    </xf>
    <xf numFmtId="170" fontId="32" fillId="0" borderId="0" xfId="22" applyNumberFormat="1" applyFont="1" applyFill="1" applyAlignment="1">
      <alignment horizontal="right" vertical="center"/>
    </xf>
    <xf numFmtId="170" fontId="32" fillId="0" borderId="0" xfId="22" applyNumberFormat="1" applyFont="1" applyFill="1" applyBorder="1" applyAlignment="1" applyProtection="1">
      <alignment horizontal="right" vertical="center"/>
      <protection locked="0"/>
    </xf>
    <xf numFmtId="170" fontId="8" fillId="0" borderId="0" xfId="22" applyNumberFormat="1" applyFont="1" applyFill="1" applyBorder="1" applyAlignment="1" applyProtection="1">
      <alignment vertical="center"/>
    </xf>
    <xf numFmtId="172" fontId="8" fillId="0" borderId="0" xfId="22" applyNumberFormat="1" applyFont="1" applyFill="1" applyBorder="1" applyAlignment="1" applyProtection="1">
      <alignment horizontal="center" vertical="center"/>
      <protection locked="0"/>
    </xf>
    <xf numFmtId="0" fontId="6" fillId="0" borderId="0" xfId="22" applyNumberFormat="1" applyFont="1" applyBorder="1" applyAlignment="1" applyProtection="1">
      <alignment vertical="center"/>
      <protection locked="0"/>
    </xf>
    <xf numFmtId="170" fontId="6" fillId="0" borderId="0" xfId="22" applyNumberFormat="1" applyFont="1" applyBorder="1" applyAlignment="1" applyProtection="1">
      <alignment vertical="center"/>
      <protection locked="0"/>
    </xf>
    <xf numFmtId="172" fontId="6" fillId="0" borderId="0" xfId="22" applyNumberFormat="1" applyFont="1" applyBorder="1" applyAlignment="1" applyProtection="1">
      <alignment horizontal="center" vertical="center"/>
      <protection locked="0"/>
    </xf>
    <xf numFmtId="0" fontId="10" fillId="0" borderId="0" xfId="22" applyNumberFormat="1" applyFont="1" applyFill="1" applyBorder="1" applyAlignment="1" applyProtection="1">
      <protection locked="0"/>
    </xf>
    <xf numFmtId="0" fontId="17" fillId="0" borderId="0" xfId="22" applyNumberFormat="1" applyFont="1" applyFill="1" applyBorder="1" applyAlignment="1" applyProtection="1">
      <alignment vertical="center"/>
      <protection locked="0"/>
    </xf>
    <xf numFmtId="0" fontId="10" fillId="0" borderId="0" xfId="22" applyNumberFormat="1" applyFont="1" applyFill="1" applyBorder="1" applyAlignment="1" applyProtection="1">
      <alignment vertical="center"/>
      <protection locked="0"/>
    </xf>
    <xf numFmtId="0" fontId="10" fillId="0" borderId="0" xfId="22" applyNumberFormat="1" applyFont="1" applyFill="1" applyBorder="1" applyAlignment="1" applyProtection="1">
      <alignment horizontal="center" vertical="center"/>
      <protection locked="0"/>
    </xf>
    <xf numFmtId="0" fontId="6" fillId="0" borderId="0" xfId="22" applyNumberFormat="1" applyFont="1" applyFill="1" applyBorder="1" applyAlignment="1" applyProtection="1">
      <alignment vertical="top"/>
      <protection locked="0"/>
    </xf>
    <xf numFmtId="0" fontId="6" fillId="0" borderId="0" xfId="22" applyNumberFormat="1" applyFont="1" applyFill="1" applyBorder="1" applyAlignment="1" applyProtection="1">
      <protection locked="0"/>
    </xf>
    <xf numFmtId="173" fontId="6" fillId="0" borderId="0" xfId="22" applyNumberFormat="1" applyFont="1" applyFill="1" applyBorder="1" applyAlignment="1" applyProtection="1">
      <protection locked="0"/>
    </xf>
    <xf numFmtId="173" fontId="6" fillId="0" borderId="0" xfId="22" applyNumberFormat="1" applyFont="1" applyFill="1" applyBorder="1" applyAlignment="1" applyProtection="1">
      <alignment horizontal="center"/>
      <protection locked="0"/>
    </xf>
    <xf numFmtId="0" fontId="10" fillId="0" borderId="0" xfId="3" applyFont="1" applyFill="1" applyBorder="1" applyAlignment="1" applyProtection="1">
      <alignment horizontal="left" vertical="top"/>
      <protection locked="0"/>
    </xf>
    <xf numFmtId="0" fontId="10" fillId="0" borderId="0" xfId="3" applyFont="1" applyFill="1" applyBorder="1" applyAlignment="1" applyProtection="1">
      <alignment horizontal="center" vertical="top"/>
      <protection locked="0"/>
    </xf>
    <xf numFmtId="0" fontId="20" fillId="0" borderId="0" xfId="23" applyFont="1" applyFill="1" applyBorder="1" applyAlignment="1" applyProtection="1">
      <protection locked="0"/>
    </xf>
    <xf numFmtId="0" fontId="10" fillId="0" borderId="0" xfId="22" applyFont="1" applyProtection="1">
      <protection locked="0"/>
    </xf>
    <xf numFmtId="0" fontId="10" fillId="0" borderId="0" xfId="22" applyFont="1" applyAlignment="1" applyProtection="1">
      <alignment horizontal="center"/>
      <protection locked="0"/>
    </xf>
    <xf numFmtId="0" fontId="10" fillId="0" borderId="0" xfId="22" applyFont="1" applyFill="1" applyProtection="1">
      <protection locked="0"/>
    </xf>
    <xf numFmtId="0" fontId="20" fillId="0" borderId="0" xfId="23" applyFont="1" applyFill="1" applyBorder="1" applyAlignment="1" applyProtection="1">
      <alignment horizontal="center"/>
      <protection locked="0"/>
    </xf>
    <xf numFmtId="0" fontId="6" fillId="0" borderId="0" xfId="22" applyNumberFormat="1" applyFont="1" applyFill="1" applyBorder="1" applyAlignment="1" applyProtection="1">
      <alignment horizontal="center"/>
      <protection locked="0"/>
    </xf>
    <xf numFmtId="170" fontId="8" fillId="0" borderId="0" xfId="22" applyNumberFormat="1" applyFont="1" applyBorder="1" applyAlignment="1" applyProtection="1">
      <alignment horizontal="right" vertical="center"/>
      <protection locked="0"/>
    </xf>
    <xf numFmtId="170" fontId="8" fillId="0" borderId="0" xfId="22" applyNumberFormat="1" applyFont="1" applyFill="1" applyBorder="1" applyAlignment="1" applyProtection="1">
      <alignment vertical="center"/>
      <protection locked="0"/>
    </xf>
    <xf numFmtId="174" fontId="8" fillId="0" borderId="0" xfId="22" applyNumberFormat="1" applyFont="1" applyFill="1" applyBorder="1" applyAlignment="1" applyProtection="1">
      <alignment horizontal="center" vertical="center"/>
      <protection locked="0"/>
    </xf>
    <xf numFmtId="170" fontId="6" fillId="0" borderId="0" xfId="22" applyNumberFormat="1" applyFont="1" applyBorder="1" applyAlignment="1" applyProtection="1">
      <alignment horizontal="right" vertical="center"/>
      <protection locked="0"/>
    </xf>
    <xf numFmtId="170" fontId="6" fillId="0" borderId="0" xfId="22" applyNumberFormat="1" applyFont="1" applyFill="1" applyBorder="1" applyAlignment="1" applyProtection="1">
      <alignment vertical="center"/>
      <protection locked="0"/>
    </xf>
    <xf numFmtId="174" fontId="6" fillId="0" borderId="0" xfId="22" applyNumberFormat="1" applyFont="1" applyFill="1" applyBorder="1" applyAlignment="1" applyProtection="1">
      <alignment horizontal="center" vertical="center"/>
      <protection locked="0"/>
    </xf>
    <xf numFmtId="0" fontId="17" fillId="0" borderId="0" xfId="22" applyNumberFormat="1" applyFont="1" applyFill="1" applyBorder="1" applyAlignment="1" applyProtection="1">
      <alignment horizontal="center" vertical="center"/>
      <protection locked="0"/>
    </xf>
    <xf numFmtId="0" fontId="17" fillId="0" borderId="0" xfId="22" applyNumberFormat="1" applyFont="1" applyFill="1" applyBorder="1" applyAlignment="1" applyProtection="1">
      <protection locked="0"/>
    </xf>
    <xf numFmtId="0" fontId="17" fillId="0" borderId="0" xfId="22" applyNumberFormat="1" applyFont="1" applyFill="1" applyBorder="1" applyAlignment="1" applyProtection="1">
      <alignment horizontal="center"/>
      <protection locked="0"/>
    </xf>
    <xf numFmtId="0" fontId="10" fillId="0" borderId="0" xfId="22" applyNumberFormat="1" applyFont="1" applyFill="1" applyBorder="1" applyAlignment="1" applyProtection="1">
      <alignment horizontal="justify" wrapText="1"/>
      <protection locked="0"/>
    </xf>
    <xf numFmtId="0" fontId="6" fillId="0" borderId="0" xfId="22" applyFont="1" applyFill="1" applyProtection="1">
      <protection locked="0"/>
    </xf>
    <xf numFmtId="0" fontId="6" fillId="0" borderId="0" xfId="22" applyFont="1" applyFill="1" applyAlignment="1" applyProtection="1">
      <alignment horizontal="center"/>
      <protection locked="0"/>
    </xf>
    <xf numFmtId="0" fontId="10" fillId="0" borderId="0" xfId="22" applyFont="1" applyFill="1" applyAlignment="1" applyProtection="1">
      <alignment horizontal="center"/>
      <protection locked="0"/>
    </xf>
    <xf numFmtId="0" fontId="10" fillId="0" borderId="0" xfId="22" applyNumberFormat="1" applyFont="1" applyFill="1" applyBorder="1" applyAlignment="1" applyProtection="1">
      <alignment horizontal="justify" vertical="top" wrapText="1"/>
      <protection locked="0"/>
    </xf>
    <xf numFmtId="0" fontId="10" fillId="0" borderId="0" xfId="22" applyNumberFormat="1" applyFont="1" applyFill="1" applyBorder="1" applyAlignment="1" applyProtection="1">
      <alignment horizontal="center" vertical="center"/>
    </xf>
    <xf numFmtId="170" fontId="8" fillId="0" borderId="0" xfId="22" applyNumberFormat="1" applyFont="1" applyFill="1" applyBorder="1" applyAlignment="1">
      <alignment horizontal="center" vertical="center"/>
    </xf>
    <xf numFmtId="170" fontId="6" fillId="0" borderId="0" xfId="22" applyNumberFormat="1" applyFont="1" applyFill="1" applyBorder="1" applyAlignment="1">
      <alignment horizontal="center" vertical="center"/>
    </xf>
    <xf numFmtId="170" fontId="8" fillId="0" borderId="0" xfId="22" applyNumberFormat="1" applyFont="1" applyFill="1" applyBorder="1" applyAlignment="1">
      <alignment horizontal="right" vertical="center"/>
    </xf>
    <xf numFmtId="170" fontId="6" fillId="0" borderId="0" xfId="22" applyNumberFormat="1" applyFont="1" applyFill="1" applyBorder="1" applyAlignment="1">
      <alignment horizontal="right" vertical="center"/>
    </xf>
    <xf numFmtId="0" fontId="10" fillId="0" borderId="0" xfId="22" applyNumberFormat="1" applyFont="1" applyFill="1" applyBorder="1" applyAlignment="1" applyProtection="1">
      <alignment vertical="center"/>
    </xf>
    <xf numFmtId="0" fontId="0" fillId="0" borderId="0" xfId="0" applyAlignment="1">
      <alignment vertical="top"/>
    </xf>
    <xf numFmtId="0" fontId="10" fillId="0" borderId="0" xfId="22" applyNumberFormat="1" applyFont="1" applyFill="1" applyBorder="1" applyAlignment="1" applyProtection="1">
      <alignment horizontal="left" vertical="center"/>
      <protection locked="0"/>
    </xf>
    <xf numFmtId="0" fontId="10" fillId="0" borderId="0" xfId="22" applyNumberFormat="1" applyFont="1" applyFill="1" applyBorder="1" applyAlignment="1" applyProtection="1">
      <alignment horizontal="center"/>
      <protection locked="0"/>
    </xf>
    <xf numFmtId="0" fontId="25" fillId="0" borderId="0" xfId="22" applyNumberFormat="1" applyFont="1" applyFill="1" applyBorder="1" applyAlignment="1" applyProtection="1">
      <protection locked="0"/>
    </xf>
    <xf numFmtId="0" fontId="25" fillId="0" borderId="0" xfId="22" applyNumberFormat="1" applyFont="1" applyFill="1" applyBorder="1" applyAlignment="1" applyProtection="1">
      <alignment horizontal="center"/>
      <protection locked="0"/>
    </xf>
    <xf numFmtId="0" fontId="37" fillId="0" borderId="0" xfId="22" applyNumberFormat="1" applyFont="1" applyFill="1" applyBorder="1" applyAlignment="1" applyProtection="1">
      <alignment vertical="center"/>
      <protection locked="0"/>
    </xf>
    <xf numFmtId="0" fontId="6" fillId="0" borderId="3" xfId="22" applyNumberFormat="1" applyFont="1" applyBorder="1" applyAlignment="1" applyProtection="1">
      <alignment horizontal="center" vertical="center" wrapText="1"/>
      <protection locked="0"/>
    </xf>
    <xf numFmtId="0" fontId="6" fillId="0" borderId="3" xfId="22" applyNumberFormat="1" applyFont="1" applyFill="1" applyBorder="1" applyAlignment="1" applyProtection="1">
      <alignment horizontal="center" vertical="center" wrapText="1"/>
    </xf>
    <xf numFmtId="166" fontId="32" fillId="0" borderId="0" xfId="0" applyNumberFormat="1" applyFont="1" applyBorder="1" applyAlignment="1">
      <alignment horizontal="right" vertical="center"/>
    </xf>
    <xf numFmtId="166" fontId="8" fillId="0" borderId="0" xfId="0" applyNumberFormat="1" applyFont="1" applyBorder="1" applyAlignment="1">
      <alignment horizontal="right" vertical="center"/>
    </xf>
    <xf numFmtId="166" fontId="9" fillId="0" borderId="0" xfId="0" applyNumberFormat="1" applyFont="1" applyBorder="1" applyAlignment="1">
      <alignment horizontal="right" vertical="center"/>
    </xf>
    <xf numFmtId="0" fontId="10" fillId="0" borderId="0" xfId="22" applyNumberFormat="1" applyFont="1" applyFill="1" applyBorder="1" applyAlignment="1" applyProtection="1">
      <alignment horizontal="left"/>
      <protection locked="0"/>
    </xf>
    <xf numFmtId="0" fontId="17" fillId="0" borderId="0" xfId="22" applyNumberFormat="1" applyFont="1" applyFill="1" applyBorder="1" applyAlignment="1" applyProtection="1">
      <alignment horizontal="left" vertical="center"/>
      <protection locked="0"/>
    </xf>
    <xf numFmtId="0" fontId="10" fillId="0" borderId="0" xfId="22" applyNumberFormat="1" applyFont="1" applyFill="1" applyBorder="1" applyAlignment="1" applyProtection="1">
      <alignment horizontal="left" vertical="top"/>
      <protection locked="0"/>
    </xf>
    <xf numFmtId="175" fontId="7" fillId="0" borderId="0" xfId="22" applyNumberFormat="1" applyFont="1" applyFill="1" applyBorder="1" applyAlignment="1" applyProtection="1">
      <alignment horizontal="center" vertical="center" wrapText="1"/>
    </xf>
    <xf numFmtId="0" fontId="7" fillId="0" borderId="10" xfId="22" applyNumberFormat="1" applyFont="1" applyFill="1" applyBorder="1" applyAlignment="1" applyProtection="1">
      <alignment vertical="center"/>
    </xf>
    <xf numFmtId="0" fontId="7" fillId="0" borderId="0" xfId="22" applyNumberFormat="1" applyFont="1" applyFill="1" applyBorder="1" applyAlignment="1" applyProtection="1">
      <alignment horizontal="center" vertical="center" wrapText="1"/>
    </xf>
    <xf numFmtId="0" fontId="7" fillId="0" borderId="44" xfId="22" applyNumberFormat="1" applyFont="1" applyFill="1" applyBorder="1" applyAlignment="1" applyProtection="1">
      <alignment vertical="center"/>
    </xf>
    <xf numFmtId="0" fontId="7" fillId="0" borderId="11" xfId="22" applyNumberFormat="1" applyFont="1" applyFill="1" applyBorder="1" applyAlignment="1" applyProtection="1">
      <alignment vertical="center"/>
    </xf>
    <xf numFmtId="0" fontId="9" fillId="0" borderId="0" xfId="24" applyNumberFormat="1" applyFont="1" applyBorder="1" applyAlignment="1" applyProtection="1">
      <alignment vertical="center"/>
      <protection locked="0"/>
    </xf>
    <xf numFmtId="167" fontId="32" fillId="0" borderId="0" xfId="22" applyNumberFormat="1" applyFont="1" applyFill="1" applyAlignment="1">
      <alignment horizontal="right" vertical="center"/>
    </xf>
    <xf numFmtId="167" fontId="32" fillId="0" borderId="0" xfId="22" applyNumberFormat="1" applyFont="1" applyFill="1" applyBorder="1" applyAlignment="1" applyProtection="1">
      <alignment horizontal="right" vertical="center"/>
      <protection locked="0"/>
    </xf>
    <xf numFmtId="167" fontId="8" fillId="0" borderId="0" xfId="22" applyNumberFormat="1" applyFont="1" applyBorder="1" applyAlignment="1" applyProtection="1">
      <alignment horizontal="right" vertical="center"/>
      <protection locked="0"/>
    </xf>
    <xf numFmtId="166" fontId="8" fillId="0" borderId="0" xfId="22" applyNumberFormat="1" applyFont="1" applyBorder="1" applyAlignment="1" applyProtection="1">
      <alignment vertical="center"/>
    </xf>
    <xf numFmtId="0" fontId="8" fillId="0" borderId="0" xfId="22" applyNumberFormat="1" applyFont="1" applyBorder="1" applyAlignment="1" applyProtection="1">
      <alignment vertical="center"/>
    </xf>
    <xf numFmtId="167" fontId="32" fillId="0" borderId="0" xfId="0" applyNumberFormat="1" applyFont="1" applyBorder="1" applyAlignment="1">
      <alignment horizontal="right" vertical="center"/>
    </xf>
    <xf numFmtId="49" fontId="8" fillId="0" borderId="0" xfId="22" applyNumberFormat="1" applyFont="1" applyBorder="1" applyAlignment="1" applyProtection="1">
      <alignment vertical="center"/>
    </xf>
    <xf numFmtId="167" fontId="11" fillId="0" borderId="0" xfId="0" applyNumberFormat="1" applyFont="1" applyBorder="1" applyAlignment="1">
      <alignment horizontal="right" vertical="center"/>
    </xf>
    <xf numFmtId="0" fontId="8" fillId="0" borderId="0" xfId="22" quotePrefix="1" applyNumberFormat="1" applyFont="1" applyBorder="1" applyAlignment="1" applyProtection="1">
      <alignment vertical="center"/>
    </xf>
    <xf numFmtId="167" fontId="9" fillId="0" borderId="0" xfId="0" applyNumberFormat="1" applyFont="1" applyBorder="1" applyAlignment="1">
      <alignment horizontal="right" vertical="center"/>
    </xf>
    <xf numFmtId="167" fontId="6" fillId="0" borderId="0" xfId="22" applyNumberFormat="1" applyFont="1" applyBorder="1" applyAlignment="1" applyProtection="1">
      <alignment horizontal="right" vertical="center"/>
      <protection locked="0"/>
    </xf>
    <xf numFmtId="0" fontId="6" fillId="0" borderId="0" xfId="22" applyNumberFormat="1" applyFont="1" applyBorder="1" applyAlignment="1" applyProtection="1">
      <alignment vertical="center"/>
    </xf>
    <xf numFmtId="49" fontId="6" fillId="0" borderId="0" xfId="22" applyNumberFormat="1" applyFont="1" applyBorder="1" applyAlignment="1" applyProtection="1">
      <alignment vertical="center"/>
    </xf>
    <xf numFmtId="167" fontId="25" fillId="0" borderId="0" xfId="0" applyNumberFormat="1" applyFont="1" applyBorder="1" applyAlignment="1">
      <alignment horizontal="right" vertical="center"/>
    </xf>
    <xf numFmtId="0" fontId="6" fillId="0" borderId="0" xfId="1" applyNumberFormat="1" applyFont="1" applyFill="1" applyBorder="1" applyAlignment="1" applyProtection="1">
      <alignment vertical="center" wrapText="1"/>
    </xf>
    <xf numFmtId="0" fontId="10" fillId="0" borderId="0" xfId="22" applyNumberFormat="1" applyFont="1" applyFill="1" applyBorder="1" applyAlignment="1" applyProtection="1">
      <alignment vertical="top"/>
      <protection locked="0"/>
    </xf>
    <xf numFmtId="0" fontId="17" fillId="0" borderId="0" xfId="22" applyNumberFormat="1" applyFont="1" applyFill="1" applyBorder="1" applyAlignment="1" applyProtection="1">
      <alignment horizontal="left"/>
      <protection locked="0"/>
    </xf>
    <xf numFmtId="0" fontId="10" fillId="0" borderId="0" xfId="22" applyNumberFormat="1" applyFont="1" applyFill="1" applyBorder="1" applyAlignment="1" applyProtection="1">
      <alignment horizontal="left" vertical="top" wrapText="1"/>
      <protection locked="0"/>
    </xf>
    <xf numFmtId="0" fontId="38" fillId="0" borderId="0" xfId="22" applyNumberFormat="1" applyFont="1" applyFill="1" applyBorder="1" applyAlignment="1" applyProtection="1">
      <alignment horizontal="left" vertical="center" wrapText="1"/>
    </xf>
    <xf numFmtId="171" fontId="6" fillId="0" borderId="0" xfId="22" applyNumberFormat="1" applyFont="1" applyFill="1" applyBorder="1" applyAlignment="1" applyProtection="1"/>
    <xf numFmtId="169" fontId="8" fillId="0" borderId="0" xfId="22" applyNumberFormat="1" applyFont="1" applyFill="1" applyBorder="1" applyAlignment="1" applyProtection="1">
      <alignment horizontal="right" vertical="center"/>
      <protection locked="0"/>
    </xf>
    <xf numFmtId="169" fontId="8" fillId="0" borderId="0" xfId="22" applyNumberFormat="1" applyFont="1" applyBorder="1" applyAlignment="1" applyProtection="1">
      <alignment horizontal="right" vertical="center"/>
      <protection locked="0"/>
    </xf>
    <xf numFmtId="169" fontId="8" fillId="0" borderId="0" xfId="0" applyNumberFormat="1" applyFont="1" applyFill="1" applyBorder="1" applyAlignment="1">
      <alignment horizontal="right" vertical="center"/>
    </xf>
    <xf numFmtId="169" fontId="6" fillId="0" borderId="0" xfId="22" applyNumberFormat="1" applyFont="1" applyFill="1" applyBorder="1" applyAlignment="1" applyProtection="1">
      <alignment horizontal="right" vertical="center"/>
      <protection locked="0"/>
    </xf>
    <xf numFmtId="169" fontId="6" fillId="0" borderId="0" xfId="22" applyNumberFormat="1" applyFont="1" applyBorder="1" applyAlignment="1" applyProtection="1">
      <alignment horizontal="right" vertical="center"/>
      <protection locked="0"/>
    </xf>
    <xf numFmtId="0" fontId="10" fillId="0" borderId="0" xfId="22" applyNumberFormat="1" applyFont="1" applyFill="1" applyBorder="1" applyAlignment="1" applyProtection="1">
      <alignment horizontal="left" vertical="center" wrapText="1"/>
      <protection locked="0"/>
    </xf>
    <xf numFmtId="0" fontId="6" fillId="0" borderId="3" xfId="22" applyNumberFormat="1" applyFont="1" applyFill="1" applyBorder="1" applyAlignment="1" applyProtection="1">
      <alignment horizontal="center" vertical="center"/>
    </xf>
    <xf numFmtId="169" fontId="6" fillId="0" borderId="0" xfId="22" applyNumberFormat="1" applyFont="1" applyFill="1" applyBorder="1" applyAlignment="1" applyProtection="1">
      <alignment horizontal="right" vertical="center"/>
    </xf>
    <xf numFmtId="0" fontId="17" fillId="0" borderId="0" xfId="22" applyNumberFormat="1" applyFont="1" applyFill="1" applyBorder="1" applyAlignment="1" applyProtection="1">
      <alignment vertical="top"/>
      <protection locked="0"/>
    </xf>
    <xf numFmtId="169" fontId="8" fillId="0" borderId="0" xfId="22" applyNumberFormat="1" applyFont="1" applyFill="1" applyBorder="1" applyAlignment="1" applyProtection="1">
      <alignment horizontal="right" vertical="center"/>
    </xf>
    <xf numFmtId="0" fontId="10" fillId="0" borderId="0" xfId="22" applyNumberFormat="1" applyFont="1" applyFill="1" applyBorder="1" applyAlignment="1" applyProtection="1">
      <alignment horizontal="justify" vertical="center"/>
      <protection locked="0"/>
    </xf>
    <xf numFmtId="169" fontId="6" fillId="0" borderId="0" xfId="0" applyNumberFormat="1" applyFont="1" applyFill="1" applyBorder="1" applyAlignment="1">
      <alignment horizontal="right" vertical="center"/>
    </xf>
    <xf numFmtId="0" fontId="6" fillId="0" borderId="3" xfId="1" applyNumberFormat="1" applyFont="1" applyFill="1" applyBorder="1" applyAlignment="1" applyProtection="1">
      <alignment horizontal="center" vertical="center"/>
    </xf>
    <xf numFmtId="0" fontId="6" fillId="0" borderId="0" xfId="22" applyNumberFormat="1" applyFont="1" applyFill="1" applyBorder="1" applyAlignment="1" applyProtection="1">
      <alignment vertical="center"/>
    </xf>
    <xf numFmtId="0" fontId="8" fillId="0" borderId="0" xfId="22" applyNumberFormat="1" applyFont="1" applyFill="1" applyBorder="1" applyAlignment="1" applyProtection="1">
      <alignment vertical="center"/>
    </xf>
    <xf numFmtId="0" fontId="8" fillId="0" borderId="0" xfId="22" applyNumberFormat="1" applyFont="1" applyFill="1" applyBorder="1" applyAlignment="1" applyProtection="1">
      <alignment vertical="center"/>
      <protection locked="0"/>
    </xf>
    <xf numFmtId="169" fontId="6" fillId="0" borderId="0" xfId="22" applyNumberFormat="1" applyFont="1" applyFill="1" applyBorder="1" applyAlignment="1">
      <alignment horizontal="right" vertical="center"/>
    </xf>
    <xf numFmtId="0" fontId="6" fillId="0" borderId="0" xfId="22" applyNumberFormat="1" applyFont="1" applyFill="1" applyBorder="1" applyAlignment="1" applyProtection="1">
      <alignment vertical="center"/>
      <protection locked="0"/>
    </xf>
    <xf numFmtId="0" fontId="38" fillId="0" borderId="0" xfId="22" applyNumberFormat="1" applyFont="1" applyFill="1" applyBorder="1" applyAlignment="1" applyProtection="1">
      <alignment vertical="center" wrapText="1"/>
    </xf>
    <xf numFmtId="3" fontId="8" fillId="0" borderId="0" xfId="22" applyNumberFormat="1" applyFont="1" applyFill="1" applyBorder="1" applyAlignment="1" applyProtection="1">
      <alignment vertical="center"/>
      <protection locked="0"/>
    </xf>
    <xf numFmtId="0" fontId="6" fillId="0" borderId="44" xfId="1" applyNumberFormat="1" applyFont="1" applyFill="1" applyBorder="1" applyAlignment="1" applyProtection="1">
      <alignment vertical="center" wrapText="1"/>
    </xf>
    <xf numFmtId="0" fontId="6" fillId="0" borderId="0" xfId="22" applyNumberFormat="1" applyFont="1" applyFill="1" applyBorder="1" applyAlignment="1" applyProtection="1">
      <alignment horizontal="left"/>
      <protection locked="0"/>
    </xf>
    <xf numFmtId="169" fontId="6" fillId="0" borderId="0" xfId="22" quotePrefix="1" applyNumberFormat="1" applyFont="1" applyFill="1" applyBorder="1" applyAlignment="1">
      <alignment horizontal="right" vertical="center"/>
    </xf>
    <xf numFmtId="0" fontId="10" fillId="0" borderId="0" xfId="22" applyNumberFormat="1" applyFont="1" applyFill="1" applyBorder="1" applyAlignment="1" applyProtection="1">
      <alignment vertical="top" wrapText="1"/>
      <protection locked="0"/>
    </xf>
    <xf numFmtId="0" fontId="39" fillId="0" borderId="0" xfId="22" applyFont="1" applyFill="1" applyAlignment="1"/>
    <xf numFmtId="0" fontId="25" fillId="0" borderId="0" xfId="22" applyNumberFormat="1" applyFont="1" applyFill="1" applyBorder="1" applyAlignment="1" applyProtection="1">
      <alignment horizontal="left"/>
      <protection locked="0"/>
    </xf>
    <xf numFmtId="169" fontId="11" fillId="0" borderId="0" xfId="22" applyNumberFormat="1" applyFont="1" applyFill="1" applyBorder="1" applyAlignment="1">
      <alignment horizontal="right" vertical="center"/>
    </xf>
    <xf numFmtId="169" fontId="11" fillId="0" borderId="0" xfId="22" applyNumberFormat="1" applyFont="1" applyFill="1" applyBorder="1" applyAlignment="1" applyProtection="1">
      <alignment horizontal="right" vertical="center"/>
      <protection locked="0"/>
    </xf>
    <xf numFmtId="169" fontId="8" fillId="0" borderId="0" xfId="22" applyNumberFormat="1" applyFont="1" applyFill="1" applyBorder="1" applyAlignment="1">
      <alignment horizontal="right" vertical="center"/>
    </xf>
    <xf numFmtId="169" fontId="8" fillId="0" borderId="0" xfId="0" applyNumberFormat="1" applyFont="1" applyBorder="1" applyAlignment="1">
      <alignment horizontal="right" vertical="center"/>
    </xf>
    <xf numFmtId="169" fontId="9" fillId="0" borderId="0" xfId="22" applyNumberFormat="1" applyFont="1" applyFill="1" applyBorder="1" applyAlignment="1">
      <alignment horizontal="right" vertical="center"/>
    </xf>
    <xf numFmtId="169" fontId="9" fillId="0" borderId="0" xfId="22" applyNumberFormat="1" applyFont="1" applyFill="1" applyBorder="1" applyAlignment="1" applyProtection="1">
      <alignment horizontal="right" vertical="center"/>
      <protection locked="0"/>
    </xf>
    <xf numFmtId="0" fontId="40" fillId="0" borderId="0" xfId="20" applyFont="1" applyAlignment="1" applyProtection="1"/>
    <xf numFmtId="0" fontId="41" fillId="0" borderId="0" xfId="0" applyFont="1"/>
    <xf numFmtId="0" fontId="7" fillId="4" borderId="0" xfId="0" applyNumberFormat="1" applyFont="1" applyFill="1" applyBorder="1" applyAlignment="1" applyProtection="1">
      <alignment horizontal="center" vertical="center"/>
    </xf>
    <xf numFmtId="0" fontId="8" fillId="4" borderId="4" xfId="0" applyNumberFormat="1" applyFont="1" applyFill="1" applyBorder="1" applyAlignment="1" applyProtection="1">
      <alignment horizontal="center" vertical="center" wrapText="1"/>
      <protection locked="0"/>
    </xf>
    <xf numFmtId="0" fontId="8" fillId="4" borderId="7" xfId="0" applyNumberFormat="1" applyFont="1" applyFill="1" applyBorder="1" applyAlignment="1" applyProtection="1">
      <alignment horizontal="center" vertical="center" wrapText="1"/>
      <protection locked="0"/>
    </xf>
    <xf numFmtId="0" fontId="12" fillId="4" borderId="0" xfId="0" applyNumberFormat="1" applyFont="1" applyFill="1" applyBorder="1" applyAlignment="1" applyProtection="1">
      <alignment horizontal="justify" vertical="top" wrapText="1"/>
      <protection locked="0"/>
    </xf>
    <xf numFmtId="0" fontId="8" fillId="4" borderId="12" xfId="0" applyNumberFormat="1" applyFont="1" applyFill="1" applyBorder="1" applyAlignment="1" applyProtection="1">
      <alignment horizontal="center" vertical="center" wrapText="1"/>
    </xf>
    <xf numFmtId="0" fontId="10" fillId="4"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1" fontId="9" fillId="4" borderId="13" xfId="0" applyNumberFormat="1" applyFont="1" applyFill="1" applyBorder="1" applyAlignment="1" applyProtection="1">
      <alignment horizontal="center" vertical="center" wrapText="1"/>
    </xf>
    <xf numFmtId="1" fontId="9" fillId="4" borderId="14" xfId="0" applyNumberFormat="1" applyFont="1" applyFill="1" applyBorder="1" applyAlignment="1" applyProtection="1">
      <alignment horizontal="center" vertical="center" wrapText="1"/>
    </xf>
    <xf numFmtId="1" fontId="9" fillId="4" borderId="15" xfId="0" applyNumberFormat="1" applyFont="1" applyFill="1" applyBorder="1" applyAlignment="1" applyProtection="1">
      <alignment horizontal="center" vertical="center" wrapText="1"/>
    </xf>
    <xf numFmtId="1" fontId="9" fillId="4" borderId="5"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16" xfId="0" applyNumberFormat="1" applyFont="1" applyFill="1" applyBorder="1" applyAlignment="1" applyProtection="1">
      <alignment horizontal="center" vertical="center" wrapText="1"/>
    </xf>
    <xf numFmtId="1" fontId="9" fillId="4" borderId="17" xfId="0" applyNumberFormat="1" applyFont="1" applyFill="1" applyBorder="1" applyAlignment="1" applyProtection="1">
      <alignment horizontal="center" vertical="center" wrapText="1"/>
    </xf>
    <xf numFmtId="1" fontId="9" fillId="4" borderId="18" xfId="0" applyNumberFormat="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wrapText="1"/>
    </xf>
    <xf numFmtId="0" fontId="12" fillId="4" borderId="8" xfId="0" applyNumberFormat="1" applyFont="1" applyFill="1" applyBorder="1" applyAlignment="1" applyProtection="1">
      <alignment horizontal="left" vertical="center" wrapText="1"/>
      <protection locked="0"/>
    </xf>
    <xf numFmtId="0" fontId="0" fillId="0" borderId="8" xfId="0" applyBorder="1" applyAlignment="1">
      <alignment horizontal="left" vertical="center" wrapText="1"/>
    </xf>
    <xf numFmtId="0" fontId="9" fillId="4" borderId="3" xfId="1" applyFont="1" applyFill="1" applyBorder="1" applyAlignment="1" applyProtection="1">
      <alignment horizontal="center" vertical="center" wrapText="1"/>
      <protection locked="0"/>
    </xf>
    <xf numFmtId="0" fontId="6" fillId="4" borderId="3" xfId="1" applyFont="1" applyFill="1" applyBorder="1" applyAlignment="1" applyProtection="1">
      <alignment horizontal="center" vertical="center" wrapText="1"/>
      <protection locked="0"/>
    </xf>
    <xf numFmtId="0" fontId="13" fillId="4" borderId="3" xfId="0" applyFont="1" applyFill="1" applyBorder="1" applyAlignment="1">
      <alignment horizontal="center" vertical="center" wrapText="1"/>
    </xf>
    <xf numFmtId="0" fontId="6" fillId="4" borderId="3" xfId="1" applyNumberFormat="1" applyFont="1" applyFill="1" applyBorder="1" applyAlignment="1" applyProtection="1">
      <alignment horizontal="center" vertical="center" wrapText="1"/>
      <protection locked="0"/>
    </xf>
    <xf numFmtId="0" fontId="9" fillId="4" borderId="3" xfId="0" applyNumberFormat="1" applyFont="1" applyFill="1" applyBorder="1" applyAlignment="1" applyProtection="1">
      <alignment horizontal="center" vertical="center" wrapText="1"/>
      <protection locked="0"/>
    </xf>
    <xf numFmtId="0" fontId="9" fillId="4" borderId="3" xfId="1" applyNumberFormat="1" applyFont="1" applyFill="1" applyBorder="1" applyAlignment="1" applyProtection="1">
      <alignment horizontal="center" vertical="center" wrapText="1"/>
      <protection locked="0"/>
    </xf>
    <xf numFmtId="1" fontId="21" fillId="4" borderId="5" xfId="20" applyNumberFormat="1" applyFont="1" applyFill="1" applyBorder="1" applyAlignment="1" applyProtection="1">
      <alignment horizontal="center" vertical="center" wrapText="1"/>
    </xf>
    <xf numFmtId="1" fontId="21" fillId="4" borderId="39" xfId="20" applyNumberFormat="1" applyFont="1" applyFill="1" applyBorder="1" applyAlignment="1" applyProtection="1">
      <alignment horizontal="center" vertical="center" wrapText="1"/>
    </xf>
    <xf numFmtId="1" fontId="21" fillId="4" borderId="6" xfId="20" applyNumberFormat="1" applyFont="1" applyFill="1" applyBorder="1" applyAlignment="1" applyProtection="1">
      <alignment horizontal="center" vertical="center" wrapText="1"/>
    </xf>
    <xf numFmtId="0" fontId="14" fillId="4" borderId="0" xfId="0" applyNumberFormat="1" applyFont="1" applyFill="1" applyBorder="1" applyAlignment="1" applyProtection="1">
      <alignment horizontal="center" vertical="center"/>
    </xf>
    <xf numFmtId="0" fontId="9" fillId="4" borderId="3" xfId="0" applyNumberFormat="1" applyFont="1" applyFill="1" applyBorder="1" applyAlignment="1" applyProtection="1">
      <alignment horizontal="center" vertical="center" wrapText="1"/>
    </xf>
    <xf numFmtId="0" fontId="9" fillId="4" borderId="3" xfId="1" applyNumberFormat="1" applyFont="1" applyFill="1" applyBorder="1" applyAlignment="1" applyProtection="1">
      <alignment horizontal="center" vertical="center" wrapText="1"/>
    </xf>
    <xf numFmtId="0" fontId="9" fillId="4" borderId="19" xfId="1" applyNumberFormat="1" applyFont="1" applyFill="1" applyBorder="1" applyAlignment="1" applyProtection="1">
      <alignment horizontal="center" vertical="center" wrapText="1"/>
    </xf>
    <xf numFmtId="1" fontId="21" fillId="4" borderId="40" xfId="20" applyNumberFormat="1" applyFont="1" applyFill="1" applyBorder="1" applyAlignment="1" applyProtection="1">
      <alignment horizontal="center" vertical="center" wrapText="1"/>
    </xf>
    <xf numFmtId="0" fontId="9" fillId="4" borderId="10" xfId="1" applyFont="1" applyFill="1" applyBorder="1" applyAlignment="1" applyProtection="1">
      <alignment horizontal="center" vertical="center" wrapText="1"/>
      <protection locked="0"/>
    </xf>
    <xf numFmtId="0" fontId="9" fillId="4" borderId="11" xfId="1" applyFont="1" applyFill="1" applyBorder="1" applyAlignment="1" applyProtection="1">
      <alignment horizontal="center" vertical="center" wrapText="1"/>
      <protection locked="0"/>
    </xf>
    <xf numFmtId="0" fontId="9" fillId="4" borderId="10" xfId="1" applyFont="1" applyFill="1" applyBorder="1" applyAlignment="1" applyProtection="1">
      <alignment horizontal="center" vertical="center" wrapText="1"/>
    </xf>
    <xf numFmtId="0" fontId="9" fillId="4" borderId="11"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2" fillId="4" borderId="0" xfId="0" applyNumberFormat="1" applyFont="1" applyFill="1" applyBorder="1" applyAlignment="1" applyProtection="1">
      <alignment horizontal="justify" vertical="top"/>
      <protection locked="0"/>
    </xf>
    <xf numFmtId="0" fontId="21" fillId="4" borderId="3" xfId="20" applyNumberFormat="1" applyFont="1" applyFill="1" applyBorder="1" applyAlignment="1" applyProtection="1">
      <alignment horizontal="center" vertical="center" wrapText="1"/>
      <protection locked="0"/>
    </xf>
    <xf numFmtId="0" fontId="21" fillId="4" borderId="3" xfId="20" applyNumberFormat="1" applyFont="1" applyFill="1" applyBorder="1" applyAlignment="1" applyProtection="1">
      <alignment horizontal="center" vertical="center" wrapText="1"/>
    </xf>
    <xf numFmtId="0" fontId="14" fillId="4" borderId="0" xfId="0" applyNumberFormat="1" applyFont="1" applyFill="1" applyBorder="1" applyAlignment="1" applyProtection="1">
      <alignment horizontal="center" vertical="center" wrapText="1"/>
    </xf>
    <xf numFmtId="0" fontId="9" fillId="4" borderId="25" xfId="1" applyNumberFormat="1" applyFont="1" applyFill="1" applyBorder="1" applyAlignment="1" applyProtection="1">
      <alignment horizontal="center" vertical="center" wrapText="1"/>
    </xf>
    <xf numFmtId="0" fontId="9" fillId="4" borderId="24" xfId="1" applyNumberFormat="1" applyFont="1" applyFill="1" applyBorder="1" applyAlignment="1" applyProtection="1">
      <alignment horizontal="center" vertical="center" wrapText="1"/>
    </xf>
    <xf numFmtId="0" fontId="9" fillId="4" borderId="33" xfId="1" applyNumberFormat="1" applyFont="1" applyFill="1" applyBorder="1" applyAlignment="1" applyProtection="1">
      <alignment horizontal="center" vertical="center" wrapText="1"/>
    </xf>
    <xf numFmtId="0" fontId="9" fillId="4" borderId="22" xfId="1" applyNumberFormat="1" applyFont="1" applyFill="1" applyBorder="1" applyAlignment="1" applyProtection="1">
      <alignment horizontal="center" vertical="center" wrapText="1"/>
    </xf>
    <xf numFmtId="0" fontId="9" fillId="4" borderId="20" xfId="1" applyNumberFormat="1" applyFont="1" applyFill="1" applyBorder="1" applyAlignment="1" applyProtection="1">
      <alignment horizontal="center" vertical="center" wrapText="1"/>
    </xf>
    <xf numFmtId="0" fontId="9" fillId="4" borderId="23" xfId="1" applyNumberFormat="1" applyFont="1" applyFill="1" applyBorder="1" applyAlignment="1" applyProtection="1">
      <alignment horizontal="center" vertical="center" wrapText="1"/>
    </xf>
    <xf numFmtId="0" fontId="12" fillId="4" borderId="20" xfId="0" applyNumberFormat="1" applyFont="1" applyFill="1" applyBorder="1" applyAlignment="1" applyProtection="1">
      <alignment horizontal="center" vertical="center"/>
    </xf>
    <xf numFmtId="0" fontId="12" fillId="4" borderId="0" xfId="0" applyNumberFormat="1" applyFont="1" applyFill="1" applyBorder="1" applyAlignment="1" applyProtection="1">
      <alignment horizontal="center" vertical="center"/>
    </xf>
    <xf numFmtId="0" fontId="9" fillId="4" borderId="21" xfId="1" applyNumberFormat="1" applyFont="1" applyFill="1" applyBorder="1" applyAlignment="1" applyProtection="1">
      <alignment horizontal="center" vertical="center" wrapText="1"/>
    </xf>
    <xf numFmtId="0" fontId="21" fillId="0" borderId="13" xfId="20" applyNumberFormat="1" applyFont="1" applyFill="1" applyBorder="1" applyAlignment="1" applyProtection="1">
      <alignment horizontal="center" vertical="center" wrapText="1"/>
    </xf>
    <xf numFmtId="0" fontId="21" fillId="0" borderId="14" xfId="20" applyNumberFormat="1" applyFont="1" applyFill="1" applyBorder="1" applyAlignment="1" applyProtection="1">
      <alignment horizontal="center" vertical="center" wrapText="1"/>
    </xf>
    <xf numFmtId="0" fontId="21" fillId="0" borderId="22" xfId="20" applyNumberFormat="1" applyFont="1" applyFill="1" applyBorder="1" applyAlignment="1" applyProtection="1">
      <alignment horizontal="center" vertical="center" wrapText="1"/>
    </xf>
    <xf numFmtId="0" fontId="21" fillId="0" borderId="20" xfId="20" applyNumberFormat="1" applyFont="1" applyFill="1" applyBorder="1" applyAlignment="1" applyProtection="1">
      <alignment horizontal="center" vertical="center" wrapText="1"/>
    </xf>
    <xf numFmtId="0" fontId="21" fillId="0" borderId="23" xfId="20" applyNumberFormat="1" applyFont="1" applyFill="1" applyBorder="1" applyAlignment="1" applyProtection="1">
      <alignment horizontal="center" vertical="center" wrapText="1"/>
    </xf>
    <xf numFmtId="0" fontId="9" fillId="4" borderId="29" xfId="1" applyNumberFormat="1" applyFont="1" applyFill="1" applyBorder="1" applyAlignment="1" applyProtection="1">
      <alignment horizontal="center" vertical="center" wrapText="1"/>
    </xf>
    <xf numFmtId="0" fontId="9" fillId="4" borderId="34" xfId="1" applyNumberFormat="1" applyFont="1" applyFill="1" applyBorder="1" applyAlignment="1" applyProtection="1">
      <alignment horizontal="center" vertical="center" wrapText="1"/>
    </xf>
    <xf numFmtId="0" fontId="9" fillId="4" borderId="26" xfId="1" applyNumberFormat="1" applyFont="1" applyFill="1" applyBorder="1" applyAlignment="1" applyProtection="1">
      <alignment horizontal="center" vertical="center" wrapText="1"/>
    </xf>
    <xf numFmtId="0" fontId="9" fillId="4" borderId="27" xfId="1" applyNumberFormat="1" applyFont="1" applyFill="1" applyBorder="1" applyAlignment="1" applyProtection="1">
      <alignment horizontal="center" vertical="center" wrapText="1"/>
    </xf>
    <xf numFmtId="0" fontId="9" fillId="4" borderId="28" xfId="1" applyNumberFormat="1" applyFont="1" applyFill="1" applyBorder="1" applyAlignment="1" applyProtection="1">
      <alignment horizontal="center" vertical="center" wrapText="1"/>
    </xf>
    <xf numFmtId="0" fontId="9" fillId="4" borderId="30" xfId="1" applyNumberFormat="1" applyFont="1" applyFill="1" applyBorder="1" applyAlignment="1" applyProtection="1">
      <alignment horizontal="center" vertical="center" wrapText="1"/>
    </xf>
    <xf numFmtId="0" fontId="9" fillId="4" borderId="31" xfId="1" applyNumberFormat="1" applyFont="1" applyFill="1" applyBorder="1" applyAlignment="1" applyProtection="1">
      <alignment horizontal="center" vertical="center" wrapText="1"/>
    </xf>
    <xf numFmtId="1" fontId="9" fillId="4" borderId="25" xfId="1" applyNumberFormat="1" applyFont="1" applyFill="1" applyBorder="1" applyAlignment="1" applyProtection="1">
      <alignment horizontal="center" vertical="center" wrapText="1"/>
    </xf>
    <xf numFmtId="1" fontId="9" fillId="4" borderId="33" xfId="1" applyNumberFormat="1" applyFont="1" applyFill="1" applyBorder="1" applyAlignment="1" applyProtection="1">
      <alignment horizontal="center" vertical="center" wrapText="1"/>
    </xf>
    <xf numFmtId="1" fontId="9" fillId="4" borderId="32" xfId="1" applyNumberFormat="1" applyFont="1" applyFill="1" applyBorder="1" applyAlignment="1" applyProtection="1">
      <alignment horizontal="center" vertical="center" wrapText="1"/>
    </xf>
    <xf numFmtId="1" fontId="9" fillId="4" borderId="9" xfId="1" applyNumberFormat="1" applyFont="1" applyFill="1" applyBorder="1" applyAlignment="1" applyProtection="1">
      <alignment horizontal="center" vertical="center" wrapText="1"/>
    </xf>
    <xf numFmtId="1" fontId="9" fillId="4" borderId="21" xfId="1" applyNumberFormat="1" applyFont="1" applyFill="1" applyBorder="1" applyAlignment="1" applyProtection="1">
      <alignment horizontal="center" vertical="center" wrapText="1"/>
    </xf>
    <xf numFmtId="1" fontId="9" fillId="4" borderId="35" xfId="1" applyNumberFormat="1" applyFont="1" applyFill="1" applyBorder="1" applyAlignment="1" applyProtection="1">
      <alignment horizontal="center" vertical="center" wrapText="1"/>
    </xf>
    <xf numFmtId="0" fontId="12" fillId="4" borderId="0" xfId="0" applyNumberFormat="1" applyFont="1" applyFill="1" applyBorder="1" applyAlignment="1" applyProtection="1">
      <alignment horizontal="left" vertical="center" wrapText="1"/>
    </xf>
    <xf numFmtId="0" fontId="12" fillId="4" borderId="23" xfId="0" applyNumberFormat="1" applyFont="1" applyFill="1" applyBorder="1" applyAlignment="1" applyProtection="1">
      <alignment horizontal="center" vertical="center"/>
    </xf>
    <xf numFmtId="0" fontId="12" fillId="4" borderId="36" xfId="0" applyNumberFormat="1" applyFont="1" applyFill="1" applyBorder="1" applyAlignment="1" applyProtection="1">
      <alignment horizontal="center" vertical="center"/>
    </xf>
    <xf numFmtId="0" fontId="12" fillId="4" borderId="37" xfId="0" applyNumberFormat="1" applyFont="1" applyFill="1" applyBorder="1" applyAlignment="1" applyProtection="1">
      <alignment horizontal="center" vertical="center"/>
    </xf>
    <xf numFmtId="0" fontId="12" fillId="4" borderId="0" xfId="18" applyNumberFormat="1" applyFont="1" applyFill="1" applyBorder="1" applyAlignment="1" applyProtection="1">
      <alignment horizontal="left" vertical="center"/>
      <protection locked="0"/>
    </xf>
    <xf numFmtId="0" fontId="12" fillId="4" borderId="0" xfId="18" applyNumberFormat="1" applyFont="1" applyFill="1" applyBorder="1" applyAlignment="1" applyProtection="1">
      <alignment horizontal="left" vertical="top" wrapText="1"/>
      <protection locked="0"/>
    </xf>
    <xf numFmtId="0" fontId="7" fillId="4" borderId="0" xfId="18" applyNumberFormat="1" applyFont="1" applyFill="1" applyBorder="1" applyAlignment="1" applyProtection="1">
      <alignment horizontal="center" vertical="center" wrapText="1"/>
    </xf>
    <xf numFmtId="0" fontId="12" fillId="4" borderId="8" xfId="18" applyNumberFormat="1" applyFont="1" applyFill="1" applyBorder="1" applyAlignment="1" applyProtection="1">
      <alignment horizontal="left" vertical="center" wrapText="1"/>
      <protection locked="0"/>
    </xf>
    <xf numFmtId="0" fontId="12" fillId="4" borderId="0" xfId="18" applyNumberFormat="1" applyFont="1" applyFill="1" applyBorder="1" applyAlignment="1" applyProtection="1">
      <alignment horizontal="left" vertical="top"/>
      <protection locked="0"/>
    </xf>
    <xf numFmtId="0" fontId="12" fillId="4" borderId="42" xfId="18" applyNumberFormat="1" applyFont="1" applyFill="1" applyBorder="1" applyAlignment="1" applyProtection="1">
      <alignment horizontal="left" vertical="center" wrapText="1"/>
      <protection locked="0"/>
    </xf>
    <xf numFmtId="0" fontId="12" fillId="4" borderId="0" xfId="18" applyNumberFormat="1" applyFont="1" applyFill="1" applyBorder="1" applyAlignment="1" applyProtection="1">
      <alignment horizontal="left" vertical="center" wrapText="1"/>
      <protection locked="0"/>
    </xf>
    <xf numFmtId="0" fontId="12" fillId="0" borderId="8" xfId="16" applyNumberFormat="1" applyFont="1" applyFill="1" applyBorder="1" applyAlignment="1" applyProtection="1">
      <alignment horizontal="left" vertical="center" wrapText="1"/>
    </xf>
    <xf numFmtId="0" fontId="12" fillId="0" borderId="0" xfId="16" applyNumberFormat="1" applyFont="1" applyFill="1" applyBorder="1" applyAlignment="1" applyProtection="1">
      <alignment horizontal="justify" vertical="justify"/>
      <protection locked="0"/>
    </xf>
    <xf numFmtId="0" fontId="12" fillId="0" borderId="0" xfId="16" applyNumberFormat="1" applyFont="1" applyFill="1" applyBorder="1" applyAlignment="1" applyProtection="1">
      <alignment horizontal="justify" vertical="justify" wrapText="1"/>
      <protection locked="0"/>
    </xf>
    <xf numFmtId="0" fontId="24" fillId="0" borderId="0" xfId="16" applyNumberFormat="1" applyFont="1" applyFill="1" applyBorder="1" applyAlignment="1" applyProtection="1">
      <alignment horizontal="center" vertical="center"/>
    </xf>
    <xf numFmtId="0" fontId="25" fillId="0" borderId="4" xfId="16" applyNumberFormat="1" applyFont="1" applyFill="1" applyBorder="1" applyAlignment="1" applyProtection="1">
      <alignment horizontal="center" vertical="center"/>
    </xf>
    <xf numFmtId="0" fontId="25" fillId="0" borderId="7" xfId="16" applyNumberFormat="1" applyFont="1" applyFill="1" applyBorder="1" applyAlignment="1" applyProtection="1">
      <alignment horizontal="center" vertical="center"/>
    </xf>
    <xf numFmtId="0" fontId="27" fillId="0" borderId="3" xfId="21" applyNumberFormat="1" applyFont="1" applyFill="1" applyBorder="1" applyAlignment="1" applyProtection="1">
      <alignment horizontal="center" vertical="center" wrapText="1"/>
    </xf>
    <xf numFmtId="0" fontId="9" fillId="0" borderId="3" xfId="16" applyNumberFormat="1" applyFont="1" applyFill="1" applyBorder="1" applyAlignment="1" applyProtection="1">
      <alignment horizontal="right" vertical="center"/>
    </xf>
    <xf numFmtId="0" fontId="12" fillId="0" borderId="8" xfId="16" applyNumberFormat="1"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horizontal="left" vertical="top" wrapText="1"/>
      <protection locked="0"/>
    </xf>
    <xf numFmtId="0" fontId="14" fillId="0" borderId="0" xfId="16" applyNumberFormat="1" applyFont="1" applyFill="1" applyBorder="1" applyAlignment="1" applyProtection="1">
      <alignment horizontal="center" vertical="center"/>
    </xf>
    <xf numFmtId="0" fontId="10" fillId="0" borderId="4" xfId="16" applyNumberFormat="1" applyFont="1" applyFill="1" applyBorder="1" applyAlignment="1" applyProtection="1">
      <alignment horizontal="center" vertical="center"/>
    </xf>
    <xf numFmtId="0" fontId="10" fillId="0" borderId="7" xfId="16" applyNumberFormat="1" applyFont="1" applyFill="1" applyBorder="1" applyAlignment="1" applyProtection="1">
      <alignment horizontal="center" vertical="center"/>
    </xf>
    <xf numFmtId="0" fontId="6" fillId="0" borderId="4"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39"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9" fillId="0" borderId="4" xfId="16" applyNumberFormat="1" applyFont="1" applyFill="1" applyBorder="1" applyAlignment="1" applyProtection="1">
      <alignment horizontal="center" vertical="center"/>
      <protection locked="0"/>
    </xf>
    <xf numFmtId="0" fontId="9" fillId="0" borderId="7" xfId="16" applyNumberFormat="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166" fontId="9" fillId="0" borderId="5" xfId="17" applyNumberFormat="1" applyFont="1" applyFill="1" applyBorder="1" applyAlignment="1" applyProtection="1">
      <alignment horizontal="center" vertical="center"/>
      <protection locked="0"/>
    </xf>
    <xf numFmtId="166" fontId="9" fillId="0" borderId="39" xfId="17" applyNumberFormat="1" applyFont="1" applyFill="1" applyBorder="1" applyAlignment="1" applyProtection="1">
      <alignment horizontal="center" vertical="center"/>
      <protection locked="0"/>
    </xf>
    <xf numFmtId="166" fontId="9" fillId="0" borderId="6" xfId="17" applyNumberFormat="1" applyFont="1" applyFill="1" applyBorder="1" applyAlignment="1" applyProtection="1">
      <alignment horizontal="center" vertical="center"/>
      <protection locked="0"/>
    </xf>
    <xf numFmtId="0" fontId="14" fillId="0" borderId="0" xfId="16" applyNumberFormat="1" applyFont="1" applyFill="1" applyBorder="1" applyAlignment="1" applyProtection="1">
      <alignment horizontal="center" vertical="center" wrapText="1"/>
    </xf>
    <xf numFmtId="0" fontId="6" fillId="3" borderId="3" xfId="13" applyFont="1" applyFill="1" applyBorder="1" applyAlignment="1" applyProtection="1">
      <alignment horizontal="center" vertical="center" wrapText="1"/>
    </xf>
    <xf numFmtId="0" fontId="27" fillId="3" borderId="10" xfId="21" applyFont="1" applyFill="1" applyBorder="1" applyAlignment="1" applyProtection="1">
      <alignment horizontal="center" vertical="center" wrapText="1"/>
    </xf>
    <xf numFmtId="0" fontId="27" fillId="3" borderId="44" xfId="21" applyFont="1" applyFill="1" applyBorder="1" applyAlignment="1" applyProtection="1">
      <alignment horizontal="center" vertical="center" wrapText="1"/>
    </xf>
    <xf numFmtId="0" fontId="27" fillId="3" borderId="11" xfId="21" applyFont="1" applyFill="1" applyBorder="1" applyAlignment="1" applyProtection="1">
      <alignment horizontal="center" vertical="center" wrapText="1"/>
    </xf>
    <xf numFmtId="0" fontId="6" fillId="3" borderId="5" xfId="13" applyFont="1" applyFill="1" applyBorder="1" applyAlignment="1" applyProtection="1">
      <alignment horizontal="center" vertical="center" wrapText="1"/>
    </xf>
    <xf numFmtId="0" fontId="6" fillId="3" borderId="39" xfId="13" applyFont="1" applyFill="1" applyBorder="1" applyAlignment="1" applyProtection="1">
      <alignment horizontal="center" vertical="center" wrapText="1"/>
    </xf>
    <xf numFmtId="0" fontId="6" fillId="3" borderId="6" xfId="13" applyFont="1" applyFill="1" applyBorder="1" applyAlignment="1" applyProtection="1">
      <alignment horizontal="center" vertical="center" wrapText="1"/>
    </xf>
    <xf numFmtId="0" fontId="6" fillId="3" borderId="5" xfId="13" applyFont="1" applyFill="1" applyBorder="1" applyAlignment="1" applyProtection="1">
      <alignment horizontal="center" vertical="center"/>
    </xf>
    <xf numFmtId="0" fontId="6" fillId="3" borderId="6" xfId="13" applyFont="1" applyFill="1" applyBorder="1" applyAlignment="1" applyProtection="1">
      <alignment horizontal="center" vertical="center"/>
    </xf>
    <xf numFmtId="0" fontId="27" fillId="0" borderId="4" xfId="21" applyFont="1" applyFill="1" applyBorder="1" applyAlignment="1" applyProtection="1">
      <alignment horizontal="center" vertical="center" wrapText="1"/>
    </xf>
    <xf numFmtId="0" fontId="27" fillId="0" borderId="45" xfId="21" applyFont="1" applyFill="1" applyBorder="1" applyAlignment="1" applyProtection="1">
      <alignment horizontal="center" vertical="center" wrapText="1"/>
    </xf>
    <xf numFmtId="0" fontId="27" fillId="0" borderId="7" xfId="21" applyFont="1" applyFill="1" applyBorder="1" applyAlignment="1" applyProtection="1">
      <alignment horizontal="center" vertical="center" wrapText="1"/>
    </xf>
    <xf numFmtId="0" fontId="27" fillId="0" borderId="10" xfId="21" applyFont="1" applyFill="1" applyBorder="1" applyAlignment="1" applyProtection="1">
      <alignment horizontal="center" vertical="center" wrapText="1"/>
    </xf>
    <xf numFmtId="0" fontId="27" fillId="0" borderId="44" xfId="21" applyFont="1" applyFill="1" applyBorder="1" applyAlignment="1" applyProtection="1">
      <alignment horizontal="center" vertical="center" wrapText="1"/>
    </xf>
    <xf numFmtId="0" fontId="27" fillId="0" borderId="11" xfId="21" applyFont="1" applyFill="1" applyBorder="1" applyAlignment="1" applyProtection="1">
      <alignment horizontal="center" vertical="center" wrapText="1"/>
    </xf>
    <xf numFmtId="0" fontId="9" fillId="3" borderId="3" xfId="13" applyFont="1" applyFill="1" applyBorder="1" applyAlignment="1" applyProtection="1">
      <alignment horizontal="center" vertical="center" wrapText="1"/>
    </xf>
    <xf numFmtId="0" fontId="21" fillId="0" borderId="10" xfId="21" applyFont="1" applyFill="1" applyBorder="1" applyAlignment="1" applyProtection="1">
      <alignment horizontal="center" vertical="center" wrapText="1"/>
    </xf>
    <xf numFmtId="0" fontId="21" fillId="0" borderId="44" xfId="21" applyFont="1" applyFill="1" applyBorder="1" applyAlignment="1" applyProtection="1">
      <alignment horizontal="center" vertical="center" wrapText="1"/>
    </xf>
    <xf numFmtId="0" fontId="21" fillId="0" borderId="11" xfId="21" applyFont="1" applyFill="1" applyBorder="1" applyAlignment="1" applyProtection="1">
      <alignment horizontal="center" vertical="center" wrapText="1"/>
    </xf>
    <xf numFmtId="0" fontId="21" fillId="0" borderId="10" xfId="21" applyFont="1" applyFill="1" applyBorder="1" applyAlignment="1" applyProtection="1">
      <alignment horizontal="center" vertical="center"/>
    </xf>
    <xf numFmtId="0" fontId="21" fillId="0" borderId="44" xfId="21" applyFont="1" applyFill="1" applyBorder="1" applyAlignment="1" applyProtection="1">
      <alignment horizontal="center" vertical="center"/>
    </xf>
    <xf numFmtId="0" fontId="21" fillId="0" borderId="11" xfId="21" applyFont="1" applyFill="1" applyBorder="1" applyAlignment="1" applyProtection="1">
      <alignment horizontal="center" vertical="center"/>
    </xf>
    <xf numFmtId="0" fontId="9" fillId="3" borderId="4" xfId="13" applyFont="1" applyFill="1" applyBorder="1" applyAlignment="1" applyProtection="1">
      <alignment horizontal="center" vertical="center" wrapText="1"/>
    </xf>
    <xf numFmtId="0" fontId="9" fillId="3" borderId="45" xfId="13" applyFont="1" applyFill="1" applyBorder="1" applyAlignment="1" applyProtection="1">
      <alignment horizontal="center" vertical="center" wrapText="1"/>
    </xf>
    <xf numFmtId="0" fontId="9" fillId="3" borderId="7" xfId="13" applyFont="1" applyFill="1" applyBorder="1" applyAlignment="1" applyProtection="1">
      <alignment horizontal="center" vertical="center" wrapText="1"/>
    </xf>
    <xf numFmtId="0" fontId="6" fillId="0" borderId="5" xfId="13" applyNumberFormat="1" applyFont="1" applyFill="1" applyBorder="1" applyAlignment="1" applyProtection="1">
      <alignment horizontal="center" vertical="center" wrapText="1"/>
    </xf>
    <xf numFmtId="0" fontId="6" fillId="0" borderId="39" xfId="13" applyNumberFormat="1" applyFont="1" applyFill="1" applyBorder="1" applyAlignment="1" applyProtection="1">
      <alignment horizontal="center" vertical="center" wrapText="1"/>
    </xf>
    <xf numFmtId="0" fontId="6" fillId="0" borderId="6" xfId="13" applyNumberFormat="1" applyFont="1" applyFill="1" applyBorder="1" applyAlignment="1" applyProtection="1">
      <alignment horizontal="center" vertical="center" wrapText="1"/>
    </xf>
    <xf numFmtId="0" fontId="6" fillId="0" borderId="3" xfId="13" applyNumberFormat="1" applyFont="1" applyFill="1" applyBorder="1" applyAlignment="1" applyProtection="1">
      <alignment horizontal="center" vertical="center" wrapText="1"/>
    </xf>
    <xf numFmtId="0" fontId="6" fillId="3" borderId="3" xfId="13" applyFont="1" applyFill="1" applyBorder="1" applyAlignment="1" applyProtection="1">
      <alignment horizontal="center" vertical="center"/>
    </xf>
    <xf numFmtId="0" fontId="21" fillId="0" borderId="4" xfId="21" applyNumberFormat="1" applyFont="1" applyFill="1" applyBorder="1" applyAlignment="1" applyProtection="1">
      <alignment horizontal="center" vertical="center" wrapText="1"/>
    </xf>
    <xf numFmtId="0" fontId="21" fillId="0" borderId="45" xfId="21" applyNumberFormat="1" applyFont="1" applyFill="1" applyBorder="1" applyAlignment="1" applyProtection="1">
      <alignment horizontal="center" vertical="center" wrapText="1"/>
    </xf>
    <xf numFmtId="0" fontId="21" fillId="0" borderId="7" xfId="21" applyNumberFormat="1" applyFont="1" applyFill="1" applyBorder="1" applyAlignment="1" applyProtection="1">
      <alignment horizontal="center" vertical="center" wrapText="1"/>
    </xf>
    <xf numFmtId="0" fontId="6" fillId="0" borderId="4" xfId="13" applyNumberFormat="1" applyFont="1" applyFill="1" applyBorder="1" applyAlignment="1" applyProtection="1">
      <alignment horizontal="center" vertical="center" wrapText="1"/>
    </xf>
    <xf numFmtId="0" fontId="6" fillId="0" borderId="7" xfId="14" applyNumberFormat="1" applyFont="1" applyFill="1" applyBorder="1" applyAlignment="1" applyProtection="1">
      <alignment horizontal="center" vertical="center" wrapText="1"/>
      <protection locked="0"/>
    </xf>
    <xf numFmtId="0" fontId="6" fillId="0" borderId="7" xfId="13" applyNumberFormat="1" applyFont="1" applyFill="1" applyBorder="1" applyAlignment="1" applyProtection="1">
      <alignment horizontal="center" vertical="center" wrapText="1"/>
    </xf>
    <xf numFmtId="0" fontId="10" fillId="3" borderId="8" xfId="13" applyFont="1" applyFill="1" applyBorder="1" applyAlignment="1" applyProtection="1">
      <alignment horizontal="left" vertical="center" wrapText="1"/>
    </xf>
    <xf numFmtId="0" fontId="12" fillId="0" borderId="0" xfId="14" applyNumberFormat="1" applyFont="1" applyFill="1" applyBorder="1" applyAlignment="1" applyProtection="1">
      <alignment horizontal="left" vertical="top" wrapText="1"/>
      <protection locked="0"/>
    </xf>
    <xf numFmtId="0" fontId="12" fillId="0" borderId="0" xfId="14" applyNumberFormat="1" applyFont="1" applyFill="1" applyBorder="1" applyAlignment="1" applyProtection="1">
      <alignment horizontal="justify" vertical="center" wrapText="1"/>
      <protection locked="0"/>
    </xf>
    <xf numFmtId="0" fontId="27" fillId="0" borderId="4" xfId="21" applyNumberFormat="1" applyFont="1" applyFill="1" applyBorder="1" applyAlignment="1" applyProtection="1">
      <alignment horizontal="center" vertical="center" wrapText="1"/>
    </xf>
    <xf numFmtId="0" fontId="27" fillId="0" borderId="45" xfId="21" applyNumberFormat="1" applyFont="1" applyFill="1" applyBorder="1" applyAlignment="1" applyProtection="1">
      <alignment horizontal="center" vertical="center" wrapText="1"/>
    </xf>
    <xf numFmtId="0" fontId="27" fillId="0" borderId="7" xfId="21" applyNumberFormat="1" applyFont="1" applyFill="1" applyBorder="1" applyAlignment="1" applyProtection="1">
      <alignment horizontal="center" vertical="center" wrapText="1"/>
    </xf>
    <xf numFmtId="0" fontId="21" fillId="0" borderId="10" xfId="21" applyNumberFormat="1" applyFont="1" applyFill="1" applyBorder="1" applyAlignment="1" applyProtection="1">
      <alignment horizontal="center" vertical="center" wrapText="1"/>
    </xf>
    <xf numFmtId="0" fontId="21" fillId="0" borderId="44" xfId="21" applyNumberFormat="1" applyFont="1" applyFill="1" applyBorder="1" applyAlignment="1" applyProtection="1">
      <alignment horizontal="center" vertical="center" wrapText="1"/>
    </xf>
    <xf numFmtId="0" fontId="21" fillId="0" borderId="11" xfId="21" applyNumberFormat="1" applyFont="1" applyFill="1" applyBorder="1" applyAlignment="1" applyProtection="1">
      <alignment horizontal="center" vertical="center" wrapText="1"/>
    </xf>
    <xf numFmtId="0" fontId="9" fillId="0" borderId="3" xfId="13" applyNumberFormat="1" applyFont="1" applyFill="1" applyBorder="1" applyAlignment="1" applyProtection="1">
      <alignment horizontal="center" vertical="center" wrapText="1"/>
    </xf>
    <xf numFmtId="0" fontId="21" fillId="3" borderId="10" xfId="21" applyFont="1" applyFill="1" applyBorder="1" applyAlignment="1" applyProtection="1">
      <alignment horizontal="center" vertical="center"/>
    </xf>
    <xf numFmtId="0" fontId="21" fillId="3" borderId="44" xfId="21" applyFont="1" applyFill="1" applyBorder="1" applyAlignment="1" applyProtection="1">
      <alignment horizontal="center" vertical="center"/>
    </xf>
    <xf numFmtId="0" fontId="21" fillId="3" borderId="11" xfId="21" applyFont="1" applyFill="1" applyBorder="1" applyAlignment="1" applyProtection="1">
      <alignment horizontal="center" vertical="center"/>
    </xf>
    <xf numFmtId="0" fontId="21" fillId="3" borderId="10" xfId="21" applyFont="1" applyFill="1" applyBorder="1" applyAlignment="1" applyProtection="1">
      <alignment horizontal="center" vertical="center" wrapText="1"/>
    </xf>
    <xf numFmtId="0" fontId="21" fillId="3" borderId="44" xfId="21" applyFont="1" applyFill="1" applyBorder="1" applyAlignment="1" applyProtection="1">
      <alignment horizontal="center" vertical="center" wrapText="1"/>
    </xf>
    <xf numFmtId="0" fontId="21" fillId="3" borderId="11" xfId="21" applyFont="1" applyFill="1" applyBorder="1" applyAlignment="1" applyProtection="1">
      <alignment horizontal="center" vertical="center" wrapText="1"/>
    </xf>
    <xf numFmtId="0" fontId="7" fillId="0" borderId="0" xfId="22" applyNumberFormat="1" applyFont="1" applyFill="1" applyBorder="1" applyAlignment="1" applyProtection="1">
      <alignment horizontal="center" vertical="center"/>
    </xf>
    <xf numFmtId="0" fontId="8" fillId="0" borderId="3" xfId="22" applyNumberFormat="1" applyFont="1" applyFill="1" applyBorder="1" applyAlignment="1" applyProtection="1">
      <alignment horizontal="center" vertical="center"/>
    </xf>
    <xf numFmtId="0" fontId="6" fillId="0" borderId="5" xfId="1" applyNumberFormat="1" applyFont="1" applyFill="1" applyBorder="1" applyAlignment="1" applyProtection="1">
      <alignment horizontal="center" vertical="center" wrapText="1"/>
    </xf>
    <xf numFmtId="0" fontId="6" fillId="0" borderId="39" xfId="1" applyNumberFormat="1" applyFont="1" applyFill="1" applyBorder="1" applyAlignment="1" applyProtection="1">
      <alignment horizontal="center" vertical="center" wrapText="1"/>
    </xf>
    <xf numFmtId="0" fontId="6" fillId="0" borderId="6"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17" fillId="0" borderId="0" xfId="22" applyNumberFormat="1" applyFont="1" applyFill="1" applyBorder="1" applyAlignment="1" applyProtection="1">
      <alignment horizontal="justify" vertical="top" wrapText="1"/>
      <protection locked="0"/>
    </xf>
    <xf numFmtId="0" fontId="10" fillId="0" borderId="8" xfId="22" applyNumberFormat="1" applyFont="1" applyFill="1" applyBorder="1" applyAlignment="1" applyProtection="1">
      <alignment horizontal="left" vertical="center" wrapText="1"/>
    </xf>
    <xf numFmtId="0" fontId="10" fillId="0" borderId="0" xfId="22" applyNumberFormat="1" applyFont="1" applyFill="1" applyBorder="1" applyAlignment="1" applyProtection="1">
      <alignment horizontal="justify" vertical="top" wrapText="1"/>
      <protection locked="0"/>
    </xf>
    <xf numFmtId="0" fontId="6" fillId="0" borderId="0" xfId="22" applyNumberFormat="1" applyFont="1" applyFill="1" applyBorder="1" applyAlignment="1" applyProtection="1">
      <alignment horizontal="left" vertical="top"/>
      <protection locked="0"/>
    </xf>
    <xf numFmtId="0" fontId="7" fillId="0" borderId="3" xfId="22" applyNumberFormat="1" applyFont="1" applyFill="1" applyBorder="1" applyAlignment="1" applyProtection="1">
      <alignment horizontal="center" vertical="center"/>
    </xf>
    <xf numFmtId="0" fontId="10" fillId="0" borderId="0" xfId="22" applyNumberFormat="1" applyFont="1" applyFill="1" applyBorder="1" applyAlignment="1" applyProtection="1">
      <alignment horizontal="justify" vertical="center" wrapText="1"/>
      <protection locked="0"/>
    </xf>
    <xf numFmtId="0" fontId="6" fillId="0" borderId="4" xfId="1" applyNumberFormat="1" applyFont="1" applyFill="1" applyBorder="1" applyAlignment="1" applyProtection="1">
      <alignment horizontal="center" vertical="center" wrapText="1"/>
    </xf>
    <xf numFmtId="0" fontId="6" fillId="0" borderId="45" xfId="1" applyNumberFormat="1" applyFont="1" applyFill="1" applyBorder="1" applyAlignment="1" applyProtection="1">
      <alignment horizontal="center" vertical="center" wrapText="1"/>
    </xf>
    <xf numFmtId="0" fontId="6" fillId="0" borderId="7" xfId="1" applyNumberFormat="1" applyFont="1" applyFill="1" applyBorder="1" applyAlignment="1" applyProtection="1">
      <alignment horizontal="center" vertical="center" wrapText="1"/>
    </xf>
    <xf numFmtId="0" fontId="38" fillId="0" borderId="0" xfId="22" applyNumberFormat="1" applyFont="1" applyFill="1" applyBorder="1" applyAlignment="1" applyProtection="1">
      <alignment horizontal="left" vertical="center" wrapText="1"/>
    </xf>
    <xf numFmtId="0" fontId="17" fillId="0" borderId="0" xfId="22" applyNumberFormat="1" applyFont="1" applyFill="1" applyBorder="1" applyAlignment="1" applyProtection="1">
      <alignment horizontal="left" vertical="top" wrapText="1"/>
      <protection locked="0"/>
    </xf>
    <xf numFmtId="0" fontId="7" fillId="0" borderId="10" xfId="22" applyNumberFormat="1" applyFont="1" applyFill="1" applyBorder="1" applyAlignment="1" applyProtection="1">
      <alignment horizontal="center" vertical="center"/>
    </xf>
    <xf numFmtId="0" fontId="7" fillId="0" borderId="44" xfId="22" applyNumberFormat="1" applyFont="1" applyFill="1" applyBorder="1" applyAlignment="1" applyProtection="1">
      <alignment horizontal="center" vertical="center"/>
    </xf>
    <xf numFmtId="0" fontId="7" fillId="0" borderId="11" xfId="22" applyNumberFormat="1" applyFont="1" applyFill="1" applyBorder="1" applyAlignment="1" applyProtection="1">
      <alignment horizontal="center" vertical="center"/>
    </xf>
    <xf numFmtId="0" fontId="7" fillId="0" borderId="0" xfId="22" applyNumberFormat="1" applyFont="1" applyFill="1" applyBorder="1" applyAlignment="1" applyProtection="1">
      <alignment horizontal="center" vertical="center" wrapText="1"/>
    </xf>
    <xf numFmtId="0" fontId="6" fillId="0" borderId="5" xfId="22" applyNumberFormat="1" applyFont="1" applyFill="1" applyBorder="1" applyAlignment="1" applyProtection="1">
      <alignment horizontal="center" vertical="center"/>
    </xf>
    <xf numFmtId="0" fontId="6" fillId="0" borderId="39" xfId="22" applyNumberFormat="1" applyFont="1" applyFill="1" applyBorder="1" applyAlignment="1" applyProtection="1">
      <alignment horizontal="center" vertical="center"/>
    </xf>
    <xf numFmtId="0" fontId="6" fillId="0" borderId="6" xfId="22" applyNumberFormat="1" applyFont="1" applyFill="1" applyBorder="1" applyAlignment="1" applyProtection="1">
      <alignment horizontal="center" vertical="center"/>
    </xf>
    <xf numFmtId="0" fontId="6" fillId="0" borderId="3" xfId="1" applyNumberFormat="1" applyFont="1" applyFill="1" applyBorder="1" applyAlignment="1" applyProtection="1">
      <alignment horizontal="center" vertical="center"/>
    </xf>
    <xf numFmtId="0" fontId="10" fillId="0" borderId="0" xfId="22" applyNumberFormat="1" applyFont="1" applyFill="1" applyBorder="1" applyAlignment="1" applyProtection="1">
      <alignment horizontal="left" vertical="center"/>
      <protection locked="0"/>
    </xf>
    <xf numFmtId="0" fontId="7" fillId="0" borderId="4" xfId="22" applyNumberFormat="1" applyFont="1" applyFill="1" applyBorder="1" applyAlignment="1" applyProtection="1">
      <alignment horizontal="center" vertical="center"/>
    </xf>
    <xf numFmtId="0" fontId="7" fillId="0" borderId="7" xfId="22" applyNumberFormat="1" applyFont="1" applyFill="1" applyBorder="1" applyAlignment="1" applyProtection="1">
      <alignment horizontal="center" vertical="center"/>
    </xf>
    <xf numFmtId="0" fontId="6" fillId="0" borderId="5" xfId="1" applyNumberFormat="1" applyFont="1" applyFill="1" applyBorder="1" applyAlignment="1" applyProtection="1">
      <alignment horizontal="center" vertical="center"/>
    </xf>
    <xf numFmtId="0" fontId="6" fillId="0" borderId="39" xfId="1" applyNumberFormat="1" applyFont="1" applyFill="1" applyBorder="1" applyAlignment="1" applyProtection="1">
      <alignment horizontal="center" vertical="center"/>
    </xf>
    <xf numFmtId="0" fontId="6" fillId="0" borderId="6" xfId="1" applyNumberFormat="1" applyFont="1" applyFill="1" applyBorder="1" applyAlignment="1" applyProtection="1">
      <alignment horizontal="center" vertical="center"/>
    </xf>
  </cellXfs>
  <cellStyles count="25">
    <cellStyle name="%" xfId="10"/>
    <cellStyle name="% 2" xfId="11"/>
    <cellStyle name="% 2 2" xfId="12"/>
    <cellStyle name="% 3" xfId="22"/>
    <cellStyle name="CABECALHO" xfId="1"/>
    <cellStyle name="CABECALHO 2" xfId="13"/>
    <cellStyle name="DADOS" xfId="2"/>
    <cellStyle name="Hiperligação 2" xfId="21"/>
    <cellStyle name="Hiperligação 3" xfId="23"/>
    <cellStyle name="Hyperlink" xfId="20" builtinId="8"/>
    <cellStyle name="Normal" xfId="0" builtinId="0"/>
    <cellStyle name="Normal 14" xfId="14"/>
    <cellStyle name="Normal 18 2" xfId="15"/>
    <cellStyle name="Normal 2" xfId="9"/>
    <cellStyle name="Normal 3" xfId="16"/>
    <cellStyle name="Normal 7" xfId="17"/>
    <cellStyle name="Normal_Construção_aep" xfId="19"/>
    <cellStyle name="Normal_III.10.03" xfId="8"/>
    <cellStyle name="Normal_IV 01_Adm Públicas" xfId="18"/>
    <cellStyle name="Normal_Trabalho" xfId="24"/>
    <cellStyle name="Normal_Trabalho_Quadros_pessoal_2003" xfId="3"/>
    <cellStyle name="NUMLINHA" xfId="4"/>
    <cellStyle name="QDTITULO" xfId="5"/>
    <cellStyle name="Standard_WBBasis" xfId="6"/>
    <cellStyle name="TITCOLUNA" xfId="7"/>
  </cellStyles>
  <dxfs count="84">
    <dxf>
      <fill>
        <patternFill>
          <bgColor indexed="10"/>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b val="0"/>
        <i val="0"/>
      </font>
      <fill>
        <patternFill>
          <bgColor theme="9" tint="0.59996337778862885"/>
        </patternFill>
      </fill>
      <border>
        <left/>
        <right/>
        <top/>
        <bottom/>
        <vertical/>
        <horizontal/>
      </border>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auto="1"/>
      </font>
      <fill>
        <patternFill>
          <bgColor indexed="13"/>
        </patternFill>
      </fill>
    </dxf>
    <dxf>
      <fill>
        <patternFill>
          <bgColor theme="0" tint="-0.34998626667073579"/>
        </patternFill>
      </fill>
    </dxf>
    <dxf>
      <font>
        <condense val="0"/>
        <extend val="0"/>
        <color rgb="FF9C0006"/>
      </font>
      <fill>
        <patternFill>
          <bgColor rgb="FFFFC7CE"/>
        </patternFill>
      </fill>
    </dxf>
    <dxf>
      <font>
        <condense val="0"/>
        <extend val="0"/>
        <color auto="1"/>
      </font>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ine.pt/xurl/ind/0007839" TargetMode="External"/><Relationship Id="rId1" Type="http://schemas.openxmlformats.org/officeDocument/2006/relationships/hyperlink" Target="http://www.ine.pt/xurl/ind/0000857"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5" Type="http://schemas.openxmlformats.org/officeDocument/2006/relationships/printerSettings" Target="../printerSettings/printerSettings13.bin"/><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hyperlink" Target="https://www.ine.pt/xportal/xmain?xpid=INE&amp;xpgid=ine_indicadores&amp;indOcorrCod=0008073&amp;contexto=bd&amp;selTab=tab2"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4.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716"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08713" TargetMode="External"/><Relationship Id="rId5" Type="http://schemas.openxmlformats.org/officeDocument/2006/relationships/hyperlink" Target="http://www.ine.pt/xurl/ind/0008716" TargetMode="External"/><Relationship Id="rId4" Type="http://schemas.openxmlformats.org/officeDocument/2006/relationships/hyperlink" Target="http://www.ine.pt/xurl/ind/0008713"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1686" TargetMode="External"/><Relationship Id="rId2" Type="http://schemas.openxmlformats.org/officeDocument/2006/relationships/hyperlink" Target="http://www.ine.pt/xurl/ind/0001686" TargetMode="External"/><Relationship Id="rId1" Type="http://schemas.openxmlformats.org/officeDocument/2006/relationships/hyperlink" Target="http://www.ine.pt/xurl/ind/0001686" TargetMode="External"/><Relationship Id="rId4"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9157&amp;contexto=bd&amp;selTab=tab2" TargetMode="External"/><Relationship Id="rId13" Type="http://schemas.openxmlformats.org/officeDocument/2006/relationships/hyperlink" Target="http://www.ine.pt/xurl/ind/0009165" TargetMode="External"/><Relationship Id="rId18" Type="http://schemas.openxmlformats.org/officeDocument/2006/relationships/hyperlink" Target="https://www.ine.pt/xportal/xmain?xpid=INE&amp;xpgid=ine_indicadores&amp;indOcorrCod=0009160&amp;contexto=bd&amp;selTab=tab2" TargetMode="External"/><Relationship Id="rId26" Type="http://schemas.openxmlformats.org/officeDocument/2006/relationships/hyperlink" Target="https://www.ine.pt/xportal/xmain?xpid=INE&amp;xpgid=ine_indicadores&amp;indOcorrCod=0009157&amp;contexto=bd&amp;selTab=tab2" TargetMode="External"/><Relationship Id="rId3" Type="http://schemas.openxmlformats.org/officeDocument/2006/relationships/hyperlink" Target="https://www.ine.pt/xportal/xmain?xpid=INE&amp;xpgid=ine_indicadores&amp;indOcorrCod=0009155&amp;contexto=bd&amp;selTab=tab2" TargetMode="External"/><Relationship Id="rId21" Type="http://schemas.openxmlformats.org/officeDocument/2006/relationships/hyperlink" Target="http://www.ine.pt/xurl/ind/0009162" TargetMode="External"/><Relationship Id="rId34" Type="http://schemas.openxmlformats.org/officeDocument/2006/relationships/printerSettings" Target="../printerSettings/printerSettings2.bin"/><Relationship Id="rId7" Type="http://schemas.openxmlformats.org/officeDocument/2006/relationships/hyperlink" Target="http://www.ine.pt/xurl/ind/0009158" TargetMode="External"/><Relationship Id="rId12" Type="http://schemas.openxmlformats.org/officeDocument/2006/relationships/hyperlink" Target="https://www.ine.pt/xportal/xmain?xpid=INE&amp;xpgid=ine_indicadores&amp;indOcorrCod=0009165&amp;contexto=bd&amp;selTab=tab2" TargetMode="External"/><Relationship Id="rId17" Type="http://schemas.openxmlformats.org/officeDocument/2006/relationships/hyperlink" Target="http://www.ine.pt/xurl/ind/0009159" TargetMode="External"/><Relationship Id="rId25" Type="http://schemas.openxmlformats.org/officeDocument/2006/relationships/hyperlink" Target="http://www.ine.pt/xurl/ind/0009164" TargetMode="External"/><Relationship Id="rId33" Type="http://schemas.openxmlformats.org/officeDocument/2006/relationships/hyperlink" Target="ttps://www.ine.pt/xportal/xmain?xpid=INE&amp;xpgid=ine_indicadores&amp;indOcorrCod=0009165&amp;contexto=bd&amp;selTab=tab2" TargetMode="External"/><Relationship Id="rId2" Type="http://schemas.openxmlformats.org/officeDocument/2006/relationships/hyperlink" Target="http://www.ine.pt/xurl/ind/0009156" TargetMode="External"/><Relationship Id="rId16" Type="http://schemas.openxmlformats.org/officeDocument/2006/relationships/hyperlink" Target="https://www.ine.pt/xportal/xmain?xpid=INE&amp;xpgid=ine_indicadores&amp;indOcorrCod=0009159&amp;contexto=bd&amp;selTab=tab2" TargetMode="External"/><Relationship Id="rId20" Type="http://schemas.openxmlformats.org/officeDocument/2006/relationships/hyperlink" Target="https://www.ine.pt/xportal/xmain?xpid=INE&amp;xpgid=ine_indicadores&amp;indOcorrCod=0009162&amp;contexto=bd&amp;selTab=tab2" TargetMode="External"/><Relationship Id="rId29" Type="http://schemas.openxmlformats.org/officeDocument/2006/relationships/hyperlink" Target="https://www.ine.pt/xportal/xmain?xpid=INE&amp;xpgid=ine_indicadores&amp;indOcorrCod=0009160&amp;contexto=bd&amp;selTab=tab2" TargetMode="External"/><Relationship Id="rId1" Type="http://schemas.openxmlformats.org/officeDocument/2006/relationships/hyperlink" Target="https://www.ine.pt/xportal/xmain?xpid=INE&amp;xpgid=ine_indicadores&amp;indOcorrCod=0009156&amp;contexto=bd&amp;selTab=tab2" TargetMode="External"/><Relationship Id="rId6" Type="http://schemas.openxmlformats.org/officeDocument/2006/relationships/hyperlink" Target="https://www.ine.pt/xportal/xmain?xpid=INE&amp;xpgid=ine_indicadores&amp;indOcorrCod=0009158&amp;contexto=bd&amp;selTab=tab2" TargetMode="External"/><Relationship Id="rId11" Type="http://schemas.openxmlformats.org/officeDocument/2006/relationships/hyperlink" Target="http://www.ine.pt/xurl/ind/0009163" TargetMode="External"/><Relationship Id="rId24" Type="http://schemas.openxmlformats.org/officeDocument/2006/relationships/hyperlink" Target="https://www.ine.pt/xportal/xmain?xpid=INE&amp;xpgid=ine_indicadores&amp;indOcorrCod=0009164&amp;contexto=bd&amp;selTab=tab2" TargetMode="External"/><Relationship Id="rId32" Type="http://schemas.openxmlformats.org/officeDocument/2006/relationships/hyperlink" Target="https://www.ine.pt/xportal/xmain?xpid=INE&amp;xpgid=ine_indicadores&amp;indOcorrCod=0009163&amp;contexto=bd&amp;selTab=tab2" TargetMode="External"/><Relationship Id="rId5" Type="http://schemas.openxmlformats.org/officeDocument/2006/relationships/hyperlink" Target="https://www.ine.pt/xportal/xmain?xpid=INE&amp;xpgid=ine_indicadores&amp;indOcorrCod=0009164&amp;contexto=bd&amp;selTab=tab2" TargetMode="External"/><Relationship Id="rId15" Type="http://schemas.openxmlformats.org/officeDocument/2006/relationships/hyperlink" Target="http://www.ine.pt/xurl/ind/0009161" TargetMode="External"/><Relationship Id="rId23" Type="http://schemas.openxmlformats.org/officeDocument/2006/relationships/hyperlink" Target="https://www.ine.pt/xportal/xmain?xpid=INE&amp;xpgid=ine_indicadores&amp;indOcorrCod=0009156&amp;contexto=bd&amp;selTab=tab2" TargetMode="External"/><Relationship Id="rId28" Type="http://schemas.openxmlformats.org/officeDocument/2006/relationships/hyperlink" Target="https://www.ine.pt/xportal/xmain?xpid=INE&amp;xpgid=ine_indicadores&amp;indOcorrCod=0009159&amp;contexto=bd&amp;selTab=tab2" TargetMode="External"/><Relationship Id="rId10" Type="http://schemas.openxmlformats.org/officeDocument/2006/relationships/hyperlink" Target="https://www.ine.pt/xportal/xmain?xpid=INE&amp;xpgid=ine_indicadores&amp;indOcorrCod=0009163&amp;contexto=bd&amp;selTab=tab2" TargetMode="External"/><Relationship Id="rId19" Type="http://schemas.openxmlformats.org/officeDocument/2006/relationships/hyperlink" Target="http://www.ine.pt/xurl/ind/0009160" TargetMode="External"/><Relationship Id="rId31" Type="http://schemas.openxmlformats.org/officeDocument/2006/relationships/hyperlink" Target="https://www.ine.pt/xportal/xmain?xpid=INE&amp;xpgid=ine_indicadores&amp;indOcorrCod=0009162&amp;contexto=bd&amp;selTab=tab2" TargetMode="External"/><Relationship Id="rId4" Type="http://schemas.openxmlformats.org/officeDocument/2006/relationships/hyperlink" Target="http://www.ine.pt/xurl/ind/0009155" TargetMode="External"/><Relationship Id="rId9" Type="http://schemas.openxmlformats.org/officeDocument/2006/relationships/hyperlink" Target="http://www.ine.pt/xurl/ind/0009157" TargetMode="External"/><Relationship Id="rId14" Type="http://schemas.openxmlformats.org/officeDocument/2006/relationships/hyperlink" Target="https://www.ine.pt/xportal/xmain?xpid=INE&amp;xpgid=ine_indicadores&amp;indOcorrCod=0009161&amp;contexto=bd&amp;selTab=tab2" TargetMode="External"/><Relationship Id="rId22" Type="http://schemas.openxmlformats.org/officeDocument/2006/relationships/hyperlink" Target="https://www.ine.pt/xportal/xmain?xpid=INE&amp;xpgid=ine_indicadores&amp;indOcorrCod=0009155&amp;contexto=bd&amp;selTab=tab2" TargetMode="External"/><Relationship Id="rId27" Type="http://schemas.openxmlformats.org/officeDocument/2006/relationships/hyperlink" Target="https://www.ine.pt/xportal/xmain?xpid=INE&amp;xpgid=ine_indicadores&amp;indOcorrCod=0009158&amp;contexto=bd&amp;selTab=tab2" TargetMode="External"/><Relationship Id="rId30" Type="http://schemas.openxmlformats.org/officeDocument/2006/relationships/hyperlink" Target="https://www.ine.pt/xportal/xmain?xpid=INE&amp;xpgid=ine_indicadores&amp;indOcorrCod=0009161&amp;contexto=bd&amp;selTab=tab2"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0&amp;contexto=bd&amp;selTab=tab2" TargetMode="External"/><Relationship Id="rId7" Type="http://schemas.openxmlformats.org/officeDocument/2006/relationships/printerSettings" Target="../printerSettings/printerSettings3.bin"/><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0&amp;contexto=bd&amp;selTab=tab2" TargetMode="External"/><Relationship Id="rId6" Type="http://schemas.openxmlformats.org/officeDocument/2006/relationships/hyperlink" Target="http://www.ine.pt/xurl/ind/0009480" TargetMode="External"/><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ne.pt/xurl/ind/0009480" TargetMode="External"/><Relationship Id="rId2" Type="http://schemas.openxmlformats.org/officeDocument/2006/relationships/hyperlink" Target="http://www.ine.pt/xurl/ind/0009480" TargetMode="External"/><Relationship Id="rId1" Type="http://schemas.openxmlformats.org/officeDocument/2006/relationships/hyperlink" Target="https://www.ine.pt/xportal/xmain?xpid=INE&amp;xpgid=ine_indicadores&amp;indOcorrCod=0009480&amp;contexto=bd&amp;selTab=tab2"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1&amp;contexto=bd&amp;selTab=tab2" TargetMode="External"/><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1&amp;contexto=bd&amp;selTab=tab2" TargetMode="External"/><Relationship Id="rId6" Type="http://schemas.openxmlformats.org/officeDocument/2006/relationships/printerSettings" Target="../printerSettings/printerSettings5.bin"/><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2&amp;contexto=bd&amp;selTab=tab2" TargetMode="External"/><Relationship Id="rId7" Type="http://schemas.openxmlformats.org/officeDocument/2006/relationships/printerSettings" Target="../printerSettings/printerSettings6.bin"/><Relationship Id="rId2" Type="http://schemas.openxmlformats.org/officeDocument/2006/relationships/hyperlink" Target="https://www.ine.pt/xportal/xmain?xpid=INE&amp;xpgid=ine_indicadores&amp;indOcorrCod=0009144&amp;contexto=bd&amp;selTab=tab2" TargetMode="External"/><Relationship Id="rId1" Type="http://schemas.openxmlformats.org/officeDocument/2006/relationships/hyperlink" Target="http://www.ine.pt/xurl/ind/0009144" TargetMode="External"/><Relationship Id="rId6" Type="http://schemas.openxmlformats.org/officeDocument/2006/relationships/hyperlink" Target="http://www.ine.pt/xurl/ind/0009482" TargetMode="External"/><Relationship Id="rId5" Type="http://schemas.openxmlformats.org/officeDocument/2006/relationships/hyperlink" Target="https://www.ine.pt/xportal/xmain?xpid=INE&amp;xpgid=ine_indicadores&amp;indOcorrCod=0009482&amp;contexto=bd&amp;selTab=tab2" TargetMode="External"/><Relationship Id="rId4" Type="http://schemas.openxmlformats.org/officeDocument/2006/relationships/hyperlink" Target="https://www.ine.pt/xportal/xmain?xpid=INE&amp;xpgid=ine_indicadores&amp;indOcorrCod=0009144&amp;contexto=bd&amp;selTab=tab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A29"/>
  <sheetViews>
    <sheetView showGridLines="0" tabSelected="1" workbookViewId="0"/>
  </sheetViews>
  <sheetFormatPr defaultRowHeight="16.5"/>
  <cols>
    <col min="1" max="1" width="219.140625" style="382" customWidth="1"/>
  </cols>
  <sheetData>
    <row r="2" spans="1:1">
      <c r="A2" s="381" t="s">
        <v>505</v>
      </c>
    </row>
    <row r="3" spans="1:1">
      <c r="A3" s="381" t="s">
        <v>269</v>
      </c>
    </row>
    <row r="4" spans="1:1">
      <c r="A4" s="381" t="s">
        <v>506</v>
      </c>
    </row>
    <row r="5" spans="1:1">
      <c r="A5" s="381" t="s">
        <v>507</v>
      </c>
    </row>
    <row r="6" spans="1:1">
      <c r="A6" s="381" t="s">
        <v>508</v>
      </c>
    </row>
    <row r="7" spans="1:1">
      <c r="A7" s="381" t="s">
        <v>277</v>
      </c>
    </row>
    <row r="8" spans="1:1">
      <c r="A8" s="381" t="s">
        <v>283</v>
      </c>
    </row>
    <row r="9" spans="1:1">
      <c r="A9" s="381" t="s">
        <v>285</v>
      </c>
    </row>
    <row r="10" spans="1:1">
      <c r="A10" s="381" t="s">
        <v>287</v>
      </c>
    </row>
    <row r="11" spans="1:1">
      <c r="A11" s="381" t="s">
        <v>509</v>
      </c>
    </row>
    <row r="12" spans="1:1">
      <c r="A12" s="381" t="s">
        <v>510</v>
      </c>
    </row>
    <row r="13" spans="1:1">
      <c r="A13" s="381" t="s">
        <v>511</v>
      </c>
    </row>
    <row r="14" spans="1:1">
      <c r="A14" s="381" t="s">
        <v>370</v>
      </c>
    </row>
    <row r="15" spans="1:1">
      <c r="A15" s="381" t="s">
        <v>400</v>
      </c>
    </row>
    <row r="16" spans="1:1">
      <c r="A16" s="381" t="s">
        <v>400</v>
      </c>
    </row>
    <row r="17" spans="1:1">
      <c r="A17" s="381" t="s">
        <v>419</v>
      </c>
    </row>
    <row r="18" spans="1:1">
      <c r="A18" s="381" t="s">
        <v>446</v>
      </c>
    </row>
    <row r="19" spans="1:1">
      <c r="A19" s="381" t="s">
        <v>460</v>
      </c>
    </row>
    <row r="20" spans="1:1">
      <c r="A20" s="381" t="s">
        <v>468</v>
      </c>
    </row>
    <row r="21" spans="1:1">
      <c r="A21" s="381" t="s">
        <v>475</v>
      </c>
    </row>
    <row r="22" spans="1:1">
      <c r="A22" s="381" t="s">
        <v>475</v>
      </c>
    </row>
    <row r="23" spans="1:1">
      <c r="A23" s="381" t="s">
        <v>478</v>
      </c>
    </row>
    <row r="24" spans="1:1">
      <c r="A24" s="381" t="s">
        <v>481</v>
      </c>
    </row>
    <row r="25" spans="1:1">
      <c r="A25" s="381" t="s">
        <v>483</v>
      </c>
    </row>
    <row r="26" spans="1:1">
      <c r="A26" s="381" t="s">
        <v>486</v>
      </c>
    </row>
    <row r="27" spans="1:1">
      <c r="A27" s="381" t="s">
        <v>490</v>
      </c>
    </row>
    <row r="28" spans="1:1">
      <c r="A28" s="381" t="s">
        <v>497</v>
      </c>
    </row>
    <row r="29" spans="1:1">
      <c r="A29" s="381" t="s">
        <v>499</v>
      </c>
    </row>
  </sheetData>
  <hyperlinks>
    <hyperlink ref="A2" location="'IV_01_01_18_Aço'!A1" display="IV.1.1 - Indicadores das câmaras municipais por município, 2018  - IV.1.1 - Municipalities indicators, 2018 "/>
    <hyperlink ref="A3" location="'IV_01_02_18_Aço'!A1" display="IV.1.2 - Contas de gerência das câmaras municipais por município, 2018 - IV.1.2 - Revenue and expenditure accounts of municipalities, 2018 "/>
    <hyperlink ref="A4" location="'IV_01_03_18_Aço'!A1" display="IV.1.3 - Receitas correntes e de capital das câmaras municipais por município, 2018  - IV.1.3 - Current and capital revenues of municipalities, 2018 "/>
    <hyperlink ref="A5" location="'IV_01_04_18_Aço'!A1" display="IV.1.4 - Despesas correntes e de capital das câmaras municipais por município, 2018  - IV.1.4 - Current and capital expenditures of municipalities, 2018 "/>
    <hyperlink ref="A6" location="'IV_01_05_18_Aço'!A1" display="IV.1.5 - Dívida das câmaras municipais segundo o prazo e a natureza da dívida por município, 2018  - IV.1.5 - Municipalities' debt according to the term and the nature of debt by municipality, 2018 "/>
    <hyperlink ref="A7" location="'IV_01_06_18_Aço'!A1" display="IV.1.6 - Indicadores de administração regional e local, Portugal, 2010-2018 Po - IV.1.6- Regional and local government indicators, Portugal, 2010-2018 Po"/>
    <hyperlink ref="A8" location="'IV_01_07_18_Aço'!A1" display="IV.1.7 - Receitas correntes e de capital da administração regional e local, Portugal, 2010-2018 Po - IV.1.7 - Current and capital revenues of regional and local government, Portugal, 2010-2018 Po"/>
    <hyperlink ref="A9" location="'IV_01_08_18_Aço'!A1" display="IV.1.8 - Despesas correntes e de capital da administração regional e local, Portugal, 2010-2018 Po - IV.1.8 - Current and capital expenditure of regional and local government, Portugal, 2010-2018 Po"/>
    <hyperlink ref="A10" location="'IV_01_09_17_Aço'!A1" display="IV.1.9 - Despesa total da administração regional e local por função (COFOG), Portugal, 2010-2017 Po - IV.1.9 - Total expenditure of regional and local government by function (COFOG), Portugal, 2010-2017 Po"/>
    <hyperlink ref="A11" location="'IV_02_01_18_Aço'!A1" display="IV.2.1 - Indicadores de justiça por município, 2018  - IV.2.1 - Justice indicators by municipality, 2018 "/>
    <hyperlink ref="A12" location="'IV_02_02_18_Aço'!A1" display="IV.2.2 - Escrituras públicas e principais atos notariais celebrados por escritura pública por município, 2018  - IV.2.2 - Public deeds and main notarial acts concluded by public deed by municipality, 2018 "/>
    <hyperlink ref="A13" location="'IV_02_03_18_Aço'!A1" display="IV.2.3 - Crimes registados pelas autoridades policiais por município segundo as categorias de crime, 2018  - IV.2.3 - Offences recorded by the police forces by municipality according to the type of crime, 2018 "/>
    <hyperlink ref="A14" location="'IV_03_01_16_17_19_Aço'!A1" display="IV.3.1 - Indicadores da participação política por município, 2016, 2017 e 2019 (continua) - IV.3.1 - Political participation indicators by municipality, 2016, 2017 e 2019 (to be continued)"/>
    <hyperlink ref="A15" location="'IV_03_01c_Aço'!A1" display="IV.3.1 - Indicadores da participação política por município, 2016, 2017 e 2019 (continuação) - IV.3.1 - Political participation indicators by municipality, 2016, 2017 e 2019 (continued)"/>
    <hyperlink ref="A16" location="'IV_03_01cc_Aço'!A1" display="IV.3.1 - Indicadores da participação política por município, 2016, 2017 e 2019 (continuação) - IV.3.1 - Political participation indicators by municipality, 2016, 2017 e 2019 (continued)"/>
    <hyperlink ref="A17" location="'IV_03_02_16_Aço'!A1" display="IV.3.2 - Resultados e participação na eleição para a Presidência da República por município, segundo os candidatos, 2016 - IV.3.2 - Results and participation in the election to Presidency of Republic by municipality according to the candidates, 2016"/>
    <hyperlink ref="A18" location="'IV_03_03_19_Aço'!A1" display="IV.3.3 - Resultados e participação na eleição para a Assembleia da República por município, segundo os partidos políticos, 2019 - IV.3.3 - Results and participation in the election to National Parliament by municipality according to political parties, 2019"/>
    <hyperlink ref="A19" location="'IV_03_04_17_Aço'!A1" display="IV.3.4 - Participação na eleição para as Câmaras Municipais por município, 2017 - IV.3.4 - Participation in the election to Municipal Councils by municipality, 2017"/>
    <hyperlink ref="A20" location="'IV_03_05_17_Aço'!A1" display="IV.3.5 - Resultados na eleição para as Câmaras Municipais por município, segundo os partidos políticos, 2017 (continua) - IV.3.5 - Results in the election to Municipal Councils by municipality according to political parties, 2017 (to be continued)"/>
    <hyperlink ref="A21" location="'IV_03_05_17c_Aço'!A1" display="IV.3.5 - Resultados na eleição para as Câmaras Municipais por município, segundo os partidos políticos, 2017 (continuação) - IV.3.5 - Results in the election to Municipal Councils by municipality according to political parties, 2017 (continued)"/>
    <hyperlink ref="A22" location="'IV_03_05_17cc_Aço'!A1" display="IV.3.5 - Resultados na eleição para as Câmaras Municipais por município, segundo os partidos políticos, 2017 (continuação) - IV.3.5 - Results in the election to Municipal Councils by municipality according to political parties, 2017 (continued)"/>
    <hyperlink ref="A23" location="'IV_03_06_17_Aço'!A1" display="IV.3.6 - Participação na eleição para as Assembleias Municipais por município, 2017 - IV.3.6 - Participation in the election to Municipal Assemblies by municipality, 2017"/>
    <hyperlink ref="A24" location="'IV_03_07_17_Aço'!A1" display="IV.3.7 - Resultados na eleição para as Assembleias Municipais por município, segundo os partidos políticos, 2017 (continua) - IV.3.7 - Results in the election to Municipal Assemblies by municipality according to political parties, 2017 (to be continued)"/>
    <hyperlink ref="A25" location="'IV_03_07_17c_Aço'!A1" display="IV.3.7 - Resultados na eleição para as Assembleias Municipais por município, segundo os partidos políticos, 2017 (continuação) - IV.3.7 - Results in the election to Municipal Assemblies by municipality according to political parties, 2017 (continued)"/>
    <hyperlink ref="A26" location="'IV_03_08_17_Aço'!A1" display="IV.3.8 - Participação na eleição para as Assembleias de Freguesias por município, 2017 - IV.3.8 - Participation in the election to Parish Assemblies by municipality, 2017"/>
    <hyperlink ref="A27" location="'IV_03_09_17_Aço'!A1" display="IV.3.9 - Resultados na eleição para as Assembleias de Freguesias por município, segundo os partidos políticos, 2017 (continua) - IV.3.9 - Results in the election to Parish Assemblies by municipality according to political parties, 2017 (to be continued)"/>
    <hyperlink ref="A28" location="'IV_03_09_17c_Aço'!A1" display="IV.3.9 - Resultados na eleição para as Assembleias de Freguesias por município, segundo os partidos políticos, 2017 (continuação) - IV.3.9 - Results in the election to Parish Assemblies by municipality according to political parties, 2017 (continued)"/>
    <hyperlink ref="A29" location="'IV_03_10_19_Aço'!A1" display="IV.3.10 - Resultados e participação na eleição para o Parlamento Europeu por município, segundo os partidos políticos, 2019 - IV.3.10 - Results and participation in the election to European Parliament by municipality according to political parties, 2019"/>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P39"/>
  <sheetViews>
    <sheetView showGridLines="0" workbookViewId="0">
      <selection sqref="A1:K1"/>
    </sheetView>
  </sheetViews>
  <sheetFormatPr defaultColWidth="9.140625" defaultRowHeight="13.5"/>
  <cols>
    <col min="1" max="1" width="18.7109375" customWidth="1"/>
    <col min="2" max="9" width="7.140625" bestFit="1" customWidth="1"/>
    <col min="10" max="10" width="7" customWidth="1"/>
    <col min="11" max="11" width="18.7109375" style="49" customWidth="1"/>
    <col min="12" max="16384" width="9.140625" style="1"/>
  </cols>
  <sheetData>
    <row r="1" spans="1:16" s="3" customFormat="1" ht="30" customHeight="1">
      <c r="A1" s="458" t="s">
        <v>285</v>
      </c>
      <c r="B1" s="458"/>
      <c r="C1" s="458"/>
      <c r="D1" s="458"/>
      <c r="E1" s="458"/>
      <c r="F1" s="458"/>
      <c r="G1" s="458"/>
      <c r="H1" s="458"/>
      <c r="I1" s="458"/>
      <c r="J1" s="458"/>
      <c r="K1" s="458"/>
      <c r="L1" s="4"/>
      <c r="M1" s="4"/>
    </row>
    <row r="2" spans="1:16" s="3" customFormat="1" ht="30" customHeight="1">
      <c r="A2" s="458" t="s">
        <v>286</v>
      </c>
      <c r="B2" s="458"/>
      <c r="C2" s="458"/>
      <c r="D2" s="458"/>
      <c r="E2" s="458"/>
      <c r="F2" s="458"/>
      <c r="G2" s="458"/>
      <c r="H2" s="458"/>
      <c r="I2" s="458"/>
      <c r="J2" s="458"/>
      <c r="K2" s="458"/>
      <c r="L2" s="4"/>
      <c r="M2" s="4"/>
    </row>
    <row r="3" spans="1:16" customFormat="1" ht="10.15" customHeight="1">
      <c r="A3" s="92" t="s">
        <v>43</v>
      </c>
      <c r="B3" s="51"/>
      <c r="C3" s="51"/>
      <c r="D3" s="51"/>
      <c r="E3" s="51"/>
      <c r="F3" s="51"/>
      <c r="G3" s="93"/>
      <c r="H3" s="77"/>
      <c r="I3" s="77"/>
      <c r="J3" s="77"/>
      <c r="K3" s="90" t="s">
        <v>253</v>
      </c>
      <c r="L3" s="43"/>
      <c r="M3" s="39"/>
      <c r="N3" s="39"/>
      <c r="O3" s="44"/>
      <c r="P3" s="44"/>
    </row>
    <row r="4" spans="1:16" customFormat="1" ht="25.15" customHeight="1">
      <c r="A4" s="83"/>
      <c r="B4" s="53">
        <v>2010</v>
      </c>
      <c r="C4" s="53">
        <v>2011</v>
      </c>
      <c r="D4" s="53">
        <v>2012</v>
      </c>
      <c r="E4" s="53">
        <v>2013</v>
      </c>
      <c r="F4" s="53">
        <v>2014</v>
      </c>
      <c r="G4" s="53">
        <v>2015</v>
      </c>
      <c r="H4" s="46">
        <v>2016</v>
      </c>
      <c r="I4" s="46">
        <f>2017</f>
        <v>2017</v>
      </c>
      <c r="J4" s="47" t="s">
        <v>279</v>
      </c>
      <c r="K4" s="83"/>
      <c r="L4" s="43"/>
      <c r="M4" s="39"/>
      <c r="N4" s="39"/>
      <c r="O4" s="44"/>
      <c r="P4" s="44"/>
    </row>
    <row r="5" spans="1:16" customFormat="1" ht="16.149999999999999" customHeight="1">
      <c r="A5" s="94" t="s">
        <v>133</v>
      </c>
      <c r="B5" s="139">
        <v>13347841</v>
      </c>
      <c r="C5" s="139">
        <v>11974538</v>
      </c>
      <c r="D5" s="139">
        <v>10480131</v>
      </c>
      <c r="E5" s="139">
        <v>11198588</v>
      </c>
      <c r="F5" s="139">
        <v>10327780</v>
      </c>
      <c r="G5" s="139">
        <v>10584241</v>
      </c>
      <c r="H5" s="139">
        <v>10586386</v>
      </c>
      <c r="I5" s="139">
        <v>11414650</v>
      </c>
      <c r="J5" s="139">
        <v>11841772</v>
      </c>
      <c r="K5" s="94" t="s">
        <v>133</v>
      </c>
      <c r="L5" s="43"/>
      <c r="M5" s="42"/>
      <c r="N5" s="42"/>
      <c r="O5" s="44"/>
      <c r="P5" s="44"/>
    </row>
    <row r="6" spans="1:16" customFormat="1" ht="16.149999999999999" customHeight="1">
      <c r="A6" s="95" t="s">
        <v>192</v>
      </c>
      <c r="B6" s="139">
        <v>9886797</v>
      </c>
      <c r="C6" s="139">
        <v>9254087</v>
      </c>
      <c r="D6" s="139">
        <v>8716452</v>
      </c>
      <c r="E6" s="139">
        <v>9052696</v>
      </c>
      <c r="F6" s="139">
        <v>8552863</v>
      </c>
      <c r="G6" s="139">
        <v>8591741</v>
      </c>
      <c r="H6" s="139">
        <v>8878044</v>
      </c>
      <c r="I6" s="139">
        <v>9204607</v>
      </c>
      <c r="J6" s="139">
        <v>9511737</v>
      </c>
      <c r="K6" s="95" t="s">
        <v>256</v>
      </c>
      <c r="L6" s="41"/>
    </row>
    <row r="7" spans="1:16" customFormat="1" ht="16.149999999999999" customHeight="1">
      <c r="A7" s="96" t="s">
        <v>193</v>
      </c>
      <c r="B7" s="139">
        <v>1388318</v>
      </c>
      <c r="C7" s="139">
        <v>1347923</v>
      </c>
      <c r="D7" s="139">
        <v>1264497</v>
      </c>
      <c r="E7" s="139">
        <v>1406458</v>
      </c>
      <c r="F7" s="139">
        <v>1259923</v>
      </c>
      <c r="G7" s="139">
        <v>1209471</v>
      </c>
      <c r="H7" s="139">
        <v>1267384</v>
      </c>
      <c r="I7" s="139">
        <v>1302796</v>
      </c>
      <c r="J7" s="139">
        <v>1333998</v>
      </c>
      <c r="K7" s="96" t="s">
        <v>194</v>
      </c>
      <c r="L7" s="41"/>
    </row>
    <row r="8" spans="1:16" customFormat="1" ht="16.149999999999999" customHeight="1">
      <c r="A8" s="96" t="s">
        <v>195</v>
      </c>
      <c r="B8" s="139">
        <v>4094897</v>
      </c>
      <c r="C8" s="139">
        <v>3903176</v>
      </c>
      <c r="D8" s="139">
        <v>3525963</v>
      </c>
      <c r="E8" s="139">
        <v>3836263</v>
      </c>
      <c r="F8" s="139">
        <v>3588742</v>
      </c>
      <c r="G8" s="139">
        <v>3566548</v>
      </c>
      <c r="H8" s="139">
        <v>3660002</v>
      </c>
      <c r="I8" s="139">
        <v>3753335</v>
      </c>
      <c r="J8" s="139">
        <v>3879610</v>
      </c>
      <c r="K8" s="96" t="s">
        <v>87</v>
      </c>
      <c r="L8" s="37"/>
    </row>
    <row r="9" spans="1:16" customFormat="1" ht="16.149999999999999" customHeight="1">
      <c r="A9" s="96" t="s">
        <v>196</v>
      </c>
      <c r="B9" s="139">
        <v>81710</v>
      </c>
      <c r="C9" s="139">
        <v>163302</v>
      </c>
      <c r="D9" s="139">
        <v>178440</v>
      </c>
      <c r="E9" s="139">
        <v>208375</v>
      </c>
      <c r="F9" s="139">
        <v>215212</v>
      </c>
      <c r="G9" s="139">
        <v>227499</v>
      </c>
      <c r="H9" s="139">
        <v>193881</v>
      </c>
      <c r="I9" s="139">
        <v>195614</v>
      </c>
      <c r="J9" s="139">
        <v>189513</v>
      </c>
      <c r="K9" s="96" t="s">
        <v>197</v>
      </c>
      <c r="L9" s="36"/>
    </row>
    <row r="10" spans="1:16" customFormat="1" ht="16.149999999999999" customHeight="1">
      <c r="A10" s="96" t="s">
        <v>198</v>
      </c>
      <c r="B10" s="139">
        <v>3131880</v>
      </c>
      <c r="C10" s="139">
        <v>2873278</v>
      </c>
      <c r="D10" s="139">
        <v>2796760</v>
      </c>
      <c r="E10" s="139">
        <v>2782486</v>
      </c>
      <c r="F10" s="139">
        <v>2728489</v>
      </c>
      <c r="G10" s="139">
        <v>2788878</v>
      </c>
      <c r="H10" s="139">
        <v>2962306</v>
      </c>
      <c r="I10" s="139">
        <v>3150373</v>
      </c>
      <c r="J10" s="139">
        <v>3245735</v>
      </c>
      <c r="K10" s="96" t="s">
        <v>199</v>
      </c>
      <c r="L10" s="41"/>
    </row>
    <row r="11" spans="1:16" customFormat="1" ht="16.149999999999999" customHeight="1">
      <c r="A11" s="96" t="s">
        <v>200</v>
      </c>
      <c r="B11" s="139">
        <v>173326</v>
      </c>
      <c r="C11" s="139">
        <v>205161</v>
      </c>
      <c r="D11" s="139">
        <v>145817</v>
      </c>
      <c r="E11" s="139">
        <v>127140</v>
      </c>
      <c r="F11" s="139">
        <v>113349</v>
      </c>
      <c r="G11" s="139">
        <v>122589</v>
      </c>
      <c r="H11" s="139">
        <v>114482</v>
      </c>
      <c r="I11" s="139">
        <v>108579</v>
      </c>
      <c r="J11" s="139">
        <v>101429</v>
      </c>
      <c r="K11" s="96" t="s">
        <v>201</v>
      </c>
      <c r="L11" s="37"/>
    </row>
    <row r="12" spans="1:16" customFormat="1" ht="16.149999999999999" customHeight="1">
      <c r="A12" s="96" t="s">
        <v>202</v>
      </c>
      <c r="B12" s="139">
        <v>1016666</v>
      </c>
      <c r="C12" s="139">
        <v>761247</v>
      </c>
      <c r="D12" s="139">
        <v>804975</v>
      </c>
      <c r="E12" s="139">
        <v>691974</v>
      </c>
      <c r="F12" s="139">
        <v>647148</v>
      </c>
      <c r="G12" s="139">
        <v>676756</v>
      </c>
      <c r="H12" s="139">
        <v>679989</v>
      </c>
      <c r="I12" s="139">
        <v>693910</v>
      </c>
      <c r="J12" s="139">
        <v>761452</v>
      </c>
      <c r="K12" s="96" t="s">
        <v>203</v>
      </c>
      <c r="L12" s="36"/>
    </row>
    <row r="13" spans="1:16" customFormat="1" ht="16.149999999999999" customHeight="1">
      <c r="A13" s="95" t="s">
        <v>78</v>
      </c>
      <c r="B13" s="139">
        <v>3461044</v>
      </c>
      <c r="C13" s="139">
        <v>2720451</v>
      </c>
      <c r="D13" s="139">
        <v>1763679</v>
      </c>
      <c r="E13" s="139">
        <v>2145892</v>
      </c>
      <c r="F13" s="139">
        <v>1774917</v>
      </c>
      <c r="G13" s="139">
        <v>1992500</v>
      </c>
      <c r="H13" s="139">
        <v>1708342</v>
      </c>
      <c r="I13" s="139">
        <v>2210043</v>
      </c>
      <c r="J13" s="139">
        <v>2330035</v>
      </c>
      <c r="K13" s="95" t="s">
        <v>257</v>
      </c>
      <c r="L13" s="36"/>
    </row>
    <row r="14" spans="1:16" customFormat="1" ht="16.149999999999999" customHeight="1">
      <c r="A14" s="96" t="s">
        <v>168</v>
      </c>
      <c r="B14" s="139">
        <v>3102474</v>
      </c>
      <c r="C14" s="139">
        <v>2365014</v>
      </c>
      <c r="D14" s="139">
        <v>1457090</v>
      </c>
      <c r="E14" s="139">
        <v>1962751</v>
      </c>
      <c r="F14" s="139">
        <v>1574810</v>
      </c>
      <c r="G14" s="139">
        <v>1807508</v>
      </c>
      <c r="H14" s="139">
        <v>1463355</v>
      </c>
      <c r="I14" s="139">
        <v>1893962</v>
      </c>
      <c r="J14" s="139">
        <v>1910708</v>
      </c>
      <c r="K14" s="96" t="s">
        <v>169</v>
      </c>
      <c r="L14" s="36"/>
    </row>
    <row r="15" spans="1:16" customFormat="1" ht="16.149999999999999" customHeight="1">
      <c r="A15" s="97" t="s">
        <v>204</v>
      </c>
      <c r="B15" s="139">
        <v>358570</v>
      </c>
      <c r="C15" s="139">
        <v>355437</v>
      </c>
      <c r="D15" s="139">
        <v>306589</v>
      </c>
      <c r="E15" s="139">
        <v>183141</v>
      </c>
      <c r="F15" s="139">
        <v>200107</v>
      </c>
      <c r="G15" s="139">
        <v>184992</v>
      </c>
      <c r="H15" s="139">
        <v>244987</v>
      </c>
      <c r="I15" s="139">
        <v>316081</v>
      </c>
      <c r="J15" s="139">
        <v>419327</v>
      </c>
      <c r="K15" s="97" t="s">
        <v>205</v>
      </c>
      <c r="L15" s="36"/>
    </row>
    <row r="16" spans="1:16" customFormat="1" ht="19.899999999999999" customHeight="1">
      <c r="A16" s="461" t="s">
        <v>280</v>
      </c>
      <c r="B16" s="461"/>
      <c r="C16" s="461"/>
      <c r="D16" s="461"/>
      <c r="E16" s="461"/>
      <c r="F16" s="461"/>
      <c r="G16" s="461"/>
      <c r="H16" s="461"/>
      <c r="I16" s="461"/>
      <c r="J16" s="461"/>
      <c r="K16" s="461"/>
      <c r="L16" s="36"/>
    </row>
    <row r="17" spans="1:12" customFormat="1" ht="11.45" customHeight="1">
      <c r="A17" s="456" t="s">
        <v>281</v>
      </c>
      <c r="B17" s="456"/>
      <c r="C17" s="456"/>
      <c r="D17" s="456"/>
      <c r="E17" s="456"/>
      <c r="F17" s="456"/>
      <c r="G17" s="456"/>
      <c r="H17" s="456"/>
      <c r="I17" s="456"/>
      <c r="J17" s="456"/>
      <c r="K17" s="456"/>
      <c r="L17" s="37"/>
    </row>
    <row r="18" spans="1:12" customFormat="1" ht="11.45" customHeight="1">
      <c r="A18" s="456" t="s">
        <v>282</v>
      </c>
      <c r="B18" s="456"/>
      <c r="C18" s="456"/>
      <c r="D18" s="456"/>
      <c r="E18" s="456"/>
      <c r="F18" s="456"/>
      <c r="G18" s="456"/>
      <c r="H18" s="456"/>
      <c r="I18" s="456"/>
      <c r="J18" s="456"/>
      <c r="K18" s="456"/>
      <c r="L18" s="36"/>
    </row>
    <row r="19" spans="1:12" customFormat="1" ht="11.45" customHeight="1">
      <c r="A19" s="462" t="s">
        <v>206</v>
      </c>
      <c r="B19" s="462"/>
      <c r="C19" s="462"/>
      <c r="D19" s="462"/>
      <c r="E19" s="462"/>
      <c r="F19" s="462"/>
      <c r="G19" s="462"/>
      <c r="H19" s="462"/>
      <c r="I19" s="462"/>
      <c r="J19" s="462"/>
      <c r="K19" s="462"/>
      <c r="L19" s="36"/>
    </row>
    <row r="20" spans="1:12" customFormat="1" ht="26.45" customHeight="1">
      <c r="A20" s="457" t="s">
        <v>207</v>
      </c>
      <c r="B20" s="457"/>
      <c r="C20" s="457"/>
      <c r="D20" s="457"/>
      <c r="E20" s="457"/>
      <c r="F20" s="457"/>
      <c r="G20" s="457"/>
      <c r="H20" s="457"/>
      <c r="I20" s="457"/>
      <c r="J20" s="457"/>
      <c r="K20" s="457"/>
      <c r="L20" s="37"/>
    </row>
    <row r="21" spans="1:12" customFormat="1" ht="16.149999999999999" customHeight="1">
      <c r="A21" s="45"/>
      <c r="B21" s="45"/>
      <c r="C21" s="45"/>
      <c r="D21" s="45"/>
      <c r="E21" s="45"/>
      <c r="F21" s="45"/>
      <c r="G21" s="45"/>
      <c r="H21" s="45"/>
      <c r="I21" s="45"/>
      <c r="J21" s="45"/>
      <c r="K21" s="48"/>
      <c r="L21" s="36"/>
    </row>
    <row r="22" spans="1:12" customFormat="1" ht="16.149999999999999" customHeight="1">
      <c r="K22" s="49"/>
      <c r="L22" s="36"/>
    </row>
    <row r="23" spans="1:12" customFormat="1" ht="16.149999999999999" customHeight="1">
      <c r="K23" s="49"/>
      <c r="L23" s="36"/>
    </row>
    <row r="24" spans="1:12" customFormat="1" ht="16.149999999999999" customHeight="1">
      <c r="K24" s="49"/>
      <c r="L24" s="37"/>
    </row>
    <row r="25" spans="1:12" customFormat="1" ht="16.149999999999999" customHeight="1">
      <c r="K25" s="49"/>
      <c r="L25" s="36"/>
    </row>
    <row r="26" spans="1:12" customFormat="1" ht="16.149999999999999" customHeight="1">
      <c r="K26" s="49"/>
      <c r="L26" s="37"/>
    </row>
    <row r="27" spans="1:12" customFormat="1" ht="16.149999999999999" customHeight="1">
      <c r="K27" s="49"/>
      <c r="L27" s="36"/>
    </row>
    <row r="28" spans="1:12" customFormat="1" ht="16.149999999999999" customHeight="1">
      <c r="K28" s="49"/>
      <c r="L28" s="36"/>
    </row>
    <row r="29" spans="1:12" customFormat="1" ht="16.149999999999999" customHeight="1">
      <c r="K29" s="49"/>
      <c r="L29" s="37"/>
    </row>
    <row r="30" spans="1:12" customFormat="1" ht="33" customHeight="1">
      <c r="K30" s="49"/>
      <c r="L30" s="36"/>
    </row>
    <row r="31" spans="1:12" customFormat="1" ht="16.149999999999999" customHeight="1">
      <c r="K31" s="49"/>
      <c r="L31" s="40"/>
    </row>
    <row r="32" spans="1:12" customFormat="1" ht="19.899999999999999" customHeight="1">
      <c r="K32" s="49"/>
      <c r="L32" s="40"/>
    </row>
    <row r="33" spans="11:16" customFormat="1" ht="11.45" customHeight="1">
      <c r="K33" s="49"/>
      <c r="L33" s="43"/>
    </row>
    <row r="34" spans="11:16" customFormat="1" ht="11.45" customHeight="1">
      <c r="K34" s="49"/>
      <c r="L34" s="43"/>
    </row>
    <row r="35" spans="11:16" ht="42" customHeight="1"/>
    <row r="36" spans="11:16" customFormat="1" ht="52.15" customHeight="1">
      <c r="K36" s="49"/>
      <c r="L36" s="1"/>
      <c r="M36" s="1"/>
      <c r="N36" s="1"/>
      <c r="O36" s="1"/>
      <c r="P36" s="1"/>
    </row>
    <row r="37" spans="11:16" customFormat="1" ht="11.45" customHeight="1">
      <c r="K37" s="49"/>
      <c r="L37" s="1"/>
      <c r="M37" s="1"/>
      <c r="N37" s="1"/>
      <c r="O37" s="1"/>
      <c r="P37" s="1"/>
    </row>
    <row r="38" spans="11:16" customFormat="1" ht="31.15" customHeight="1">
      <c r="K38" s="49"/>
      <c r="L38" s="1"/>
      <c r="M38" s="1"/>
      <c r="N38" s="1"/>
      <c r="O38" s="1"/>
      <c r="P38" s="1"/>
    </row>
    <row r="39" spans="11:16" customFormat="1" ht="37.5" customHeight="1">
      <c r="K39" s="49"/>
      <c r="L39" s="1"/>
      <c r="M39" s="1"/>
      <c r="N39" s="1"/>
      <c r="O39" s="1"/>
      <c r="P39" s="1"/>
    </row>
  </sheetData>
  <sheetProtection selectLockedCells="1"/>
  <mergeCells count="7">
    <mergeCell ref="A20:K20"/>
    <mergeCell ref="A1:K1"/>
    <mergeCell ref="A2:K2"/>
    <mergeCell ref="A16:K16"/>
    <mergeCell ref="A17:K17"/>
    <mergeCell ref="A18:K18"/>
    <mergeCell ref="A19:K19"/>
  </mergeCells>
  <conditionalFormatting sqref="L11:L30">
    <cfRule type="cellIs" dxfId="46" priority="39" operator="between">
      <formula>1E-55</formula>
      <formula>0.499999999999999</formula>
    </cfRule>
  </conditionalFormatting>
  <conditionalFormatting sqref="L11:L30">
    <cfRule type="cellIs" dxfId="45" priority="38" operator="between">
      <formula>1E-49</formula>
      <formula>0.499999999999999</formula>
    </cfRule>
  </conditionalFormatting>
  <conditionalFormatting sqref="L11:L30">
    <cfRule type="cellIs" dxfId="44" priority="37" operator="between">
      <formula>1E-81</formula>
      <formula>0.0499999999999999</formula>
    </cfRule>
  </conditionalFormatting>
  <conditionalFormatting sqref="L11:L30">
    <cfRule type="cellIs" dxfId="43" priority="36" operator="between">
      <formula>1E-23</formula>
      <formula>0.499999999999999</formula>
    </cfRule>
  </conditionalFormatting>
  <conditionalFormatting sqref="L11:L30">
    <cfRule type="cellIs" dxfId="42" priority="35" operator="between">
      <formula>1E-21</formula>
      <formula>0.499999999999999</formula>
    </cfRule>
  </conditionalFormatting>
  <conditionalFormatting sqref="L11:L30">
    <cfRule type="cellIs" dxfId="41" priority="34" operator="between">
      <formula>1E-48</formula>
      <formula>0.499999999999999</formula>
    </cfRule>
  </conditionalFormatting>
  <conditionalFormatting sqref="L8:L9">
    <cfRule type="cellIs" dxfId="40" priority="32" operator="between">
      <formula>1E-55</formula>
      <formula>0.499999999999999</formula>
    </cfRule>
  </conditionalFormatting>
  <conditionalFormatting sqref="L8:L9">
    <cfRule type="cellIs" dxfId="39" priority="31" operator="between">
      <formula>1E-49</formula>
      <formula>0.499999999999999</formula>
    </cfRule>
  </conditionalFormatting>
  <conditionalFormatting sqref="L8:L9">
    <cfRule type="cellIs" dxfId="38" priority="30" operator="between">
      <formula>1E-81</formula>
      <formula>0.0499999999999999</formula>
    </cfRule>
  </conditionalFormatting>
  <conditionalFormatting sqref="L8:L9">
    <cfRule type="cellIs" dxfId="37" priority="29" operator="between">
      <formula>1E-23</formula>
      <formula>0.499999999999999</formula>
    </cfRule>
  </conditionalFormatting>
  <conditionalFormatting sqref="L8:L9">
    <cfRule type="cellIs" dxfId="36" priority="28" operator="between">
      <formula>1E-21</formula>
      <formula>0.499999999999999</formula>
    </cfRule>
  </conditionalFormatting>
  <conditionalFormatting sqref="L8:L9">
    <cfRule type="cellIs" dxfId="35" priority="27" operator="between">
      <formula>1E-48</formula>
      <formula>0.499999999999999</formula>
    </cfRule>
  </conditionalFormatting>
  <conditionalFormatting sqref="B6:J6 B9:B12 B13:J13 B14:B15">
    <cfRule type="cellIs" dxfId="34"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89" firstPageNumber="370" orientation="portrait" useFirstPageNumber="1" r:id="rId1"/>
  <headerFooter alignWithMargins="0">
    <oddFooter>&amp;C&amp;"Arial,Negrito"- &amp;P -</oddFooter>
  </headerFooter>
</worksheet>
</file>

<file path=xl/worksheets/sheet11.xml><?xml version="1.0" encoding="utf-8"?>
<worksheet xmlns="http://schemas.openxmlformats.org/spreadsheetml/2006/main" xmlns:r="http://schemas.openxmlformats.org/officeDocument/2006/relationships">
  <dimension ref="A1:O39"/>
  <sheetViews>
    <sheetView showGridLines="0" workbookViewId="0">
      <selection sqref="A1:J1"/>
    </sheetView>
  </sheetViews>
  <sheetFormatPr defaultColWidth="9.140625" defaultRowHeight="13.5"/>
  <cols>
    <col min="1" max="1" width="21.7109375" customWidth="1"/>
    <col min="2" max="9" width="7.28515625" customWidth="1"/>
    <col min="10" max="10" width="21.7109375" style="49" customWidth="1"/>
    <col min="11" max="16384" width="9.140625" style="1"/>
  </cols>
  <sheetData>
    <row r="1" spans="1:15" s="3" customFormat="1" ht="30" customHeight="1">
      <c r="A1" s="458" t="s">
        <v>287</v>
      </c>
      <c r="B1" s="458"/>
      <c r="C1" s="458"/>
      <c r="D1" s="458"/>
      <c r="E1" s="458"/>
      <c r="F1" s="458"/>
      <c r="G1" s="458"/>
      <c r="H1" s="458"/>
      <c r="I1" s="458"/>
      <c r="J1" s="458"/>
      <c r="K1" s="4"/>
      <c r="L1" s="4"/>
    </row>
    <row r="2" spans="1:15" s="3" customFormat="1" ht="30" customHeight="1">
      <c r="A2" s="458" t="s">
        <v>288</v>
      </c>
      <c r="B2" s="458"/>
      <c r="C2" s="458"/>
      <c r="D2" s="458"/>
      <c r="E2" s="458"/>
      <c r="F2" s="458"/>
      <c r="G2" s="458"/>
      <c r="H2" s="458"/>
      <c r="I2" s="458"/>
      <c r="J2" s="458"/>
      <c r="K2" s="4"/>
      <c r="L2" s="4"/>
    </row>
    <row r="3" spans="1:15" customFormat="1" ht="10.15" customHeight="1">
      <c r="A3" s="50" t="s">
        <v>43</v>
      </c>
      <c r="B3" s="51"/>
      <c r="C3" s="51"/>
      <c r="D3" s="51"/>
      <c r="E3" s="51"/>
      <c r="F3" s="51"/>
      <c r="G3" s="51"/>
      <c r="H3" s="51"/>
      <c r="I3" s="51"/>
      <c r="J3" s="52" t="s">
        <v>44</v>
      </c>
      <c r="K3" s="43"/>
      <c r="L3" s="39"/>
      <c r="M3" s="39"/>
      <c r="N3" s="44"/>
      <c r="O3" s="44"/>
    </row>
    <row r="4" spans="1:15" customFormat="1" ht="25.15" customHeight="1">
      <c r="A4" s="83"/>
      <c r="B4" s="53">
        <v>2010</v>
      </c>
      <c r="C4" s="53">
        <v>2011</v>
      </c>
      <c r="D4" s="53">
        <v>2012</v>
      </c>
      <c r="E4" s="53">
        <v>2013</v>
      </c>
      <c r="F4" s="53">
        <v>2014</v>
      </c>
      <c r="G4" s="46">
        <v>2015</v>
      </c>
      <c r="H4" s="46">
        <f>2016</f>
        <v>2016</v>
      </c>
      <c r="I4" s="47" t="s">
        <v>263</v>
      </c>
      <c r="J4" s="83"/>
      <c r="K4" s="43"/>
      <c r="L4" s="39"/>
      <c r="M4" s="39"/>
      <c r="N4" s="44"/>
      <c r="O4" s="44"/>
    </row>
    <row r="5" spans="1:15" customFormat="1" ht="16.149999999999999" customHeight="1">
      <c r="A5" s="98" t="s">
        <v>49</v>
      </c>
      <c r="B5" s="139">
        <v>13377521</v>
      </c>
      <c r="C5" s="139">
        <v>12003948</v>
      </c>
      <c r="D5" s="139">
        <v>10508678</v>
      </c>
      <c r="E5" s="139">
        <v>11225120</v>
      </c>
      <c r="F5" s="139">
        <v>10325020</v>
      </c>
      <c r="G5" s="139">
        <v>10581628.999999998</v>
      </c>
      <c r="H5" s="139">
        <v>10529180</v>
      </c>
      <c r="I5" s="139">
        <v>11381811</v>
      </c>
      <c r="J5" s="99" t="s">
        <v>49</v>
      </c>
      <c r="K5" s="43"/>
      <c r="L5" s="42"/>
      <c r="M5" s="42"/>
      <c r="N5" s="44"/>
      <c r="O5" s="44"/>
    </row>
    <row r="6" spans="1:15" customFormat="1" ht="22.9" customHeight="1">
      <c r="A6" s="100" t="s">
        <v>208</v>
      </c>
      <c r="B6" s="139">
        <v>3733484.9999999995</v>
      </c>
      <c r="C6" s="139">
        <v>3501964</v>
      </c>
      <c r="D6" s="139">
        <v>3227910.9999999991</v>
      </c>
      <c r="E6" s="139">
        <v>3204614.9999999995</v>
      </c>
      <c r="F6" s="139">
        <v>3015165.9999999995</v>
      </c>
      <c r="G6" s="139">
        <v>3119671</v>
      </c>
      <c r="H6" s="139">
        <v>3126112</v>
      </c>
      <c r="I6" s="139">
        <v>3433064.9999999995</v>
      </c>
      <c r="J6" s="101" t="s">
        <v>209</v>
      </c>
      <c r="K6" s="41"/>
    </row>
    <row r="7" spans="1:15" customFormat="1" ht="16.149999999999999" customHeight="1">
      <c r="A7" s="100" t="s">
        <v>210</v>
      </c>
      <c r="B7" s="139" t="s">
        <v>258</v>
      </c>
      <c r="C7" s="139" t="s">
        <v>258</v>
      </c>
      <c r="D7" s="139" t="s">
        <v>258</v>
      </c>
      <c r="E7" s="139" t="s">
        <v>258</v>
      </c>
      <c r="F7" s="139" t="s">
        <v>258</v>
      </c>
      <c r="G7" s="139" t="s">
        <v>258</v>
      </c>
      <c r="H7" s="139" t="s">
        <v>258</v>
      </c>
      <c r="I7" s="139" t="s">
        <v>258</v>
      </c>
      <c r="J7" s="101" t="s">
        <v>211</v>
      </c>
      <c r="K7" s="41"/>
    </row>
    <row r="8" spans="1:15" customFormat="1" ht="16.149999999999999" customHeight="1">
      <c r="A8" s="100" t="s">
        <v>212</v>
      </c>
      <c r="B8" s="139">
        <v>145123</v>
      </c>
      <c r="C8" s="139">
        <v>101871</v>
      </c>
      <c r="D8" s="139">
        <v>103527.99999999999</v>
      </c>
      <c r="E8" s="139">
        <v>107244.99999999999</v>
      </c>
      <c r="F8" s="139">
        <v>104955.99999999999</v>
      </c>
      <c r="G8" s="139">
        <v>114277.00000000001</v>
      </c>
      <c r="H8" s="139">
        <v>108383.00000000001</v>
      </c>
      <c r="I8" s="139">
        <v>112243.99999999999</v>
      </c>
      <c r="J8" s="101" t="s">
        <v>213</v>
      </c>
      <c r="K8" s="37"/>
    </row>
    <row r="9" spans="1:15" customFormat="1" ht="16.149999999999999" customHeight="1">
      <c r="A9" s="100" t="s">
        <v>214</v>
      </c>
      <c r="B9" s="139">
        <v>3045626</v>
      </c>
      <c r="C9" s="139">
        <v>2208747</v>
      </c>
      <c r="D9" s="139">
        <v>1483609.0000000002</v>
      </c>
      <c r="E9" s="139">
        <v>1757896</v>
      </c>
      <c r="F9" s="139">
        <v>1629033.0000000002</v>
      </c>
      <c r="G9" s="139">
        <v>1730694</v>
      </c>
      <c r="H9" s="139">
        <v>1742738.0000000002</v>
      </c>
      <c r="I9" s="139">
        <v>1918111.9999999995</v>
      </c>
      <c r="J9" s="101" t="s">
        <v>215</v>
      </c>
      <c r="K9" s="36"/>
    </row>
    <row r="10" spans="1:15" customFormat="1" ht="16.149999999999999" customHeight="1">
      <c r="A10" s="100" t="s">
        <v>216</v>
      </c>
      <c r="B10" s="139">
        <v>1081447.8840579712</v>
      </c>
      <c r="C10" s="139">
        <v>1032286</v>
      </c>
      <c r="D10" s="139">
        <v>906991.00000000023</v>
      </c>
      <c r="E10" s="139">
        <v>933927.00000000012</v>
      </c>
      <c r="F10" s="139">
        <v>835376</v>
      </c>
      <c r="G10" s="139">
        <v>876850</v>
      </c>
      <c r="H10" s="139">
        <v>850210.99999999988</v>
      </c>
      <c r="I10" s="139">
        <v>946077.00000000012</v>
      </c>
      <c r="J10" s="101" t="s">
        <v>217</v>
      </c>
      <c r="K10" s="41"/>
    </row>
    <row r="11" spans="1:15" customFormat="1" ht="16.149999999999999" customHeight="1">
      <c r="A11" s="100" t="s">
        <v>218</v>
      </c>
      <c r="B11" s="139">
        <v>1040309.9130434785</v>
      </c>
      <c r="C11" s="139">
        <v>940797</v>
      </c>
      <c r="D11" s="139">
        <v>968792</v>
      </c>
      <c r="E11" s="139">
        <v>1003176</v>
      </c>
      <c r="F11" s="139">
        <v>1051366</v>
      </c>
      <c r="G11" s="139">
        <v>998055</v>
      </c>
      <c r="H11" s="139">
        <v>917356</v>
      </c>
      <c r="I11" s="139">
        <v>968899.99999999988</v>
      </c>
      <c r="J11" s="101" t="s">
        <v>219</v>
      </c>
      <c r="K11" s="37"/>
    </row>
    <row r="12" spans="1:15" customFormat="1" ht="16.149999999999999" customHeight="1">
      <c r="A12" s="100" t="s">
        <v>220</v>
      </c>
      <c r="B12" s="139">
        <v>789075.99999999988</v>
      </c>
      <c r="C12" s="139">
        <v>691174</v>
      </c>
      <c r="D12" s="139">
        <v>605512</v>
      </c>
      <c r="E12" s="139">
        <v>688525</v>
      </c>
      <c r="F12" s="139">
        <v>659763.99999999988</v>
      </c>
      <c r="G12" s="139">
        <v>628587</v>
      </c>
      <c r="H12" s="139">
        <v>659949</v>
      </c>
      <c r="I12" s="139">
        <v>689060.99999999988</v>
      </c>
      <c r="J12" s="101" t="s">
        <v>221</v>
      </c>
      <c r="K12" s="36"/>
    </row>
    <row r="13" spans="1:15" customFormat="1" ht="16.149999999999999" customHeight="1">
      <c r="A13" s="100" t="s">
        <v>222</v>
      </c>
      <c r="B13" s="139">
        <v>1242765.2028985505</v>
      </c>
      <c r="C13" s="139">
        <v>1087681</v>
      </c>
      <c r="D13" s="139">
        <v>983593.00000000012</v>
      </c>
      <c r="E13" s="139">
        <v>1103847</v>
      </c>
      <c r="F13" s="139">
        <v>879960</v>
      </c>
      <c r="G13" s="139">
        <v>953106</v>
      </c>
      <c r="H13" s="139">
        <v>911593.00000000012</v>
      </c>
      <c r="I13" s="139">
        <v>1008813.0000000001</v>
      </c>
      <c r="J13" s="101" t="s">
        <v>223</v>
      </c>
      <c r="K13" s="36"/>
    </row>
    <row r="14" spans="1:15" customFormat="1" ht="16.149999999999999" customHeight="1">
      <c r="A14" s="100" t="s">
        <v>224</v>
      </c>
      <c r="B14" s="139">
        <v>1450529.0000000002</v>
      </c>
      <c r="C14" s="139">
        <v>1616089.0000000005</v>
      </c>
      <c r="D14" s="139">
        <v>1459886</v>
      </c>
      <c r="E14" s="139">
        <v>1520905.9999999998</v>
      </c>
      <c r="F14" s="139">
        <v>1376868.0000000002</v>
      </c>
      <c r="G14" s="139">
        <v>1368319</v>
      </c>
      <c r="H14" s="139">
        <v>1403255.9999999998</v>
      </c>
      <c r="I14" s="139">
        <v>1467584</v>
      </c>
      <c r="J14" s="101" t="s">
        <v>225</v>
      </c>
      <c r="K14" s="36"/>
    </row>
    <row r="15" spans="1:15" customFormat="1" ht="16.149999999999999" customHeight="1">
      <c r="A15" s="102" t="s">
        <v>226</v>
      </c>
      <c r="B15" s="140">
        <v>849159</v>
      </c>
      <c r="C15" s="140">
        <v>823339.00000000023</v>
      </c>
      <c r="D15" s="140">
        <v>768855.99999999988</v>
      </c>
      <c r="E15" s="140">
        <v>904983.00000000012</v>
      </c>
      <c r="F15" s="140">
        <v>772531.00000000012</v>
      </c>
      <c r="G15" s="140">
        <v>792070</v>
      </c>
      <c r="H15" s="140">
        <v>809582.00000000012</v>
      </c>
      <c r="I15" s="140">
        <v>837954.99999999977</v>
      </c>
      <c r="J15" s="103" t="s">
        <v>227</v>
      </c>
      <c r="K15" s="36"/>
    </row>
    <row r="16" spans="1:15" customFormat="1" ht="19.899999999999999" customHeight="1">
      <c r="A16" s="461" t="s">
        <v>280</v>
      </c>
      <c r="B16" s="461"/>
      <c r="C16" s="461"/>
      <c r="D16" s="461"/>
      <c r="E16" s="461"/>
      <c r="F16" s="461"/>
      <c r="G16" s="461"/>
      <c r="H16" s="461"/>
      <c r="I16" s="461"/>
      <c r="J16" s="461"/>
      <c r="K16" s="36"/>
    </row>
    <row r="17" spans="1:11" customFormat="1" ht="11.45" customHeight="1">
      <c r="A17" s="460" t="s">
        <v>289</v>
      </c>
      <c r="B17" s="460"/>
      <c r="C17" s="460"/>
      <c r="D17" s="460"/>
      <c r="E17" s="460"/>
      <c r="F17" s="460"/>
      <c r="G17" s="460"/>
      <c r="H17" s="460"/>
      <c r="I17" s="460"/>
      <c r="J17" s="460"/>
      <c r="K17" s="37"/>
    </row>
    <row r="18" spans="1:11" customFormat="1" ht="11.45" customHeight="1">
      <c r="A18" s="460" t="s">
        <v>290</v>
      </c>
      <c r="B18" s="460"/>
      <c r="C18" s="460"/>
      <c r="D18" s="460"/>
      <c r="E18" s="460"/>
      <c r="F18" s="460"/>
      <c r="G18" s="460"/>
      <c r="H18" s="460"/>
      <c r="I18" s="460"/>
      <c r="J18" s="460"/>
      <c r="K18" s="36"/>
    </row>
    <row r="19" spans="1:11" customFormat="1" ht="11.45" customHeight="1">
      <c r="A19" s="460" t="s">
        <v>228</v>
      </c>
      <c r="B19" s="460"/>
      <c r="C19" s="460"/>
      <c r="D19" s="460"/>
      <c r="E19" s="460"/>
      <c r="F19" s="460"/>
      <c r="G19" s="460"/>
      <c r="H19" s="460"/>
      <c r="I19" s="460"/>
      <c r="J19" s="460"/>
      <c r="K19" s="36"/>
    </row>
    <row r="20" spans="1:11" customFormat="1" ht="11.45" customHeight="1">
      <c r="A20" s="457" t="s">
        <v>229</v>
      </c>
      <c r="B20" s="457"/>
      <c r="C20" s="457"/>
      <c r="D20" s="457"/>
      <c r="E20" s="457"/>
      <c r="F20" s="457"/>
      <c r="G20" s="457"/>
      <c r="H20" s="457"/>
      <c r="I20" s="457"/>
      <c r="J20" s="457"/>
      <c r="K20" s="37"/>
    </row>
    <row r="21" spans="1:11" customFormat="1" ht="16.149999999999999" customHeight="1">
      <c r="A21" s="45"/>
      <c r="B21" s="45"/>
      <c r="C21" s="45"/>
      <c r="D21" s="45"/>
      <c r="E21" s="45"/>
      <c r="F21" s="45"/>
      <c r="G21" s="45"/>
      <c r="H21" s="45"/>
      <c r="I21" s="45"/>
      <c r="J21" s="48"/>
      <c r="K21" s="36"/>
    </row>
    <row r="22" spans="1:11" customFormat="1" ht="16.149999999999999" customHeight="1">
      <c r="J22" s="49"/>
      <c r="K22" s="36"/>
    </row>
    <row r="23" spans="1:11" customFormat="1" ht="16.149999999999999" customHeight="1">
      <c r="J23" s="49"/>
      <c r="K23" s="36"/>
    </row>
    <row r="24" spans="1:11" customFormat="1" ht="16.149999999999999" customHeight="1">
      <c r="J24" s="49"/>
      <c r="K24" s="37"/>
    </row>
    <row r="25" spans="1:11" customFormat="1" ht="16.149999999999999" customHeight="1">
      <c r="J25" s="49"/>
      <c r="K25" s="36"/>
    </row>
    <row r="26" spans="1:11" customFormat="1" ht="16.149999999999999" customHeight="1">
      <c r="J26" s="49"/>
      <c r="K26" s="37"/>
    </row>
    <row r="27" spans="1:11" customFormat="1" ht="16.149999999999999" customHeight="1">
      <c r="J27" s="49"/>
      <c r="K27" s="36"/>
    </row>
    <row r="28" spans="1:11" customFormat="1" ht="16.149999999999999" customHeight="1">
      <c r="J28" s="49"/>
      <c r="K28" s="36"/>
    </row>
    <row r="29" spans="1:11" customFormat="1" ht="16.149999999999999" customHeight="1">
      <c r="J29" s="49"/>
      <c r="K29" s="37"/>
    </row>
    <row r="30" spans="1:11" customFormat="1" ht="33" customHeight="1">
      <c r="J30" s="49"/>
      <c r="K30" s="36"/>
    </row>
    <row r="31" spans="1:11" customFormat="1" ht="16.149999999999999" customHeight="1">
      <c r="J31" s="49"/>
      <c r="K31" s="40"/>
    </row>
    <row r="32" spans="1:11" customFormat="1" ht="19.899999999999999" customHeight="1">
      <c r="J32" s="49"/>
      <c r="K32" s="40"/>
    </row>
    <row r="33" spans="10:15" customFormat="1" ht="11.45" customHeight="1">
      <c r="J33" s="49"/>
      <c r="K33" s="43"/>
    </row>
    <row r="34" spans="10:15" customFormat="1" ht="11.45" customHeight="1">
      <c r="J34" s="49"/>
      <c r="K34" s="43"/>
    </row>
    <row r="35" spans="10:15" ht="42" customHeight="1"/>
    <row r="36" spans="10:15" customFormat="1" ht="52.15" customHeight="1">
      <c r="J36" s="49"/>
      <c r="K36" s="1"/>
      <c r="L36" s="1"/>
      <c r="M36" s="1"/>
      <c r="N36" s="1"/>
      <c r="O36" s="1"/>
    </row>
    <row r="37" spans="10:15" customFormat="1" ht="11.45" customHeight="1">
      <c r="J37" s="49"/>
      <c r="K37" s="1"/>
      <c r="L37" s="1"/>
      <c r="M37" s="1"/>
      <c r="N37" s="1"/>
      <c r="O37" s="1"/>
    </row>
    <row r="38" spans="10:15" customFormat="1" ht="31.15" customHeight="1">
      <c r="J38" s="49"/>
      <c r="K38" s="1"/>
      <c r="L38" s="1"/>
      <c r="M38" s="1"/>
      <c r="N38" s="1"/>
      <c r="O38" s="1"/>
    </row>
    <row r="39" spans="10:15" customFormat="1" ht="37.5" customHeight="1">
      <c r="J39" s="49"/>
      <c r="K39" s="1"/>
      <c r="L39" s="1"/>
      <c r="M39" s="1"/>
      <c r="N39" s="1"/>
      <c r="O39" s="1"/>
    </row>
  </sheetData>
  <sheetProtection selectLockedCells="1"/>
  <mergeCells count="7">
    <mergeCell ref="A20:J20"/>
    <mergeCell ref="A1:J1"/>
    <mergeCell ref="A2:J2"/>
    <mergeCell ref="A16:J16"/>
    <mergeCell ref="A17:J17"/>
    <mergeCell ref="A18:J18"/>
    <mergeCell ref="A19:J19"/>
  </mergeCells>
  <conditionalFormatting sqref="K11:K30">
    <cfRule type="cellIs" dxfId="33" priority="28" operator="between">
      <formula>1E-55</formula>
      <formula>0.499999999999999</formula>
    </cfRule>
  </conditionalFormatting>
  <conditionalFormatting sqref="K11:K30">
    <cfRule type="cellIs" dxfId="32" priority="27" operator="between">
      <formula>1E-49</formula>
      <formula>0.499999999999999</formula>
    </cfRule>
  </conditionalFormatting>
  <conditionalFormatting sqref="K11:K30">
    <cfRule type="cellIs" dxfId="31" priority="26" operator="between">
      <formula>1E-81</formula>
      <formula>0.0499999999999999</formula>
    </cfRule>
  </conditionalFormatting>
  <conditionalFormatting sqref="K11:K30">
    <cfRule type="cellIs" dxfId="30" priority="25" operator="between">
      <formula>1E-23</formula>
      <formula>0.499999999999999</formula>
    </cfRule>
  </conditionalFormatting>
  <conditionalFormatting sqref="K11:K30">
    <cfRule type="cellIs" dxfId="29" priority="24" operator="between">
      <formula>1E-21</formula>
      <formula>0.499999999999999</formula>
    </cfRule>
  </conditionalFormatting>
  <conditionalFormatting sqref="K11:K30">
    <cfRule type="cellIs" dxfId="28" priority="23" operator="between">
      <formula>1E-48</formula>
      <formula>0.499999999999999</formula>
    </cfRule>
  </conditionalFormatting>
  <conditionalFormatting sqref="K8:K9">
    <cfRule type="cellIs" dxfId="27" priority="22" operator="between">
      <formula>1E-55</formula>
      <formula>0.499999999999999</formula>
    </cfRule>
  </conditionalFormatting>
  <conditionalFormatting sqref="K8:K9">
    <cfRule type="cellIs" dxfId="26" priority="21" operator="between">
      <formula>1E-49</formula>
      <formula>0.499999999999999</formula>
    </cfRule>
  </conditionalFormatting>
  <conditionalFormatting sqref="K8:K9">
    <cfRule type="cellIs" dxfId="25" priority="20" operator="between">
      <formula>1E-81</formula>
      <formula>0.0499999999999999</formula>
    </cfRule>
  </conditionalFormatting>
  <conditionalFormatting sqref="K8:K9">
    <cfRule type="cellIs" dxfId="24" priority="19" operator="between">
      <formula>1E-23</formula>
      <formula>0.499999999999999</formula>
    </cfRule>
  </conditionalFormatting>
  <conditionalFormatting sqref="K8:K9">
    <cfRule type="cellIs" dxfId="23" priority="18" operator="between">
      <formula>1E-21</formula>
      <formula>0.499999999999999</formula>
    </cfRule>
  </conditionalFormatting>
  <conditionalFormatting sqref="K8:K9">
    <cfRule type="cellIs" dxfId="22" priority="17" operator="between">
      <formula>1E-48</formula>
      <formula>0.499999999999999</formula>
    </cfRule>
  </conditionalFormatting>
  <conditionalFormatting sqref="B5:D15 H5:I15">
    <cfRule type="cellIs" dxfId="21" priority="16" stopIfTrue="1" operator="notEqual">
      <formula>#REF!</formula>
    </cfRule>
  </conditionalFormatting>
  <conditionalFormatting sqref="C5:D15 H5:I15">
    <cfRule type="cellIs" dxfId="20" priority="15" stopIfTrue="1" operator="notEqual">
      <formula>#REF!</formula>
    </cfRule>
  </conditionalFormatting>
  <conditionalFormatting sqref="B5:D15 H5:I15">
    <cfRule type="cellIs" dxfId="19" priority="14" stopIfTrue="1" operator="notEqual">
      <formula>#REF!</formula>
    </cfRule>
  </conditionalFormatting>
  <conditionalFormatting sqref="C5:D15 H5:I15">
    <cfRule type="cellIs" dxfId="18" priority="13" stopIfTrue="1" operator="notEqual">
      <formula>#REF!</formula>
    </cfRule>
  </conditionalFormatting>
  <conditionalFormatting sqref="E5:E15">
    <cfRule type="cellIs" dxfId="17" priority="12" stopIfTrue="1" operator="notEqual">
      <formula>#REF!</formula>
    </cfRule>
  </conditionalFormatting>
  <conditionalFormatting sqref="E5:E15">
    <cfRule type="cellIs" dxfId="16" priority="11" stopIfTrue="1" operator="notEqual">
      <formula>#REF!</formula>
    </cfRule>
  </conditionalFormatting>
  <conditionalFormatting sqref="E5:E15">
    <cfRule type="cellIs" dxfId="15" priority="10" stopIfTrue="1" operator="notEqual">
      <formula>#REF!</formula>
    </cfRule>
  </conditionalFormatting>
  <conditionalFormatting sqref="E5:E15">
    <cfRule type="cellIs" dxfId="14" priority="9" stopIfTrue="1" operator="notEqual">
      <formula>#REF!</formula>
    </cfRule>
  </conditionalFormatting>
  <conditionalFormatting sqref="F5:F15">
    <cfRule type="cellIs" dxfId="13" priority="8" stopIfTrue="1" operator="notEqual">
      <formula>#REF!</formula>
    </cfRule>
  </conditionalFormatting>
  <conditionalFormatting sqref="F5:F15">
    <cfRule type="cellIs" dxfId="12" priority="7" stopIfTrue="1" operator="notEqual">
      <formula>#REF!</formula>
    </cfRule>
  </conditionalFormatting>
  <conditionalFormatting sqref="F5:F15">
    <cfRule type="cellIs" dxfId="11" priority="6" stopIfTrue="1" operator="notEqual">
      <formula>#REF!</formula>
    </cfRule>
  </conditionalFormatting>
  <conditionalFormatting sqref="F5:F15">
    <cfRule type="cellIs" dxfId="10" priority="5" stopIfTrue="1" operator="notEqual">
      <formula>#REF!</formula>
    </cfRule>
  </conditionalFormatting>
  <conditionalFormatting sqref="G5:G15">
    <cfRule type="cellIs" dxfId="9" priority="4" stopIfTrue="1" operator="notEqual">
      <formula>#REF!</formula>
    </cfRule>
  </conditionalFormatting>
  <conditionalFormatting sqref="G5:G15">
    <cfRule type="cellIs" dxfId="8" priority="3" stopIfTrue="1" operator="notEqual">
      <formula>#REF!</formula>
    </cfRule>
  </conditionalFormatting>
  <conditionalFormatting sqref="G5:G15">
    <cfRule type="cellIs" dxfId="7" priority="2" stopIfTrue="1" operator="notEqual">
      <formula>#REF!</formula>
    </cfRule>
  </conditionalFormatting>
  <conditionalFormatting sqref="G5:G15">
    <cfRule type="cellIs" dxfId="6"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90" firstPageNumber="371" orientation="portrait" useFirstPageNumber="1" r:id="rId1"/>
  <headerFooter alignWithMargins="0">
    <oddFooter>&amp;C&amp;"Arial,Negrito"- &amp;P -</oddFooter>
  </headerFooter>
</worksheet>
</file>

<file path=xl/worksheets/sheet12.xml><?xml version="1.0" encoding="utf-8"?>
<worksheet xmlns="http://schemas.openxmlformats.org/spreadsheetml/2006/main" xmlns:r="http://schemas.openxmlformats.org/officeDocument/2006/relationships">
  <dimension ref="A1:J46"/>
  <sheetViews>
    <sheetView showGridLines="0" showOutlineSymbols="0" workbookViewId="0">
      <selection activeCell="F23" sqref="F23"/>
    </sheetView>
  </sheetViews>
  <sheetFormatPr defaultColWidth="9.140625" defaultRowHeight="13.5"/>
  <cols>
    <col min="1" max="1" width="19.28515625" style="173" customWidth="1"/>
    <col min="2" max="2" width="9.140625" customWidth="1"/>
    <col min="3" max="3" width="12" customWidth="1"/>
    <col min="4" max="4" width="11" customWidth="1"/>
    <col min="5" max="5" width="11.85546875" customWidth="1"/>
    <col min="6" max="6" width="12.140625" customWidth="1"/>
    <col min="7" max="7" width="14.42578125" customWidth="1"/>
    <col min="8" max="8" width="10.5703125" customWidth="1"/>
    <col min="9" max="16384" width="9.140625" style="1"/>
  </cols>
  <sheetData>
    <row r="1" spans="1:10" s="3" customFormat="1" ht="30" customHeight="1">
      <c r="A1" s="466" t="s">
        <v>292</v>
      </c>
      <c r="B1" s="466"/>
      <c r="C1" s="466"/>
      <c r="D1" s="466"/>
      <c r="E1" s="466"/>
      <c r="F1" s="466"/>
      <c r="G1" s="466"/>
      <c r="H1" s="466"/>
      <c r="I1" s="4"/>
      <c r="J1" s="4"/>
    </row>
    <row r="2" spans="1:10" s="3" customFormat="1" ht="30" customHeight="1">
      <c r="A2" s="466" t="s">
        <v>293</v>
      </c>
      <c r="B2" s="466"/>
      <c r="C2" s="466"/>
      <c r="D2" s="466"/>
      <c r="E2" s="466"/>
      <c r="F2" s="466"/>
      <c r="G2" s="466"/>
      <c r="H2" s="466"/>
      <c r="I2" s="4"/>
      <c r="J2" s="4"/>
    </row>
    <row r="3" spans="1:10" s="39" customFormat="1" ht="15" customHeight="1">
      <c r="A3" s="141" t="s">
        <v>294</v>
      </c>
      <c r="B3" s="142"/>
      <c r="C3" s="142"/>
      <c r="D3" s="142"/>
      <c r="E3" s="142"/>
      <c r="F3" s="142"/>
      <c r="G3" s="142"/>
      <c r="H3" s="143" t="s">
        <v>295</v>
      </c>
    </row>
    <row r="4" spans="1:10" s="145" customFormat="1" ht="17.45" customHeight="1">
      <c r="A4" s="467"/>
      <c r="B4" s="469" t="s">
        <v>296</v>
      </c>
      <c r="C4" s="469"/>
      <c r="D4" s="469"/>
      <c r="E4" s="469"/>
      <c r="F4" s="469"/>
      <c r="G4" s="469"/>
      <c r="H4" s="469"/>
      <c r="I4" s="144"/>
    </row>
    <row r="5" spans="1:10" s="145" customFormat="1" ht="36" customHeight="1">
      <c r="A5" s="468"/>
      <c r="B5" s="146" t="s">
        <v>49</v>
      </c>
      <c r="C5" s="147" t="s">
        <v>297</v>
      </c>
      <c r="D5" s="148" t="s">
        <v>298</v>
      </c>
      <c r="E5" s="149" t="s">
        <v>299</v>
      </c>
      <c r="F5" s="150" t="s">
        <v>300</v>
      </c>
      <c r="G5" s="150" t="s">
        <v>301</v>
      </c>
      <c r="H5" s="150" t="s">
        <v>302</v>
      </c>
      <c r="I5" s="151"/>
      <c r="J5" s="152"/>
    </row>
    <row r="6" spans="1:10" s="156" customFormat="1" ht="15" customHeight="1">
      <c r="A6" s="153" t="s">
        <v>8</v>
      </c>
      <c r="B6" s="154">
        <v>32.4</v>
      </c>
      <c r="C6" s="154">
        <v>5.0999999999999996</v>
      </c>
      <c r="D6" s="154">
        <v>16.600000000000001</v>
      </c>
      <c r="E6" s="154">
        <v>0.8</v>
      </c>
      <c r="F6" s="154">
        <v>3.3</v>
      </c>
      <c r="G6" s="154">
        <v>1.8</v>
      </c>
      <c r="H6" s="154">
        <v>0.9</v>
      </c>
      <c r="I6" s="155"/>
    </row>
    <row r="7" spans="1:10" s="18" customFormat="1" ht="15" customHeight="1">
      <c r="A7" s="153" t="s">
        <v>109</v>
      </c>
      <c r="B7" s="154">
        <v>32.1</v>
      </c>
      <c r="C7" s="154">
        <v>5</v>
      </c>
      <c r="D7" s="154">
        <v>16.600000000000001</v>
      </c>
      <c r="E7" s="154">
        <v>0.8</v>
      </c>
      <c r="F7" s="154">
        <v>3.4</v>
      </c>
      <c r="G7" s="154">
        <v>1.7</v>
      </c>
      <c r="H7" s="154">
        <v>0.9</v>
      </c>
      <c r="I7" s="157"/>
    </row>
    <row r="8" spans="1:10" s="18" customFormat="1" ht="15" customHeight="1">
      <c r="A8" s="153" t="s">
        <v>9</v>
      </c>
      <c r="B8" s="154">
        <v>36.9</v>
      </c>
      <c r="C8" s="154">
        <v>8.6</v>
      </c>
      <c r="D8" s="154">
        <v>15.7</v>
      </c>
      <c r="E8" s="154">
        <v>0.2</v>
      </c>
      <c r="F8" s="154">
        <v>1.7</v>
      </c>
      <c r="G8" s="154">
        <v>2.4</v>
      </c>
      <c r="H8" s="154">
        <v>1.3</v>
      </c>
      <c r="I8" s="157"/>
    </row>
    <row r="9" spans="1:10" s="18" customFormat="1" ht="15" customHeight="1">
      <c r="A9" s="153" t="s">
        <v>10</v>
      </c>
      <c r="B9" s="154">
        <v>25.8</v>
      </c>
      <c r="C9" s="154">
        <v>6.4</v>
      </c>
      <c r="D9" s="154">
        <v>9.6</v>
      </c>
      <c r="E9" s="154">
        <v>0</v>
      </c>
      <c r="F9" s="154" t="s">
        <v>303</v>
      </c>
      <c r="G9" s="154">
        <v>3.2</v>
      </c>
      <c r="H9" s="154" t="s">
        <v>303</v>
      </c>
      <c r="I9" s="157"/>
    </row>
    <row r="10" spans="1:10" s="18" customFormat="1" ht="15" customHeight="1">
      <c r="A10" s="158" t="s">
        <v>11</v>
      </c>
      <c r="B10" s="159">
        <v>25.8</v>
      </c>
      <c r="C10" s="159">
        <v>6.4</v>
      </c>
      <c r="D10" s="159">
        <v>9.6</v>
      </c>
      <c r="E10" s="159">
        <v>0</v>
      </c>
      <c r="F10" s="159" t="s">
        <v>303</v>
      </c>
      <c r="G10" s="159">
        <v>3.2</v>
      </c>
      <c r="H10" s="159" t="s">
        <v>303</v>
      </c>
      <c r="I10" s="157"/>
    </row>
    <row r="11" spans="1:10" s="20" customFormat="1" ht="15" customHeight="1">
      <c r="A11" s="153" t="s">
        <v>12</v>
      </c>
      <c r="B11" s="154">
        <v>41.1</v>
      </c>
      <c r="C11" s="154">
        <v>9.9</v>
      </c>
      <c r="D11" s="154">
        <v>17</v>
      </c>
      <c r="E11" s="154" t="s">
        <v>303</v>
      </c>
      <c r="F11" s="154">
        <v>2.1</v>
      </c>
      <c r="G11" s="154">
        <v>2.6</v>
      </c>
      <c r="H11" s="154">
        <v>1.6</v>
      </c>
      <c r="I11" s="157"/>
    </row>
    <row r="12" spans="1:10" s="18" customFormat="1" ht="15" customHeight="1">
      <c r="A12" s="158" t="s">
        <v>110</v>
      </c>
      <c r="B12" s="159">
        <v>27.7</v>
      </c>
      <c r="C12" s="159">
        <v>7.6</v>
      </c>
      <c r="D12" s="159">
        <v>11.6</v>
      </c>
      <c r="E12" s="159">
        <v>0</v>
      </c>
      <c r="F12" s="159">
        <v>2</v>
      </c>
      <c r="G12" s="159">
        <v>1.2</v>
      </c>
      <c r="H12" s="159">
        <v>1</v>
      </c>
      <c r="I12" s="157"/>
    </row>
    <row r="13" spans="1:10" s="20" customFormat="1" ht="15" customHeight="1">
      <c r="A13" s="158" t="s">
        <v>13</v>
      </c>
      <c r="B13" s="159">
        <v>22.8</v>
      </c>
      <c r="C13" s="159">
        <v>7.6</v>
      </c>
      <c r="D13" s="159">
        <v>8.4</v>
      </c>
      <c r="E13" s="159">
        <v>0</v>
      </c>
      <c r="F13" s="159">
        <v>0.6</v>
      </c>
      <c r="G13" s="159">
        <v>1.4</v>
      </c>
      <c r="H13" s="159">
        <v>0.6</v>
      </c>
      <c r="I13" s="157"/>
    </row>
    <row r="14" spans="1:10" s="20" customFormat="1" ht="15" customHeight="1">
      <c r="A14" s="158" t="s">
        <v>14</v>
      </c>
      <c r="B14" s="159">
        <v>42.8</v>
      </c>
      <c r="C14" s="159">
        <v>8.4</v>
      </c>
      <c r="D14" s="159">
        <v>19.8</v>
      </c>
      <c r="E14" s="159">
        <v>0.5</v>
      </c>
      <c r="F14" s="159">
        <v>2.4</v>
      </c>
      <c r="G14" s="159">
        <v>3.1</v>
      </c>
      <c r="H14" s="159">
        <v>1.6</v>
      </c>
      <c r="I14" s="157"/>
    </row>
    <row r="15" spans="1:10" s="20" customFormat="1" ht="15" customHeight="1">
      <c r="A15" s="158" t="s">
        <v>15</v>
      </c>
      <c r="B15" s="159">
        <v>24.9</v>
      </c>
      <c r="C15" s="159">
        <v>5.5</v>
      </c>
      <c r="D15" s="159">
        <v>10.6</v>
      </c>
      <c r="E15" s="159">
        <v>0</v>
      </c>
      <c r="F15" s="159">
        <v>0.5</v>
      </c>
      <c r="G15" s="159">
        <v>1.7</v>
      </c>
      <c r="H15" s="159">
        <v>1.3</v>
      </c>
      <c r="I15" s="157"/>
    </row>
    <row r="16" spans="1:10" s="20" customFormat="1" ht="15" customHeight="1">
      <c r="A16" s="158" t="s">
        <v>16</v>
      </c>
      <c r="B16" s="159">
        <v>54.3</v>
      </c>
      <c r="C16" s="159">
        <v>16.399999999999999</v>
      </c>
      <c r="D16" s="159">
        <v>17.899999999999999</v>
      </c>
      <c r="E16" s="159">
        <v>0.2</v>
      </c>
      <c r="F16" s="159">
        <v>2.4</v>
      </c>
      <c r="G16" s="159">
        <v>2.9</v>
      </c>
      <c r="H16" s="159">
        <v>2.4</v>
      </c>
      <c r="I16" s="157"/>
    </row>
    <row r="17" spans="1:9" s="20" customFormat="1" ht="15" customHeight="1">
      <c r="A17" s="158" t="s">
        <v>17</v>
      </c>
      <c r="B17" s="159">
        <v>25.5</v>
      </c>
      <c r="C17" s="159">
        <v>6.5</v>
      </c>
      <c r="D17" s="159">
        <v>11.3</v>
      </c>
      <c r="E17" s="159" t="s">
        <v>303</v>
      </c>
      <c r="F17" s="159">
        <v>1.4</v>
      </c>
      <c r="G17" s="159">
        <v>1.9</v>
      </c>
      <c r="H17" s="159">
        <v>0.6</v>
      </c>
      <c r="I17" s="157"/>
    </row>
    <row r="18" spans="1:9" s="20" customFormat="1" ht="15" customHeight="1">
      <c r="A18" s="153" t="s">
        <v>18</v>
      </c>
      <c r="B18" s="154">
        <v>29.4</v>
      </c>
      <c r="C18" s="154">
        <v>7</v>
      </c>
      <c r="D18" s="154">
        <v>14</v>
      </c>
      <c r="E18" s="154" t="s">
        <v>303</v>
      </c>
      <c r="F18" s="154">
        <v>1.5</v>
      </c>
      <c r="G18" s="154">
        <v>1.5</v>
      </c>
      <c r="H18" s="154">
        <v>1</v>
      </c>
      <c r="I18" s="157"/>
    </row>
    <row r="19" spans="1:9" s="18" customFormat="1" ht="15" customHeight="1">
      <c r="A19" s="158" t="s">
        <v>19</v>
      </c>
      <c r="B19" s="159">
        <v>30</v>
      </c>
      <c r="C19" s="159">
        <v>6.9</v>
      </c>
      <c r="D19" s="159">
        <v>14.4</v>
      </c>
      <c r="E19" s="159">
        <v>0.1</v>
      </c>
      <c r="F19" s="159">
        <v>1.4</v>
      </c>
      <c r="G19" s="159">
        <v>1.6</v>
      </c>
      <c r="H19" s="159">
        <v>0.9</v>
      </c>
      <c r="I19" s="157"/>
    </row>
    <row r="20" spans="1:9" s="20" customFormat="1" ht="15" customHeight="1">
      <c r="A20" s="158" t="s">
        <v>20</v>
      </c>
      <c r="B20" s="159">
        <v>28.4</v>
      </c>
      <c r="C20" s="159">
        <v>7.1</v>
      </c>
      <c r="D20" s="159">
        <v>13.5</v>
      </c>
      <c r="E20" s="159" t="s">
        <v>303</v>
      </c>
      <c r="F20" s="159">
        <v>1.7</v>
      </c>
      <c r="G20" s="159">
        <v>1.3</v>
      </c>
      <c r="H20" s="159">
        <v>1.1000000000000001</v>
      </c>
      <c r="I20" s="157"/>
    </row>
    <row r="21" spans="1:9" s="20" customFormat="1" ht="15" customHeight="1">
      <c r="A21" s="153" t="s">
        <v>21</v>
      </c>
      <c r="B21" s="154">
        <v>41.2</v>
      </c>
      <c r="C21" s="154">
        <v>9.5</v>
      </c>
      <c r="D21" s="154">
        <v>18.5</v>
      </c>
      <c r="E21" s="154">
        <v>0</v>
      </c>
      <c r="F21" s="154">
        <v>0</v>
      </c>
      <c r="G21" s="154">
        <v>3.6</v>
      </c>
      <c r="H21" s="154" t="s">
        <v>303</v>
      </c>
      <c r="I21" s="157"/>
    </row>
    <row r="22" spans="1:9" s="18" customFormat="1" ht="15" customHeight="1">
      <c r="A22" s="158" t="s">
        <v>22</v>
      </c>
      <c r="B22" s="159">
        <v>41.2</v>
      </c>
      <c r="C22" s="159">
        <v>9.5</v>
      </c>
      <c r="D22" s="159">
        <v>18.5</v>
      </c>
      <c r="E22" s="159">
        <v>0</v>
      </c>
      <c r="F22" s="159">
        <v>0</v>
      </c>
      <c r="G22" s="159">
        <v>3.6</v>
      </c>
      <c r="H22" s="159" t="s">
        <v>303</v>
      </c>
      <c r="I22" s="157"/>
    </row>
    <row r="23" spans="1:9" s="20" customFormat="1" ht="15" customHeight="1">
      <c r="A23" s="153" t="s">
        <v>23</v>
      </c>
      <c r="B23" s="154">
        <v>28.2</v>
      </c>
      <c r="C23" s="154">
        <v>6.7</v>
      </c>
      <c r="D23" s="154">
        <v>9.5</v>
      </c>
      <c r="E23" s="154">
        <v>0</v>
      </c>
      <c r="F23" s="154" t="s">
        <v>303</v>
      </c>
      <c r="G23" s="154">
        <v>3.2</v>
      </c>
      <c r="H23" s="154" t="s">
        <v>303</v>
      </c>
      <c r="I23" s="157"/>
    </row>
    <row r="24" spans="1:9" s="18" customFormat="1" ht="15" customHeight="1">
      <c r="A24" s="158" t="s">
        <v>24</v>
      </c>
      <c r="B24" s="159">
        <v>27.8</v>
      </c>
      <c r="C24" s="159">
        <v>6.6</v>
      </c>
      <c r="D24" s="159">
        <v>9.6999999999999993</v>
      </c>
      <c r="E24" s="159">
        <v>0</v>
      </c>
      <c r="F24" s="159">
        <v>1.2</v>
      </c>
      <c r="G24" s="159">
        <v>2.5</v>
      </c>
      <c r="H24" s="159" t="s">
        <v>303</v>
      </c>
      <c r="I24" s="157"/>
    </row>
    <row r="25" spans="1:9" s="20" customFormat="1" ht="15" customHeight="1">
      <c r="A25" s="158" t="s">
        <v>25</v>
      </c>
      <c r="B25" s="159">
        <v>28.4</v>
      </c>
      <c r="C25" s="159">
        <v>6.8</v>
      </c>
      <c r="D25" s="159">
        <v>9.3000000000000007</v>
      </c>
      <c r="E25" s="159">
        <v>0</v>
      </c>
      <c r="F25" s="159" t="s">
        <v>303</v>
      </c>
      <c r="G25" s="159">
        <v>3.7</v>
      </c>
      <c r="H25" s="159">
        <v>0.8</v>
      </c>
      <c r="I25" s="157"/>
    </row>
    <row r="26" spans="1:9" s="20" customFormat="1" ht="15" customHeight="1">
      <c r="A26" s="153" t="s">
        <v>26</v>
      </c>
      <c r="B26" s="154">
        <v>31.4</v>
      </c>
      <c r="C26" s="154">
        <v>5.3</v>
      </c>
      <c r="D26" s="154">
        <v>15.2</v>
      </c>
      <c r="E26" s="154">
        <v>0</v>
      </c>
      <c r="F26" s="154" t="s">
        <v>303</v>
      </c>
      <c r="G26" s="154">
        <v>3.1</v>
      </c>
      <c r="H26" s="154">
        <v>1.9</v>
      </c>
      <c r="I26" s="157"/>
    </row>
    <row r="27" spans="1:9" s="18" customFormat="1" ht="15" customHeight="1">
      <c r="A27" s="158" t="s">
        <v>27</v>
      </c>
      <c r="B27" s="159">
        <v>20</v>
      </c>
      <c r="C27" s="159">
        <v>4.4000000000000004</v>
      </c>
      <c r="D27" s="159">
        <v>9.8000000000000007</v>
      </c>
      <c r="E27" s="159">
        <v>0</v>
      </c>
      <c r="F27" s="159">
        <v>0.9</v>
      </c>
      <c r="G27" s="159">
        <v>1.1000000000000001</v>
      </c>
      <c r="H27" s="159">
        <v>1.1000000000000001</v>
      </c>
      <c r="I27" s="157"/>
    </row>
    <row r="28" spans="1:9" s="20" customFormat="1" ht="15" customHeight="1">
      <c r="A28" s="158" t="s">
        <v>28</v>
      </c>
      <c r="B28" s="160">
        <v>37.4</v>
      </c>
      <c r="C28" s="159">
        <v>6</v>
      </c>
      <c r="D28" s="159">
        <v>17.399999999999999</v>
      </c>
      <c r="E28" s="159">
        <v>0</v>
      </c>
      <c r="F28" s="159">
        <v>0.5</v>
      </c>
      <c r="G28" s="159">
        <v>4.9000000000000004</v>
      </c>
      <c r="H28" s="159">
        <v>1.9</v>
      </c>
      <c r="I28" s="157"/>
    </row>
    <row r="29" spans="1:9" s="20" customFormat="1" ht="15" customHeight="1">
      <c r="A29" s="158" t="s">
        <v>29</v>
      </c>
      <c r="B29" s="159">
        <v>36.200000000000003</v>
      </c>
      <c r="C29" s="159">
        <v>5.2</v>
      </c>
      <c r="D29" s="159">
        <v>18.7</v>
      </c>
      <c r="E29" s="159">
        <v>0</v>
      </c>
      <c r="F29" s="159" t="s">
        <v>303</v>
      </c>
      <c r="G29" s="159">
        <v>2.5</v>
      </c>
      <c r="H29" s="159">
        <v>3.1</v>
      </c>
      <c r="I29" s="157"/>
    </row>
    <row r="30" spans="1:9" s="20" customFormat="1" ht="15" customHeight="1">
      <c r="A30" s="153" t="s">
        <v>30</v>
      </c>
      <c r="B30" s="154">
        <v>36.200000000000003</v>
      </c>
      <c r="C30" s="154">
        <v>7.7</v>
      </c>
      <c r="D30" s="154">
        <v>15.5</v>
      </c>
      <c r="E30" s="154">
        <v>0.2</v>
      </c>
      <c r="F30" s="154">
        <v>1</v>
      </c>
      <c r="G30" s="154">
        <v>2.8</v>
      </c>
      <c r="H30" s="154">
        <v>0.6</v>
      </c>
      <c r="I30" s="157"/>
    </row>
    <row r="31" spans="1:9" s="18" customFormat="1" ht="15" customHeight="1">
      <c r="A31" s="158" t="s">
        <v>31</v>
      </c>
      <c r="B31" s="159">
        <v>36.200000000000003</v>
      </c>
      <c r="C31" s="159">
        <v>7.7</v>
      </c>
      <c r="D31" s="159">
        <v>15.5</v>
      </c>
      <c r="E31" s="159">
        <v>0.2</v>
      </c>
      <c r="F31" s="159">
        <v>1</v>
      </c>
      <c r="G31" s="159">
        <v>2.8</v>
      </c>
      <c r="H31" s="159">
        <v>0.6</v>
      </c>
      <c r="I31" s="157"/>
    </row>
    <row r="32" spans="1:9" s="20" customFormat="1" ht="15" customHeight="1">
      <c r="A32" s="153" t="s">
        <v>32</v>
      </c>
      <c r="B32" s="154">
        <v>33.6</v>
      </c>
      <c r="C32" s="154" t="s">
        <v>303</v>
      </c>
      <c r="D32" s="154">
        <v>12.7</v>
      </c>
      <c r="E32" s="154">
        <v>0</v>
      </c>
      <c r="F32" s="154" t="s">
        <v>303</v>
      </c>
      <c r="G32" s="154">
        <v>1.1000000000000001</v>
      </c>
      <c r="H32" s="154" t="s">
        <v>303</v>
      </c>
      <c r="I32" s="157"/>
    </row>
    <row r="33" spans="1:10" s="18" customFormat="1" ht="15" customHeight="1">
      <c r="A33" s="158" t="s">
        <v>33</v>
      </c>
      <c r="B33" s="159">
        <v>21.2</v>
      </c>
      <c r="C33" s="159" t="s">
        <v>303</v>
      </c>
      <c r="D33" s="159">
        <v>8.9</v>
      </c>
      <c r="E33" s="159">
        <v>0</v>
      </c>
      <c r="F33" s="159" t="s">
        <v>303</v>
      </c>
      <c r="G33" s="159">
        <v>2.7</v>
      </c>
      <c r="H33" s="159">
        <v>0</v>
      </c>
      <c r="I33" s="157"/>
    </row>
    <row r="34" spans="1:10" s="20" customFormat="1" ht="15" customHeight="1">
      <c r="A34" s="158" t="s">
        <v>34</v>
      </c>
      <c r="B34" s="159">
        <v>42.1</v>
      </c>
      <c r="C34" s="159">
        <v>7.9</v>
      </c>
      <c r="D34" s="159">
        <v>15.2</v>
      </c>
      <c r="E34" s="159">
        <v>0</v>
      </c>
      <c r="F34" s="159">
        <v>0</v>
      </c>
      <c r="G34" s="159">
        <v>0</v>
      </c>
      <c r="H34" s="159" t="s">
        <v>303</v>
      </c>
      <c r="I34" s="157"/>
    </row>
    <row r="35" spans="1:10" s="20" customFormat="1" ht="15" customHeight="1">
      <c r="A35" s="153" t="s">
        <v>35</v>
      </c>
      <c r="B35" s="154">
        <v>32.299999999999997</v>
      </c>
      <c r="C35" s="154" t="s">
        <v>303</v>
      </c>
      <c r="D35" s="154">
        <v>8.6</v>
      </c>
      <c r="E35" s="154">
        <v>0</v>
      </c>
      <c r="F35" s="154">
        <v>0</v>
      </c>
      <c r="G35" s="154">
        <v>0</v>
      </c>
      <c r="H35" s="154">
        <v>0</v>
      </c>
      <c r="I35" s="157"/>
    </row>
    <row r="36" spans="1:10" s="18" customFormat="1" ht="15" customHeight="1">
      <c r="A36" s="158" t="s">
        <v>36</v>
      </c>
      <c r="B36" s="159">
        <v>32.299999999999997</v>
      </c>
      <c r="C36" s="159" t="s">
        <v>303</v>
      </c>
      <c r="D36" s="159">
        <v>8.6</v>
      </c>
      <c r="E36" s="159">
        <v>0</v>
      </c>
      <c r="F36" s="159">
        <v>0</v>
      </c>
      <c r="G36" s="159">
        <v>0</v>
      </c>
      <c r="H36" s="159">
        <v>0</v>
      </c>
      <c r="I36" s="157"/>
    </row>
    <row r="37" spans="1:10" s="20" customFormat="1" ht="18.600000000000001" customHeight="1">
      <c r="A37" s="470"/>
      <c r="B37" s="469" t="s">
        <v>304</v>
      </c>
      <c r="C37" s="469"/>
      <c r="D37" s="469"/>
      <c r="E37" s="469"/>
      <c r="F37" s="469"/>
      <c r="G37" s="469"/>
      <c r="H37" s="469"/>
      <c r="I37" s="157"/>
    </row>
    <row r="38" spans="1:10" s="162" customFormat="1" ht="36" customHeight="1">
      <c r="A38" s="470"/>
      <c r="B38" s="161" t="s">
        <v>49</v>
      </c>
      <c r="C38" s="148" t="s">
        <v>305</v>
      </c>
      <c r="D38" s="161" t="s">
        <v>306</v>
      </c>
      <c r="E38" s="161" t="s">
        <v>307</v>
      </c>
      <c r="F38" s="148" t="s">
        <v>308</v>
      </c>
      <c r="G38" s="148" t="s">
        <v>309</v>
      </c>
      <c r="H38" s="148" t="s">
        <v>310</v>
      </c>
    </row>
    <row r="39" spans="1:10" s="162" customFormat="1" ht="19.899999999999999" customHeight="1">
      <c r="A39" s="463" t="s">
        <v>311</v>
      </c>
      <c r="B39" s="400"/>
      <c r="C39" s="400"/>
      <c r="D39" s="400"/>
      <c r="E39" s="400"/>
      <c r="F39" s="400"/>
      <c r="G39" s="400"/>
      <c r="H39" s="400"/>
    </row>
    <row r="40" spans="1:10" s="164" customFormat="1" ht="11.45" customHeight="1">
      <c r="A40" s="163" t="s">
        <v>312</v>
      </c>
      <c r="B40" s="163"/>
      <c r="C40" s="163"/>
      <c r="D40" s="163"/>
      <c r="E40" s="163"/>
      <c r="F40" s="163"/>
      <c r="G40" s="163"/>
      <c r="H40" s="163"/>
      <c r="I40" s="40"/>
    </row>
    <row r="41" spans="1:10" s="145" customFormat="1" ht="11.45" customHeight="1">
      <c r="A41" s="163" t="s">
        <v>313</v>
      </c>
      <c r="B41" s="163"/>
      <c r="C41" s="163"/>
      <c r="D41" s="163"/>
      <c r="E41" s="163"/>
      <c r="F41" s="163"/>
      <c r="G41" s="163"/>
      <c r="H41" s="163"/>
      <c r="I41" s="163"/>
    </row>
    <row r="42" spans="1:10" s="145" customFormat="1" ht="82.15" customHeight="1">
      <c r="A42" s="464" t="s">
        <v>314</v>
      </c>
      <c r="B42" s="464"/>
      <c r="C42" s="464"/>
      <c r="D42" s="464"/>
      <c r="E42" s="464"/>
      <c r="F42" s="464"/>
      <c r="G42" s="464"/>
      <c r="H42" s="464"/>
      <c r="I42" s="163"/>
      <c r="J42" s="165"/>
    </row>
    <row r="43" spans="1:10" ht="63.6" customHeight="1">
      <c r="A43" s="465" t="s">
        <v>315</v>
      </c>
      <c r="B43" s="465"/>
      <c r="C43" s="465"/>
      <c r="D43" s="465"/>
      <c r="E43" s="465"/>
      <c r="F43" s="465"/>
      <c r="G43" s="465"/>
      <c r="H43" s="465"/>
      <c r="I43" s="166"/>
      <c r="J43" s="167"/>
    </row>
    <row r="44" spans="1:10" ht="4.9000000000000004" customHeight="1">
      <c r="A44" s="168"/>
      <c r="B44" s="168"/>
      <c r="C44" s="168"/>
      <c r="D44" s="168"/>
      <c r="E44" s="168"/>
      <c r="F44" s="168"/>
      <c r="G44" s="168"/>
      <c r="H44" s="168"/>
      <c r="I44" s="166"/>
      <c r="J44" s="167"/>
    </row>
    <row r="45" spans="1:10" customFormat="1" ht="10.15" customHeight="1">
      <c r="A45" s="169" t="s">
        <v>231</v>
      </c>
      <c r="B45" s="168"/>
      <c r="C45" s="168"/>
      <c r="D45" s="168"/>
      <c r="E45" s="168"/>
      <c r="F45" s="168"/>
      <c r="G45" s="168"/>
      <c r="H45" s="168"/>
      <c r="I45" s="168"/>
    </row>
    <row r="46" spans="1:10" customFormat="1" ht="10.15" customHeight="1">
      <c r="A46" s="170" t="s">
        <v>316</v>
      </c>
      <c r="B46" s="171"/>
      <c r="C46" s="171"/>
      <c r="D46" s="171"/>
      <c r="E46" s="171"/>
      <c r="F46" s="171"/>
      <c r="G46" s="171"/>
      <c r="H46" s="172"/>
      <c r="I46" s="168"/>
    </row>
  </sheetData>
  <sheetProtection selectLockedCells="1"/>
  <mergeCells count="9">
    <mergeCell ref="A39:H39"/>
    <mergeCell ref="A42:H42"/>
    <mergeCell ref="A43:H43"/>
    <mergeCell ref="A1:H1"/>
    <mergeCell ref="A2:H2"/>
    <mergeCell ref="A4:A5"/>
    <mergeCell ref="B4:H4"/>
    <mergeCell ref="A37:A38"/>
    <mergeCell ref="B37:H37"/>
  </mergeCells>
  <conditionalFormatting sqref="B6:H36">
    <cfRule type="cellIs" dxfId="5" priority="1" operator="between">
      <formula>0.000001</formula>
      <formula>0.045</formula>
    </cfRule>
  </conditionalFormatting>
  <hyperlinks>
    <hyperlink ref="B4:H4" r:id="rId1" display="Taxa de criminalidade por categoria de crimes "/>
    <hyperlink ref="B37:H37" r:id="rId2" display="Crime rate category of crime"/>
    <hyperlink ref="A46" r:id="rId3"/>
  </hyperlinks>
  <printOptions horizontalCentered="1"/>
  <pageMargins left="0.59055118110236227" right="0.59055118110236227" top="0.59055118110236227" bottom="0.59055118110236227" header="0" footer="0.39370078740157483"/>
  <pageSetup paperSize="9" scale="90" firstPageNumber="377" orientation="portrait" useFirstPageNumber="1" r:id="rId4"/>
  <headerFooter alignWithMargins="0">
    <oddFooter>&amp;C&amp;"Arial,Negrito"- &amp;P -</oddFooter>
  </headerFooter>
</worksheet>
</file>

<file path=xl/worksheets/sheet13.xml><?xml version="1.0" encoding="utf-8"?>
<worksheet xmlns="http://schemas.openxmlformats.org/spreadsheetml/2006/main" xmlns:r="http://schemas.openxmlformats.org/officeDocument/2006/relationships">
  <dimension ref="A1:N47"/>
  <sheetViews>
    <sheetView showGridLines="0" showOutlineSymbols="0" workbookViewId="0">
      <selection sqref="A1:K1"/>
    </sheetView>
  </sheetViews>
  <sheetFormatPr defaultColWidth="9.140625" defaultRowHeight="12.75"/>
  <cols>
    <col min="1" max="1" width="17.85546875" style="1" customWidth="1"/>
    <col min="2" max="2" width="6.7109375" style="1" customWidth="1"/>
    <col min="3" max="3" width="9.28515625" style="1" customWidth="1"/>
    <col min="4" max="4" width="9.5703125" style="1" customWidth="1"/>
    <col min="5" max="5" width="9.7109375" style="1" customWidth="1"/>
    <col min="6" max="6" width="6.42578125" style="1" customWidth="1"/>
    <col min="7" max="7" width="7.28515625" style="1" customWidth="1"/>
    <col min="8" max="8" width="7.5703125" style="1" customWidth="1"/>
    <col min="9" max="9" width="8.42578125" style="1" customWidth="1"/>
    <col min="10" max="10" width="6.7109375" style="1" customWidth="1"/>
    <col min="11" max="11" width="6.5703125" style="1" customWidth="1"/>
    <col min="12" max="12" width="9.140625" style="181" customWidth="1"/>
    <col min="13" max="14" width="9.140625" style="182" customWidth="1"/>
    <col min="15" max="16384" width="9.140625" style="1"/>
  </cols>
  <sheetData>
    <row r="1" spans="1:14" s="3" customFormat="1" ht="30" customHeight="1">
      <c r="A1" s="473" t="s">
        <v>317</v>
      </c>
      <c r="B1" s="473"/>
      <c r="C1" s="473"/>
      <c r="D1" s="473"/>
      <c r="E1" s="473"/>
      <c r="F1" s="473"/>
      <c r="G1" s="473"/>
      <c r="H1" s="473"/>
      <c r="I1" s="473"/>
      <c r="J1" s="473"/>
      <c r="K1" s="473"/>
      <c r="L1" s="174"/>
      <c r="M1" s="175"/>
      <c r="N1" s="175"/>
    </row>
    <row r="2" spans="1:14" s="3" customFormat="1" ht="30" customHeight="1">
      <c r="A2" s="473" t="s">
        <v>318</v>
      </c>
      <c r="B2" s="473"/>
      <c r="C2" s="473"/>
      <c r="D2" s="473"/>
      <c r="E2" s="473"/>
      <c r="F2" s="473"/>
      <c r="G2" s="473"/>
      <c r="H2" s="473"/>
      <c r="I2" s="473"/>
      <c r="J2" s="473"/>
      <c r="K2" s="473"/>
      <c r="L2" s="174"/>
      <c r="M2" s="175"/>
      <c r="N2" s="175"/>
    </row>
    <row r="3" spans="1:14" s="3" customFormat="1" ht="9.75" customHeight="1">
      <c r="A3" s="176" t="s">
        <v>319</v>
      </c>
      <c r="B3" s="177"/>
      <c r="C3" s="177"/>
      <c r="D3" s="177"/>
      <c r="E3" s="177"/>
      <c r="F3" s="177"/>
      <c r="G3" s="178"/>
      <c r="H3" s="177"/>
      <c r="I3" s="178"/>
      <c r="J3" s="178"/>
      <c r="K3" s="178" t="s">
        <v>320</v>
      </c>
      <c r="L3" s="179"/>
      <c r="M3" s="180"/>
      <c r="N3" s="180"/>
    </row>
    <row r="4" spans="1:14" ht="16.899999999999999" customHeight="1">
      <c r="A4" s="474"/>
      <c r="B4" s="476" t="s">
        <v>321</v>
      </c>
      <c r="C4" s="478" t="s">
        <v>322</v>
      </c>
      <c r="D4" s="479"/>
      <c r="E4" s="479"/>
      <c r="F4" s="479"/>
      <c r="G4" s="479"/>
      <c r="H4" s="479"/>
      <c r="I4" s="479"/>
      <c r="J4" s="479"/>
      <c r="K4" s="480"/>
    </row>
    <row r="5" spans="1:14" s="18" customFormat="1" ht="58.15" customHeight="1">
      <c r="A5" s="475"/>
      <c r="B5" s="477"/>
      <c r="C5" s="183" t="s">
        <v>323</v>
      </c>
      <c r="D5" s="184" t="s">
        <v>324</v>
      </c>
      <c r="E5" s="185" t="s">
        <v>325</v>
      </c>
      <c r="F5" s="186" t="s">
        <v>326</v>
      </c>
      <c r="G5" s="186" t="s">
        <v>327</v>
      </c>
      <c r="H5" s="186" t="s">
        <v>328</v>
      </c>
      <c r="I5" s="187" t="s">
        <v>329</v>
      </c>
      <c r="J5" s="183" t="s">
        <v>330</v>
      </c>
      <c r="K5" s="188" t="s">
        <v>331</v>
      </c>
      <c r="L5" s="189"/>
      <c r="M5" s="190"/>
      <c r="N5" s="190"/>
    </row>
    <row r="6" spans="1:14" s="18" customFormat="1" ht="14.45" customHeight="1">
      <c r="A6" s="191" t="s">
        <v>8</v>
      </c>
      <c r="B6" s="192">
        <v>267845</v>
      </c>
      <c r="C6" s="192">
        <v>134247</v>
      </c>
      <c r="D6" s="192">
        <v>2221</v>
      </c>
      <c r="E6" s="192">
        <v>695</v>
      </c>
      <c r="F6" s="192">
        <v>17937</v>
      </c>
      <c r="G6" s="192">
        <v>50577</v>
      </c>
      <c r="H6" s="192">
        <v>5217</v>
      </c>
      <c r="I6" s="192">
        <v>11912</v>
      </c>
      <c r="J6" s="192">
        <v>35251</v>
      </c>
      <c r="K6" s="192">
        <v>13411</v>
      </c>
      <c r="L6" s="189"/>
      <c r="M6" s="193"/>
      <c r="N6" s="190"/>
    </row>
    <row r="7" spans="1:14" s="18" customFormat="1" ht="14.45" customHeight="1">
      <c r="A7" s="191" t="s">
        <v>109</v>
      </c>
      <c r="B7" s="194">
        <v>257243</v>
      </c>
      <c r="C7" s="194">
        <v>129609</v>
      </c>
      <c r="D7" s="194">
        <v>2162</v>
      </c>
      <c r="E7" s="194">
        <v>651</v>
      </c>
      <c r="F7" s="194">
        <v>17144</v>
      </c>
      <c r="G7" s="194">
        <v>48669</v>
      </c>
      <c r="H7" s="194">
        <v>4945</v>
      </c>
      <c r="I7" s="194">
        <v>10539</v>
      </c>
      <c r="J7" s="194">
        <v>34236</v>
      </c>
      <c r="K7" s="194">
        <v>12798</v>
      </c>
      <c r="L7" s="189"/>
      <c r="M7" s="190"/>
      <c r="N7" s="195"/>
    </row>
    <row r="8" spans="1:14" s="18" customFormat="1" ht="14.45" customHeight="1">
      <c r="A8" s="191" t="s">
        <v>9</v>
      </c>
      <c r="B8" s="194">
        <v>5170</v>
      </c>
      <c r="C8" s="194">
        <v>2428</v>
      </c>
      <c r="D8" s="194">
        <v>22</v>
      </c>
      <c r="E8" s="194">
        <v>9</v>
      </c>
      <c r="F8" s="194" t="s">
        <v>332</v>
      </c>
      <c r="G8" s="194">
        <v>867</v>
      </c>
      <c r="H8" s="194">
        <v>187</v>
      </c>
      <c r="I8" s="194">
        <v>479</v>
      </c>
      <c r="J8" s="194">
        <v>584</v>
      </c>
      <c r="K8" s="194" t="s">
        <v>332</v>
      </c>
      <c r="L8" s="189"/>
      <c r="M8" s="190"/>
      <c r="N8" s="195"/>
    </row>
    <row r="9" spans="1:14" s="20" customFormat="1" ht="14.45" customHeight="1">
      <c r="A9" s="191" t="s">
        <v>10</v>
      </c>
      <c r="B9" s="194">
        <v>7</v>
      </c>
      <c r="C9" s="194">
        <v>0</v>
      </c>
      <c r="D9" s="194">
        <v>0</v>
      </c>
      <c r="E9" s="194" t="s">
        <v>332</v>
      </c>
      <c r="F9" s="194">
        <v>0</v>
      </c>
      <c r="G9" s="194">
        <v>0</v>
      </c>
      <c r="H9" s="194" t="s">
        <v>332</v>
      </c>
      <c r="I9" s="194" t="s">
        <v>332</v>
      </c>
      <c r="J9" s="194">
        <v>0</v>
      </c>
      <c r="K9" s="194">
        <v>3</v>
      </c>
      <c r="L9" s="189"/>
      <c r="M9" s="196"/>
      <c r="N9" s="197"/>
    </row>
    <row r="10" spans="1:14" s="20" customFormat="1" ht="14.45" customHeight="1">
      <c r="A10" s="198" t="s">
        <v>11</v>
      </c>
      <c r="B10" s="199">
        <v>7</v>
      </c>
      <c r="C10" s="199">
        <v>0</v>
      </c>
      <c r="D10" s="199">
        <v>0</v>
      </c>
      <c r="E10" s="199" t="s">
        <v>332</v>
      </c>
      <c r="F10" s="199">
        <v>0</v>
      </c>
      <c r="G10" s="199">
        <v>0</v>
      </c>
      <c r="H10" s="199" t="s">
        <v>332</v>
      </c>
      <c r="I10" s="199" t="s">
        <v>332</v>
      </c>
      <c r="J10" s="199">
        <v>0</v>
      </c>
      <c r="K10" s="199">
        <v>3</v>
      </c>
      <c r="L10" s="200"/>
      <c r="M10" s="196"/>
      <c r="N10" s="197"/>
    </row>
    <row r="11" spans="1:14" s="20" customFormat="1" ht="14.45" customHeight="1">
      <c r="A11" s="191" t="s">
        <v>12</v>
      </c>
      <c r="B11" s="194" t="s">
        <v>332</v>
      </c>
      <c r="C11" s="194">
        <v>1329</v>
      </c>
      <c r="D11" s="194">
        <v>14</v>
      </c>
      <c r="E11" s="194" t="s">
        <v>332</v>
      </c>
      <c r="F11" s="194" t="s">
        <v>332</v>
      </c>
      <c r="G11" s="194">
        <v>454</v>
      </c>
      <c r="H11" s="194">
        <v>116</v>
      </c>
      <c r="I11" s="194">
        <v>116</v>
      </c>
      <c r="J11" s="194">
        <v>391</v>
      </c>
      <c r="K11" s="194" t="s">
        <v>332</v>
      </c>
      <c r="L11" s="189"/>
      <c r="M11" s="196"/>
      <c r="N11" s="197"/>
    </row>
    <row r="12" spans="1:14" s="20" customFormat="1" ht="14.45" customHeight="1">
      <c r="A12" s="198" t="s">
        <v>110</v>
      </c>
      <c r="B12" s="201">
        <v>10</v>
      </c>
      <c r="C12" s="199">
        <v>0</v>
      </c>
      <c r="D12" s="199">
        <v>0</v>
      </c>
      <c r="E12" s="199">
        <v>0</v>
      </c>
      <c r="F12" s="199">
        <v>0</v>
      </c>
      <c r="G12" s="199">
        <v>8</v>
      </c>
      <c r="H12" s="199">
        <v>0</v>
      </c>
      <c r="I12" s="199">
        <v>0</v>
      </c>
      <c r="J12" s="199">
        <v>0</v>
      </c>
      <c r="K12" s="199">
        <v>0</v>
      </c>
      <c r="L12" s="200"/>
      <c r="M12" s="196"/>
      <c r="N12" s="197"/>
    </row>
    <row r="13" spans="1:14" s="20" customFormat="1" ht="14.45" customHeight="1">
      <c r="A13" s="198" t="s">
        <v>13</v>
      </c>
      <c r="B13" s="199">
        <v>17</v>
      </c>
      <c r="C13" s="199" t="s">
        <v>332</v>
      </c>
      <c r="D13" s="199">
        <v>0</v>
      </c>
      <c r="E13" s="199">
        <v>0</v>
      </c>
      <c r="F13" s="199" t="s">
        <v>332</v>
      </c>
      <c r="G13" s="199" t="s">
        <v>332</v>
      </c>
      <c r="H13" s="199">
        <v>0</v>
      </c>
      <c r="I13" s="199">
        <v>7</v>
      </c>
      <c r="J13" s="199">
        <v>0</v>
      </c>
      <c r="K13" s="199" t="s">
        <v>332</v>
      </c>
      <c r="L13" s="200"/>
      <c r="M13" s="196"/>
      <c r="N13" s="197"/>
    </row>
    <row r="14" spans="1:14" s="20" customFormat="1" ht="14.45" customHeight="1">
      <c r="A14" s="198" t="s">
        <v>14</v>
      </c>
      <c r="B14" s="199">
        <v>2476</v>
      </c>
      <c r="C14" s="199">
        <v>1325</v>
      </c>
      <c r="D14" s="199">
        <v>14</v>
      </c>
      <c r="E14" s="199">
        <v>7</v>
      </c>
      <c r="F14" s="199">
        <v>142</v>
      </c>
      <c r="G14" s="199">
        <v>421</v>
      </c>
      <c r="H14" s="199">
        <v>116</v>
      </c>
      <c r="I14" s="199">
        <v>109</v>
      </c>
      <c r="J14" s="199">
        <v>391</v>
      </c>
      <c r="K14" s="199">
        <v>156</v>
      </c>
      <c r="L14" s="200"/>
      <c r="M14" s="196"/>
      <c r="N14" s="197"/>
    </row>
    <row r="15" spans="1:14" s="20" customFormat="1" ht="14.45" customHeight="1">
      <c r="A15" s="198" t="s">
        <v>15</v>
      </c>
      <c r="B15" s="199">
        <v>16</v>
      </c>
      <c r="C15" s="199" t="s">
        <v>332</v>
      </c>
      <c r="D15" s="199">
        <v>0</v>
      </c>
      <c r="E15" s="199" t="s">
        <v>332</v>
      </c>
      <c r="F15" s="199">
        <v>0</v>
      </c>
      <c r="G15" s="199">
        <v>15</v>
      </c>
      <c r="H15" s="199">
        <v>0</v>
      </c>
      <c r="I15" s="199">
        <v>0</v>
      </c>
      <c r="J15" s="199">
        <v>0</v>
      </c>
      <c r="K15" s="199" t="s">
        <v>332</v>
      </c>
      <c r="L15" s="200"/>
      <c r="M15" s="196"/>
      <c r="N15" s="197"/>
    </row>
    <row r="16" spans="1:14" s="20" customFormat="1" ht="14.45" customHeight="1">
      <c r="A16" s="198" t="s">
        <v>16</v>
      </c>
      <c r="B16" s="199">
        <v>49</v>
      </c>
      <c r="C16" s="199">
        <v>0</v>
      </c>
      <c r="D16" s="199">
        <v>0</v>
      </c>
      <c r="E16" s="199">
        <v>0</v>
      </c>
      <c r="F16" s="199">
        <v>0</v>
      </c>
      <c r="G16" s="199">
        <v>7</v>
      </c>
      <c r="H16" s="199">
        <v>0</v>
      </c>
      <c r="I16" s="199">
        <v>0</v>
      </c>
      <c r="J16" s="199">
        <v>0</v>
      </c>
      <c r="K16" s="199">
        <v>0</v>
      </c>
      <c r="L16" s="200"/>
      <c r="M16" s="196"/>
      <c r="N16" s="197"/>
    </row>
    <row r="17" spans="1:14" s="20" customFormat="1" ht="14.45" customHeight="1">
      <c r="A17" s="198" t="s">
        <v>17</v>
      </c>
      <c r="B17" s="199" t="s">
        <v>332</v>
      </c>
      <c r="C17" s="199">
        <v>0</v>
      </c>
      <c r="D17" s="199">
        <v>0</v>
      </c>
      <c r="E17" s="199">
        <v>0</v>
      </c>
      <c r="F17" s="199">
        <v>0</v>
      </c>
      <c r="G17" s="199" t="s">
        <v>332</v>
      </c>
      <c r="H17" s="199">
        <v>0</v>
      </c>
      <c r="I17" s="199">
        <v>0</v>
      </c>
      <c r="J17" s="199">
        <v>0</v>
      </c>
      <c r="K17" s="199">
        <v>0</v>
      </c>
      <c r="L17" s="200"/>
      <c r="M17" s="196"/>
      <c r="N17" s="197"/>
    </row>
    <row r="18" spans="1:14" s="20" customFormat="1" ht="14.45" customHeight="1">
      <c r="A18" s="191" t="s">
        <v>18</v>
      </c>
      <c r="B18" s="194">
        <v>610</v>
      </c>
      <c r="C18" s="194">
        <v>212</v>
      </c>
      <c r="D18" s="194" t="s">
        <v>332</v>
      </c>
      <c r="E18" s="194" t="s">
        <v>332</v>
      </c>
      <c r="F18" s="194">
        <v>56</v>
      </c>
      <c r="G18" s="194">
        <v>172</v>
      </c>
      <c r="H18" s="194">
        <v>25</v>
      </c>
      <c r="I18" s="194">
        <v>28</v>
      </c>
      <c r="J18" s="194">
        <v>24</v>
      </c>
      <c r="K18" s="194">
        <v>45</v>
      </c>
      <c r="L18" s="189"/>
      <c r="M18" s="196"/>
      <c r="N18" s="202"/>
    </row>
    <row r="19" spans="1:14" s="20" customFormat="1" ht="14.45" customHeight="1">
      <c r="A19" s="198" t="s">
        <v>19</v>
      </c>
      <c r="B19" s="199">
        <v>113</v>
      </c>
      <c r="C19" s="199">
        <v>25</v>
      </c>
      <c r="D19" s="199">
        <v>0</v>
      </c>
      <c r="E19" s="199">
        <v>0</v>
      </c>
      <c r="F19" s="199">
        <v>14</v>
      </c>
      <c r="G19" s="199">
        <v>46</v>
      </c>
      <c r="H19" s="199">
        <v>7</v>
      </c>
      <c r="I19" s="199">
        <v>4</v>
      </c>
      <c r="J19" s="199">
        <v>4</v>
      </c>
      <c r="K19" s="199">
        <v>5</v>
      </c>
      <c r="L19" s="200"/>
      <c r="M19" s="196"/>
      <c r="N19" s="197"/>
    </row>
    <row r="20" spans="1:14" s="20" customFormat="1" ht="14.45" customHeight="1">
      <c r="A20" s="198" t="s">
        <v>20</v>
      </c>
      <c r="B20" s="199">
        <v>497</v>
      </c>
      <c r="C20" s="199">
        <v>187</v>
      </c>
      <c r="D20" s="199" t="s">
        <v>332</v>
      </c>
      <c r="E20" s="199" t="s">
        <v>332</v>
      </c>
      <c r="F20" s="199">
        <v>42</v>
      </c>
      <c r="G20" s="199">
        <v>126</v>
      </c>
      <c r="H20" s="199">
        <v>18</v>
      </c>
      <c r="I20" s="199">
        <v>24</v>
      </c>
      <c r="J20" s="199">
        <v>20</v>
      </c>
      <c r="K20" s="199">
        <v>40</v>
      </c>
      <c r="L20" s="200"/>
      <c r="M20" s="196"/>
      <c r="N20" s="197"/>
    </row>
    <row r="21" spans="1:14" s="20" customFormat="1" ht="14.45" customHeight="1">
      <c r="A21" s="191" t="s">
        <v>21</v>
      </c>
      <c r="B21" s="194">
        <v>108</v>
      </c>
      <c r="C21" s="194">
        <v>66</v>
      </c>
      <c r="D21" s="194" t="s">
        <v>332</v>
      </c>
      <c r="E21" s="194">
        <v>0</v>
      </c>
      <c r="F21" s="194">
        <v>8</v>
      </c>
      <c r="G21" s="194">
        <v>4</v>
      </c>
      <c r="H21" s="194">
        <v>0</v>
      </c>
      <c r="I21" s="194">
        <v>18</v>
      </c>
      <c r="J21" s="194">
        <v>7</v>
      </c>
      <c r="K21" s="194">
        <v>0</v>
      </c>
      <c r="L21" s="189"/>
      <c r="M21" s="196"/>
      <c r="N21" s="197"/>
    </row>
    <row r="22" spans="1:14" s="20" customFormat="1" ht="14.45" customHeight="1">
      <c r="A22" s="198" t="s">
        <v>22</v>
      </c>
      <c r="B22" s="199">
        <v>108</v>
      </c>
      <c r="C22" s="199">
        <v>66</v>
      </c>
      <c r="D22" s="199" t="s">
        <v>332</v>
      </c>
      <c r="E22" s="199">
        <v>0</v>
      </c>
      <c r="F22" s="199">
        <v>8</v>
      </c>
      <c r="G22" s="199">
        <v>4</v>
      </c>
      <c r="H22" s="199">
        <v>0</v>
      </c>
      <c r="I22" s="199">
        <v>18</v>
      </c>
      <c r="J22" s="199">
        <v>7</v>
      </c>
      <c r="K22" s="199">
        <v>0</v>
      </c>
      <c r="L22" s="200"/>
      <c r="M22" s="196"/>
      <c r="N22" s="197"/>
    </row>
    <row r="23" spans="1:14" s="20" customFormat="1" ht="14.45" customHeight="1">
      <c r="A23" s="191" t="s">
        <v>23</v>
      </c>
      <c r="B23" s="194">
        <v>100</v>
      </c>
      <c r="C23" s="194">
        <v>41</v>
      </c>
      <c r="D23" s="194">
        <v>0</v>
      </c>
      <c r="E23" s="194">
        <v>0</v>
      </c>
      <c r="F23" s="194" t="s">
        <v>332</v>
      </c>
      <c r="G23" s="194" t="s">
        <v>332</v>
      </c>
      <c r="H23" s="194" t="s">
        <v>332</v>
      </c>
      <c r="I23" s="194">
        <v>27</v>
      </c>
      <c r="J23" s="194">
        <v>18</v>
      </c>
      <c r="K23" s="194">
        <v>0</v>
      </c>
      <c r="L23" s="189"/>
      <c r="M23" s="196"/>
      <c r="N23" s="197"/>
    </row>
    <row r="24" spans="1:14" s="20" customFormat="1" ht="14.45" customHeight="1">
      <c r="A24" s="198" t="s">
        <v>24</v>
      </c>
      <c r="B24" s="199">
        <v>57</v>
      </c>
      <c r="C24" s="199">
        <v>31</v>
      </c>
      <c r="D24" s="199">
        <v>0</v>
      </c>
      <c r="E24" s="199">
        <v>0</v>
      </c>
      <c r="F24" s="199">
        <v>3</v>
      </c>
      <c r="G24" s="199" t="s">
        <v>332</v>
      </c>
      <c r="H24" s="199">
        <v>3</v>
      </c>
      <c r="I24" s="199">
        <v>13</v>
      </c>
      <c r="J24" s="199">
        <v>4</v>
      </c>
      <c r="K24" s="199">
        <v>0</v>
      </c>
      <c r="L24" s="200"/>
      <c r="M24" s="196"/>
      <c r="N24" s="197"/>
    </row>
    <row r="25" spans="1:14" s="20" customFormat="1" ht="14.45" customHeight="1">
      <c r="A25" s="198" t="s">
        <v>25</v>
      </c>
      <c r="B25" s="199">
        <v>43</v>
      </c>
      <c r="C25" s="199">
        <v>10</v>
      </c>
      <c r="D25" s="199">
        <v>0</v>
      </c>
      <c r="E25" s="199">
        <v>0</v>
      </c>
      <c r="F25" s="199" t="s">
        <v>332</v>
      </c>
      <c r="G25" s="199">
        <v>5</v>
      </c>
      <c r="H25" s="199" t="s">
        <v>332</v>
      </c>
      <c r="I25" s="199">
        <v>14</v>
      </c>
      <c r="J25" s="199">
        <v>14</v>
      </c>
      <c r="K25" s="199">
        <v>0</v>
      </c>
      <c r="L25" s="200"/>
      <c r="M25" s="196"/>
      <c r="N25" s="197"/>
    </row>
    <row r="26" spans="1:14" s="20" customFormat="1" ht="14.45" customHeight="1">
      <c r="A26" s="191" t="s">
        <v>26</v>
      </c>
      <c r="B26" s="194">
        <v>1091</v>
      </c>
      <c r="C26" s="194">
        <v>444</v>
      </c>
      <c r="D26" s="194">
        <v>3</v>
      </c>
      <c r="E26" s="194">
        <v>0</v>
      </c>
      <c r="F26" s="194">
        <v>155</v>
      </c>
      <c r="G26" s="194" t="s">
        <v>332</v>
      </c>
      <c r="H26" s="194">
        <v>25</v>
      </c>
      <c r="I26" s="194" t="s">
        <v>332</v>
      </c>
      <c r="J26" s="194">
        <v>71</v>
      </c>
      <c r="K26" s="194">
        <v>55</v>
      </c>
      <c r="L26" s="189"/>
      <c r="M26" s="196"/>
      <c r="N26" s="197"/>
    </row>
    <row r="27" spans="1:14" s="20" customFormat="1" ht="14.45" customHeight="1">
      <c r="A27" s="198" t="s">
        <v>27</v>
      </c>
      <c r="B27" s="199">
        <v>23</v>
      </c>
      <c r="C27" s="199">
        <v>11</v>
      </c>
      <c r="D27" s="199">
        <v>0</v>
      </c>
      <c r="E27" s="199">
        <v>0</v>
      </c>
      <c r="F27" s="199">
        <v>9</v>
      </c>
      <c r="G27" s="199" t="s">
        <v>332</v>
      </c>
      <c r="H27" s="199">
        <v>0</v>
      </c>
      <c r="I27" s="199" t="s">
        <v>332</v>
      </c>
      <c r="J27" s="199">
        <v>0</v>
      </c>
      <c r="K27" s="199">
        <v>0</v>
      </c>
      <c r="L27" s="200"/>
      <c r="M27" s="196"/>
      <c r="N27" s="197"/>
    </row>
    <row r="28" spans="1:14" s="20" customFormat="1" ht="14.45" customHeight="1">
      <c r="A28" s="198" t="s">
        <v>28</v>
      </c>
      <c r="B28" s="199">
        <v>1002</v>
      </c>
      <c r="C28" s="199">
        <v>416</v>
      </c>
      <c r="D28" s="199">
        <v>3</v>
      </c>
      <c r="E28" s="199">
        <v>0</v>
      </c>
      <c r="F28" s="199">
        <v>128</v>
      </c>
      <c r="G28" s="199">
        <v>99</v>
      </c>
      <c r="H28" s="199">
        <v>25</v>
      </c>
      <c r="I28" s="199">
        <v>193</v>
      </c>
      <c r="J28" s="199">
        <v>71</v>
      </c>
      <c r="K28" s="199">
        <v>55</v>
      </c>
      <c r="L28" s="200"/>
      <c r="M28" s="196"/>
      <c r="N28" s="197"/>
    </row>
    <row r="29" spans="1:14" s="20" customFormat="1" ht="14.45" customHeight="1">
      <c r="A29" s="198" t="s">
        <v>29</v>
      </c>
      <c r="B29" s="199">
        <v>66</v>
      </c>
      <c r="C29" s="199">
        <v>17</v>
      </c>
      <c r="D29" s="199">
        <v>0</v>
      </c>
      <c r="E29" s="199">
        <v>0</v>
      </c>
      <c r="F29" s="199">
        <v>18</v>
      </c>
      <c r="G29" s="199">
        <v>22</v>
      </c>
      <c r="H29" s="199">
        <v>0</v>
      </c>
      <c r="I29" s="199">
        <v>7</v>
      </c>
      <c r="J29" s="199">
        <v>0</v>
      </c>
      <c r="K29" s="199">
        <v>0</v>
      </c>
      <c r="L29" s="200"/>
      <c r="M29" s="196"/>
      <c r="N29" s="197"/>
    </row>
    <row r="30" spans="1:14" s="20" customFormat="1" ht="14.45" customHeight="1">
      <c r="A30" s="191" t="s">
        <v>30</v>
      </c>
      <c r="B30" s="194">
        <v>661</v>
      </c>
      <c r="C30" s="194">
        <v>336</v>
      </c>
      <c r="D30" s="194">
        <v>3</v>
      </c>
      <c r="E30" s="194">
        <v>0</v>
      </c>
      <c r="F30" s="194">
        <v>60</v>
      </c>
      <c r="G30" s="194">
        <v>103</v>
      </c>
      <c r="H30" s="194">
        <v>15</v>
      </c>
      <c r="I30" s="194">
        <v>69</v>
      </c>
      <c r="J30" s="194">
        <v>73</v>
      </c>
      <c r="K30" s="194">
        <v>19</v>
      </c>
      <c r="L30" s="189"/>
      <c r="M30" s="196"/>
      <c r="N30" s="197"/>
    </row>
    <row r="31" spans="1:14" s="20" customFormat="1" ht="14.45" customHeight="1">
      <c r="A31" s="198" t="s">
        <v>31</v>
      </c>
      <c r="B31" s="199">
        <v>661</v>
      </c>
      <c r="C31" s="199">
        <v>336</v>
      </c>
      <c r="D31" s="199">
        <v>3</v>
      </c>
      <c r="E31" s="199">
        <v>0</v>
      </c>
      <c r="F31" s="199">
        <v>60</v>
      </c>
      <c r="G31" s="199">
        <v>103</v>
      </c>
      <c r="H31" s="199">
        <v>15</v>
      </c>
      <c r="I31" s="199">
        <v>69</v>
      </c>
      <c r="J31" s="199">
        <v>73</v>
      </c>
      <c r="K31" s="199">
        <v>19</v>
      </c>
      <c r="L31" s="200"/>
      <c r="M31" s="196"/>
      <c r="N31" s="197"/>
    </row>
    <row r="32" spans="1:14" s="20" customFormat="1" ht="14.45" customHeight="1">
      <c r="A32" s="191" t="s">
        <v>32</v>
      </c>
      <c r="B32" s="194">
        <v>22</v>
      </c>
      <c r="C32" s="194">
        <v>0</v>
      </c>
      <c r="D32" s="194">
        <v>0</v>
      </c>
      <c r="E32" s="194">
        <v>0</v>
      </c>
      <c r="F32" s="194">
        <v>0</v>
      </c>
      <c r="G32" s="194">
        <v>4</v>
      </c>
      <c r="H32" s="194">
        <v>0</v>
      </c>
      <c r="I32" s="194">
        <v>14</v>
      </c>
      <c r="J32" s="194">
        <v>0</v>
      </c>
      <c r="K32" s="194" t="s">
        <v>332</v>
      </c>
      <c r="L32" s="189"/>
      <c r="M32" s="196"/>
      <c r="N32" s="197"/>
    </row>
    <row r="33" spans="1:14" s="20" customFormat="1" ht="14.45" customHeight="1">
      <c r="A33" s="198" t="s">
        <v>33</v>
      </c>
      <c r="B33" s="199">
        <v>5</v>
      </c>
      <c r="C33" s="199">
        <v>0</v>
      </c>
      <c r="D33" s="199">
        <v>0</v>
      </c>
      <c r="E33" s="199">
        <v>0</v>
      </c>
      <c r="F33" s="199">
        <v>0</v>
      </c>
      <c r="G33" s="199">
        <v>0</v>
      </c>
      <c r="H33" s="199">
        <v>0</v>
      </c>
      <c r="I33" s="199">
        <v>4</v>
      </c>
      <c r="J33" s="199">
        <v>0</v>
      </c>
      <c r="K33" s="199">
        <v>0</v>
      </c>
      <c r="L33" s="200"/>
      <c r="M33" s="196"/>
      <c r="N33" s="197"/>
    </row>
    <row r="34" spans="1:14" s="20" customFormat="1" ht="14.45" customHeight="1">
      <c r="A34" s="198" t="s">
        <v>34</v>
      </c>
      <c r="B34" s="199">
        <v>17</v>
      </c>
      <c r="C34" s="199">
        <v>0</v>
      </c>
      <c r="D34" s="199">
        <v>0</v>
      </c>
      <c r="E34" s="199">
        <v>0</v>
      </c>
      <c r="F34" s="199">
        <v>0</v>
      </c>
      <c r="G34" s="199">
        <v>4</v>
      </c>
      <c r="H34" s="199">
        <v>0</v>
      </c>
      <c r="I34" s="199">
        <v>10</v>
      </c>
      <c r="J34" s="199">
        <v>0</v>
      </c>
      <c r="K34" s="199" t="s">
        <v>332</v>
      </c>
      <c r="L34" s="200"/>
      <c r="M34" s="196"/>
      <c r="N34" s="197"/>
    </row>
    <row r="35" spans="1:14" s="20" customFormat="1" ht="14.45" customHeight="1">
      <c r="A35" s="191" t="s">
        <v>35</v>
      </c>
      <c r="B35" s="194" t="s">
        <v>332</v>
      </c>
      <c r="C35" s="194">
        <v>0</v>
      </c>
      <c r="D35" s="194" t="s">
        <v>332</v>
      </c>
      <c r="E35" s="194">
        <v>0</v>
      </c>
      <c r="F35" s="194">
        <v>0</v>
      </c>
      <c r="G35" s="194">
        <v>0</v>
      </c>
      <c r="H35" s="194">
        <v>0</v>
      </c>
      <c r="I35" s="194">
        <v>3</v>
      </c>
      <c r="J35" s="194">
        <v>0</v>
      </c>
      <c r="K35" s="194" t="s">
        <v>332</v>
      </c>
      <c r="L35" s="189"/>
      <c r="M35" s="196"/>
      <c r="N35" s="197"/>
    </row>
    <row r="36" spans="1:14" s="20" customFormat="1" ht="14.45" customHeight="1">
      <c r="A36" s="198" t="s">
        <v>36</v>
      </c>
      <c r="B36" s="199" t="s">
        <v>332</v>
      </c>
      <c r="C36" s="199">
        <v>0</v>
      </c>
      <c r="D36" s="199" t="s">
        <v>332</v>
      </c>
      <c r="E36" s="199">
        <v>0</v>
      </c>
      <c r="F36" s="199">
        <v>0</v>
      </c>
      <c r="G36" s="199">
        <v>0</v>
      </c>
      <c r="H36" s="199">
        <v>0</v>
      </c>
      <c r="I36" s="199">
        <v>3</v>
      </c>
      <c r="J36" s="199">
        <v>0</v>
      </c>
      <c r="K36" s="199" t="s">
        <v>332</v>
      </c>
      <c r="L36" s="200"/>
      <c r="M36" s="196"/>
      <c r="N36" s="197"/>
    </row>
    <row r="37" spans="1:14" s="23" customFormat="1" ht="16.899999999999999" customHeight="1">
      <c r="A37" s="481"/>
      <c r="B37" s="483" t="s">
        <v>333</v>
      </c>
      <c r="C37" s="485" t="s">
        <v>334</v>
      </c>
      <c r="D37" s="486"/>
      <c r="E37" s="486"/>
      <c r="F37" s="486"/>
      <c r="G37" s="486"/>
      <c r="H37" s="486"/>
      <c r="I37" s="486"/>
      <c r="J37" s="486"/>
      <c r="K37" s="487"/>
      <c r="L37" s="203"/>
      <c r="M37" s="203"/>
      <c r="N37" s="203"/>
    </row>
    <row r="38" spans="1:14" s="206" customFormat="1" ht="58.9" customHeight="1">
      <c r="A38" s="482"/>
      <c r="B38" s="484"/>
      <c r="C38" s="204" t="s">
        <v>335</v>
      </c>
      <c r="D38" s="150" t="s">
        <v>336</v>
      </c>
      <c r="E38" s="150" t="s">
        <v>337</v>
      </c>
      <c r="F38" s="204" t="s">
        <v>338</v>
      </c>
      <c r="G38" s="204" t="s">
        <v>339</v>
      </c>
      <c r="H38" s="204" t="s">
        <v>340</v>
      </c>
      <c r="I38" s="204" t="s">
        <v>341</v>
      </c>
      <c r="J38" s="204" t="s">
        <v>342</v>
      </c>
      <c r="K38" s="150" t="s">
        <v>343</v>
      </c>
      <c r="L38" s="205"/>
      <c r="M38" s="205"/>
      <c r="N38" s="205"/>
    </row>
    <row r="39" spans="1:14" s="208" customFormat="1" ht="19.899999999999999" customHeight="1">
      <c r="A39" s="471" t="s">
        <v>311</v>
      </c>
      <c r="B39" s="400"/>
      <c r="C39" s="400"/>
      <c r="D39" s="400"/>
      <c r="E39" s="400"/>
      <c r="F39" s="400"/>
      <c r="G39" s="400"/>
      <c r="H39" s="400"/>
      <c r="I39" s="400"/>
      <c r="J39" s="400"/>
      <c r="K39" s="400"/>
      <c r="L39" s="207"/>
      <c r="M39" s="207"/>
      <c r="N39" s="207"/>
    </row>
    <row r="40" spans="1:14" s="208" customFormat="1" ht="11.45" customHeight="1">
      <c r="A40" s="207" t="s">
        <v>312</v>
      </c>
      <c r="B40" s="209"/>
      <c r="C40" s="151"/>
      <c r="D40" s="151"/>
      <c r="E40" s="151"/>
      <c r="F40" s="151"/>
      <c r="G40" s="151"/>
      <c r="H40" s="151"/>
      <c r="I40" s="151"/>
      <c r="J40" s="151"/>
      <c r="K40" s="151"/>
      <c r="L40" s="207"/>
      <c r="M40" s="207"/>
      <c r="N40" s="207"/>
    </row>
    <row r="41" spans="1:14" s="206" customFormat="1" ht="11.45" customHeight="1">
      <c r="A41" s="210" t="s">
        <v>313</v>
      </c>
      <c r="B41" s="211"/>
      <c r="C41" s="211"/>
      <c r="D41" s="211"/>
      <c r="E41" s="211"/>
      <c r="F41" s="211"/>
      <c r="G41" s="211"/>
      <c r="H41" s="211"/>
      <c r="I41" s="211"/>
      <c r="J41" s="211"/>
      <c r="K41" s="211"/>
      <c r="L41" s="205"/>
      <c r="M41" s="205"/>
      <c r="N41" s="205"/>
    </row>
    <row r="42" spans="1:14" s="23" customFormat="1" ht="28.15" customHeight="1">
      <c r="A42" s="472" t="s">
        <v>344</v>
      </c>
      <c r="B42" s="472"/>
      <c r="C42" s="472"/>
      <c r="D42" s="472"/>
      <c r="E42" s="472"/>
      <c r="F42" s="472"/>
      <c r="G42" s="472"/>
      <c r="H42" s="472"/>
      <c r="I42" s="472"/>
      <c r="J42" s="472"/>
      <c r="K42" s="472"/>
      <c r="L42" s="212"/>
      <c r="M42" s="212"/>
      <c r="N42" s="203"/>
    </row>
    <row r="43" spans="1:14" ht="27" customHeight="1">
      <c r="A43" s="472" t="s">
        <v>345</v>
      </c>
      <c r="B43" s="472"/>
      <c r="C43" s="472"/>
      <c r="D43" s="472"/>
      <c r="E43" s="472"/>
      <c r="F43" s="472"/>
      <c r="G43" s="472"/>
      <c r="H43" s="472"/>
      <c r="I43" s="472"/>
      <c r="J43" s="472"/>
      <c r="K43" s="472"/>
    </row>
    <row r="44" spans="1:14" ht="4.9000000000000004" customHeight="1">
      <c r="A44" s="211"/>
      <c r="B44" s="211"/>
      <c r="C44" s="211"/>
      <c r="D44" s="211"/>
      <c r="E44" s="211"/>
      <c r="F44" s="211"/>
      <c r="G44" s="211"/>
      <c r="H44" s="211"/>
      <c r="I44" s="211"/>
      <c r="J44" s="211"/>
      <c r="K44" s="211"/>
    </row>
    <row r="45" spans="1:14" ht="11.45" customHeight="1">
      <c r="A45" s="213" t="s">
        <v>231</v>
      </c>
      <c r="B45" s="45"/>
      <c r="C45" s="45"/>
      <c r="D45" s="45"/>
      <c r="E45" s="45"/>
      <c r="F45" s="45"/>
      <c r="G45" s="45"/>
      <c r="H45" s="45"/>
      <c r="I45" s="45"/>
      <c r="J45" s="45"/>
      <c r="K45" s="45"/>
    </row>
    <row r="46" spans="1:14" ht="11.45" customHeight="1">
      <c r="A46" s="214" t="s">
        <v>346</v>
      </c>
      <c r="B46" s="45"/>
      <c r="C46" s="45"/>
      <c r="D46" s="45"/>
      <c r="E46" s="45"/>
      <c r="F46" s="45"/>
      <c r="G46" s="45"/>
      <c r="H46" s="45"/>
      <c r="I46" s="45"/>
      <c r="J46" s="45"/>
      <c r="K46" s="45"/>
    </row>
    <row r="47" spans="1:14" ht="11.45" customHeight="1">
      <c r="A47" s="214" t="s">
        <v>347</v>
      </c>
      <c r="B47" s="215"/>
      <c r="C47" s="215"/>
      <c r="D47" s="215"/>
      <c r="E47" s="215"/>
      <c r="F47" s="215"/>
      <c r="G47" s="215"/>
      <c r="H47" s="215"/>
      <c r="I47" s="215"/>
      <c r="J47" s="215"/>
      <c r="K47" s="215"/>
    </row>
  </sheetData>
  <sheetProtection selectLockedCells="1"/>
  <mergeCells count="11">
    <mergeCell ref="A39:K39"/>
    <mergeCell ref="A42:K42"/>
    <mergeCell ref="A43:K43"/>
    <mergeCell ref="A1:K1"/>
    <mergeCell ref="A2:K2"/>
    <mergeCell ref="A4:A5"/>
    <mergeCell ref="B4:B5"/>
    <mergeCell ref="C4:K4"/>
    <mergeCell ref="A37:A38"/>
    <mergeCell ref="B37:B38"/>
    <mergeCell ref="C37:K37"/>
  </mergeCells>
  <conditionalFormatting sqref="B6:K36">
    <cfRule type="cellIs" dxfId="4" priority="1" operator="between">
      <formula>1</formula>
      <formula>2</formula>
    </cfRule>
  </conditionalFormatting>
  <hyperlinks>
    <hyperlink ref="A46" r:id="rId1"/>
    <hyperlink ref="A47" r:id="rId2"/>
  </hyperlinks>
  <printOptions horizontalCentered="1"/>
  <pageMargins left="0.59055118110236227" right="0.59055118110236227" top="0.59055118110236227" bottom="0.59055118110236227" header="0" footer="0.39370078740157483"/>
  <pageSetup paperSize="9" scale="95" firstPageNumber="378" orientation="portrait" useFirstPageNumber="1" r:id="rId3"/>
  <headerFooter alignWithMargins="0">
    <oddFooter>&amp;C&amp;"Arial,Negrito"- &amp;P -</oddFooter>
  </headerFooter>
</worksheet>
</file>

<file path=xl/worksheets/sheet14.xml><?xml version="1.0" encoding="utf-8"?>
<worksheet xmlns="http://schemas.openxmlformats.org/spreadsheetml/2006/main" xmlns:r="http://schemas.openxmlformats.org/officeDocument/2006/relationships">
  <dimension ref="A1:T50"/>
  <sheetViews>
    <sheetView showGridLines="0" showOutlineSymbols="0" workbookViewId="0">
      <selection sqref="A1:O1"/>
    </sheetView>
  </sheetViews>
  <sheetFormatPr defaultColWidth="9.140625" defaultRowHeight="12.75"/>
  <cols>
    <col min="1" max="1" width="15" style="1" customWidth="1"/>
    <col min="2" max="2" width="5.5703125" style="1" customWidth="1"/>
    <col min="3" max="4" width="5.7109375" style="1" customWidth="1"/>
    <col min="5" max="6" width="7" style="1" customWidth="1"/>
    <col min="7" max="7" width="5.7109375" style="1" customWidth="1"/>
    <col min="8" max="8" width="6.85546875" style="1" customWidth="1"/>
    <col min="9" max="9" width="6.7109375" style="1" customWidth="1"/>
    <col min="10" max="10" width="5.7109375" style="1" customWidth="1"/>
    <col min="11" max="11" width="7" style="1" customWidth="1"/>
    <col min="12" max="12" width="6.28515625" style="1" customWidth="1"/>
    <col min="13" max="13" width="7" style="1" customWidth="1"/>
    <col min="14" max="14" width="5.7109375" style="1" customWidth="1"/>
    <col min="15" max="15" width="7.28515625" style="182" customWidth="1"/>
    <col min="16" max="16" width="9.140625" style="182" customWidth="1"/>
    <col min="17" max="16384" width="9.140625" style="1"/>
  </cols>
  <sheetData>
    <row r="1" spans="1:20" s="3" customFormat="1" ht="30" customHeight="1">
      <c r="A1" s="488" t="s">
        <v>348</v>
      </c>
      <c r="B1" s="488"/>
      <c r="C1" s="488"/>
      <c r="D1" s="488"/>
      <c r="E1" s="488"/>
      <c r="F1" s="488"/>
      <c r="G1" s="488"/>
      <c r="H1" s="488"/>
      <c r="I1" s="488"/>
      <c r="J1" s="488"/>
      <c r="K1" s="488"/>
      <c r="L1" s="488"/>
      <c r="M1" s="488"/>
      <c r="N1" s="488"/>
      <c r="O1" s="488"/>
      <c r="P1" s="216"/>
      <c r="Q1" s="4"/>
      <c r="R1" s="4"/>
    </row>
    <row r="2" spans="1:20" s="3" customFormat="1" ht="30" customHeight="1">
      <c r="A2" s="488" t="s">
        <v>349</v>
      </c>
      <c r="B2" s="488"/>
      <c r="C2" s="488"/>
      <c r="D2" s="488"/>
      <c r="E2" s="488"/>
      <c r="F2" s="488"/>
      <c r="G2" s="488"/>
      <c r="H2" s="488"/>
      <c r="I2" s="488"/>
      <c r="J2" s="488"/>
      <c r="K2" s="488"/>
      <c r="L2" s="488"/>
      <c r="M2" s="488"/>
      <c r="N2" s="488"/>
      <c r="O2" s="488"/>
      <c r="P2" s="216"/>
      <c r="Q2" s="4"/>
      <c r="R2" s="4"/>
    </row>
    <row r="3" spans="1:20" s="3" customFormat="1" ht="9.75" customHeight="1">
      <c r="A3" s="217" t="s">
        <v>319</v>
      </c>
      <c r="B3" s="218"/>
      <c r="C3" s="219"/>
      <c r="D3" s="218"/>
      <c r="E3" s="218"/>
      <c r="F3" s="218"/>
      <c r="G3" s="219"/>
      <c r="H3" s="218"/>
      <c r="I3" s="218"/>
      <c r="J3" s="219"/>
      <c r="K3" s="218"/>
      <c r="L3" s="220"/>
      <c r="M3" s="221"/>
      <c r="N3" s="220"/>
      <c r="O3" s="222" t="s">
        <v>320</v>
      </c>
      <c r="P3" s="223"/>
      <c r="Q3" s="224"/>
      <c r="R3" s="224"/>
      <c r="T3" s="32"/>
    </row>
    <row r="4" spans="1:20" ht="19.149999999999999" customHeight="1">
      <c r="A4" s="489"/>
      <c r="B4" s="490" t="s">
        <v>133</v>
      </c>
      <c r="C4" s="493" t="s">
        <v>350</v>
      </c>
      <c r="D4" s="494"/>
      <c r="E4" s="494"/>
      <c r="F4" s="495"/>
      <c r="G4" s="493" t="s">
        <v>298</v>
      </c>
      <c r="H4" s="494"/>
      <c r="I4" s="495"/>
      <c r="J4" s="496" t="s">
        <v>351</v>
      </c>
      <c r="K4" s="497"/>
      <c r="L4" s="498" t="s">
        <v>352</v>
      </c>
      <c r="M4" s="498" t="s">
        <v>353</v>
      </c>
      <c r="N4" s="493" t="s">
        <v>354</v>
      </c>
      <c r="O4" s="495"/>
      <c r="P4" s="225"/>
    </row>
    <row r="5" spans="1:20" ht="16.149999999999999" customHeight="1">
      <c r="A5" s="489"/>
      <c r="B5" s="491"/>
      <c r="C5" s="501" t="s">
        <v>49</v>
      </c>
      <c r="D5" s="504" t="s">
        <v>355</v>
      </c>
      <c r="E5" s="504"/>
      <c r="F5" s="504"/>
      <c r="G5" s="505" t="s">
        <v>49</v>
      </c>
      <c r="H5" s="493" t="s">
        <v>356</v>
      </c>
      <c r="I5" s="495"/>
      <c r="J5" s="508" t="s">
        <v>49</v>
      </c>
      <c r="K5" s="511" t="s">
        <v>301</v>
      </c>
      <c r="L5" s="499"/>
      <c r="M5" s="499"/>
      <c r="N5" s="505" t="s">
        <v>49</v>
      </c>
      <c r="O5" s="511" t="s">
        <v>302</v>
      </c>
      <c r="P5" s="225"/>
    </row>
    <row r="6" spans="1:20" ht="16.149999999999999" customHeight="1">
      <c r="A6" s="489"/>
      <c r="B6" s="491"/>
      <c r="C6" s="502"/>
      <c r="D6" s="504" t="s">
        <v>49</v>
      </c>
      <c r="E6" s="504" t="s">
        <v>356</v>
      </c>
      <c r="F6" s="504"/>
      <c r="G6" s="506"/>
      <c r="H6" s="511" t="s">
        <v>299</v>
      </c>
      <c r="I6" s="511" t="s">
        <v>300</v>
      </c>
      <c r="J6" s="509"/>
      <c r="K6" s="512"/>
      <c r="L6" s="499"/>
      <c r="M6" s="499"/>
      <c r="N6" s="506"/>
      <c r="O6" s="512"/>
      <c r="P6" s="226"/>
    </row>
    <row r="7" spans="1:20" s="18" customFormat="1" ht="54" customHeight="1">
      <c r="A7" s="489"/>
      <c r="B7" s="492"/>
      <c r="C7" s="503"/>
      <c r="D7" s="504"/>
      <c r="E7" s="227" t="s">
        <v>357</v>
      </c>
      <c r="F7" s="227" t="s">
        <v>358</v>
      </c>
      <c r="G7" s="507"/>
      <c r="H7" s="513"/>
      <c r="I7" s="513"/>
      <c r="J7" s="510"/>
      <c r="K7" s="513"/>
      <c r="L7" s="500"/>
      <c r="M7" s="500"/>
      <c r="N7" s="507"/>
      <c r="O7" s="513"/>
      <c r="P7" s="190"/>
    </row>
    <row r="8" spans="1:20" s="18" customFormat="1" ht="12.6" customHeight="1">
      <c r="A8" s="228" t="s">
        <v>8</v>
      </c>
      <c r="B8" s="229">
        <v>333223</v>
      </c>
      <c r="C8" s="229">
        <v>81278</v>
      </c>
      <c r="D8" s="229">
        <v>52660</v>
      </c>
      <c r="E8" s="229">
        <v>22824</v>
      </c>
      <c r="F8" s="229">
        <v>22423</v>
      </c>
      <c r="G8" s="229">
        <v>170383</v>
      </c>
      <c r="H8" s="229">
        <v>8500</v>
      </c>
      <c r="I8" s="229">
        <v>33746</v>
      </c>
      <c r="J8" s="229">
        <v>44207</v>
      </c>
      <c r="K8" s="229">
        <v>18289</v>
      </c>
      <c r="L8" s="229">
        <v>5497</v>
      </c>
      <c r="M8" s="230">
        <v>1977</v>
      </c>
      <c r="N8" s="229">
        <v>29811</v>
      </c>
      <c r="O8" s="229">
        <v>9529</v>
      </c>
      <c r="P8" s="190"/>
    </row>
    <row r="9" spans="1:20" s="18" customFormat="1" ht="12.6" customHeight="1">
      <c r="A9" s="228" t="s">
        <v>109</v>
      </c>
      <c r="B9" s="229">
        <v>314312</v>
      </c>
      <c r="C9" s="229">
        <v>75207</v>
      </c>
      <c r="D9" s="229">
        <v>48947</v>
      </c>
      <c r="E9" s="229">
        <v>21144</v>
      </c>
      <c r="F9" s="229">
        <v>20849</v>
      </c>
      <c r="G9" s="229">
        <v>162407</v>
      </c>
      <c r="H9" s="229">
        <v>8287</v>
      </c>
      <c r="I9" s="229">
        <v>33114</v>
      </c>
      <c r="J9" s="229">
        <v>41685</v>
      </c>
      <c r="K9" s="229">
        <v>16757</v>
      </c>
      <c r="L9" s="229">
        <v>5107</v>
      </c>
      <c r="M9" s="230">
        <v>1858</v>
      </c>
      <c r="N9" s="229">
        <v>27978</v>
      </c>
      <c r="O9" s="229">
        <v>8928</v>
      </c>
      <c r="P9" s="195"/>
    </row>
    <row r="10" spans="1:20" s="18" customFormat="1" ht="12.6" customHeight="1">
      <c r="A10" s="228" t="s">
        <v>9</v>
      </c>
      <c r="B10" s="229">
        <v>8956</v>
      </c>
      <c r="C10" s="229">
        <v>3398</v>
      </c>
      <c r="D10" s="229">
        <v>2081</v>
      </c>
      <c r="E10" s="229">
        <v>1020</v>
      </c>
      <c r="F10" s="229">
        <v>829</v>
      </c>
      <c r="G10" s="229">
        <v>3814</v>
      </c>
      <c r="H10" s="229">
        <v>51</v>
      </c>
      <c r="I10" s="229">
        <v>404</v>
      </c>
      <c r="J10" s="229">
        <v>786</v>
      </c>
      <c r="K10" s="229">
        <v>586</v>
      </c>
      <c r="L10" s="229">
        <v>192</v>
      </c>
      <c r="M10" s="230">
        <v>55</v>
      </c>
      <c r="N10" s="229">
        <v>711</v>
      </c>
      <c r="O10" s="229">
        <v>319</v>
      </c>
      <c r="P10" s="195"/>
    </row>
    <row r="11" spans="1:20" s="20" customFormat="1" ht="12.6" customHeight="1">
      <c r="A11" s="228" t="s">
        <v>10</v>
      </c>
      <c r="B11" s="231">
        <v>145</v>
      </c>
      <c r="C11" s="231">
        <v>59</v>
      </c>
      <c r="D11" s="231">
        <v>36</v>
      </c>
      <c r="E11" s="231">
        <v>19</v>
      </c>
      <c r="F11" s="231">
        <v>12</v>
      </c>
      <c r="G11" s="231">
        <v>54</v>
      </c>
      <c r="H11" s="231">
        <v>0</v>
      </c>
      <c r="I11" s="231" t="s">
        <v>332</v>
      </c>
      <c r="J11" s="231">
        <v>20</v>
      </c>
      <c r="K11" s="231">
        <v>18</v>
      </c>
      <c r="L11" s="231" t="s">
        <v>303</v>
      </c>
      <c r="M11" s="231" t="s">
        <v>303</v>
      </c>
      <c r="N11" s="231">
        <v>6</v>
      </c>
      <c r="O11" s="231" t="s">
        <v>332</v>
      </c>
      <c r="P11" s="197"/>
    </row>
    <row r="12" spans="1:20" s="20" customFormat="1" ht="12.6" customHeight="1">
      <c r="A12" s="232" t="s">
        <v>11</v>
      </c>
      <c r="B12" s="233">
        <v>145</v>
      </c>
      <c r="C12" s="233">
        <v>59</v>
      </c>
      <c r="D12" s="233">
        <v>36</v>
      </c>
      <c r="E12" s="233">
        <v>19</v>
      </c>
      <c r="F12" s="233">
        <v>12</v>
      </c>
      <c r="G12" s="233">
        <v>54</v>
      </c>
      <c r="H12" s="233">
        <v>0</v>
      </c>
      <c r="I12" s="233" t="s">
        <v>303</v>
      </c>
      <c r="J12" s="233">
        <v>20</v>
      </c>
      <c r="K12" s="233">
        <v>18</v>
      </c>
      <c r="L12" s="233" t="s">
        <v>303</v>
      </c>
      <c r="M12" s="234" t="s">
        <v>303</v>
      </c>
      <c r="N12" s="233">
        <v>6</v>
      </c>
      <c r="O12" s="233" t="s">
        <v>303</v>
      </c>
      <c r="P12" s="197"/>
    </row>
    <row r="13" spans="1:20" s="20" customFormat="1" ht="12.6" customHeight="1">
      <c r="A13" s="228" t="s">
        <v>12</v>
      </c>
      <c r="B13" s="235">
        <v>5631</v>
      </c>
      <c r="C13" s="235">
        <v>2275</v>
      </c>
      <c r="D13" s="235">
        <v>1358</v>
      </c>
      <c r="E13" s="235">
        <v>690</v>
      </c>
      <c r="F13" s="235">
        <v>544</v>
      </c>
      <c r="G13" s="235">
        <v>2328</v>
      </c>
      <c r="H13" s="235" t="s">
        <v>332</v>
      </c>
      <c r="I13" s="235">
        <v>289</v>
      </c>
      <c r="J13" s="235">
        <v>443</v>
      </c>
      <c r="K13" s="235">
        <v>358</v>
      </c>
      <c r="L13" s="235" t="s">
        <v>303</v>
      </c>
      <c r="M13" s="236" t="s">
        <v>303</v>
      </c>
      <c r="N13" s="235">
        <v>451</v>
      </c>
      <c r="O13" s="235">
        <v>219</v>
      </c>
      <c r="P13" s="197"/>
    </row>
    <row r="14" spans="1:20" s="20" customFormat="1" ht="12.6" customHeight="1">
      <c r="A14" s="232" t="s">
        <v>110</v>
      </c>
      <c r="B14" s="233">
        <v>407</v>
      </c>
      <c r="C14" s="233">
        <v>180</v>
      </c>
      <c r="D14" s="233">
        <v>111</v>
      </c>
      <c r="E14" s="233">
        <v>50</v>
      </c>
      <c r="F14" s="233">
        <v>41</v>
      </c>
      <c r="G14" s="233">
        <v>170</v>
      </c>
      <c r="H14" s="233">
        <v>0</v>
      </c>
      <c r="I14" s="233">
        <v>29</v>
      </c>
      <c r="J14" s="233">
        <v>26</v>
      </c>
      <c r="K14" s="233">
        <v>17</v>
      </c>
      <c r="L14" s="233">
        <v>10</v>
      </c>
      <c r="M14" s="234">
        <v>0</v>
      </c>
      <c r="N14" s="233">
        <v>21</v>
      </c>
      <c r="O14" s="233">
        <v>14</v>
      </c>
      <c r="P14" s="197"/>
    </row>
    <row r="15" spans="1:20" s="20" customFormat="1" ht="12.6" customHeight="1">
      <c r="A15" s="232" t="s">
        <v>13</v>
      </c>
      <c r="B15" s="233">
        <v>111</v>
      </c>
      <c r="C15" s="233">
        <v>51</v>
      </c>
      <c r="D15" s="233">
        <v>37</v>
      </c>
      <c r="E15" s="233">
        <v>19</v>
      </c>
      <c r="F15" s="233">
        <v>16</v>
      </c>
      <c r="G15" s="233">
        <v>41</v>
      </c>
      <c r="H15" s="233">
        <v>0</v>
      </c>
      <c r="I15" s="233">
        <v>3</v>
      </c>
      <c r="J15" s="233">
        <v>12</v>
      </c>
      <c r="K15" s="233">
        <v>7</v>
      </c>
      <c r="L15" s="233" t="s">
        <v>303</v>
      </c>
      <c r="M15" s="234">
        <v>0</v>
      </c>
      <c r="N15" s="233" t="s">
        <v>303</v>
      </c>
      <c r="O15" s="233">
        <v>3</v>
      </c>
      <c r="P15" s="197"/>
    </row>
    <row r="16" spans="1:20" s="20" customFormat="1" ht="12.6" customHeight="1">
      <c r="A16" s="232" t="s">
        <v>14</v>
      </c>
      <c r="B16" s="233">
        <v>2905</v>
      </c>
      <c r="C16" s="233">
        <v>982</v>
      </c>
      <c r="D16" s="233">
        <v>569</v>
      </c>
      <c r="E16" s="233">
        <v>294</v>
      </c>
      <c r="F16" s="233">
        <v>229</v>
      </c>
      <c r="G16" s="233">
        <v>1343</v>
      </c>
      <c r="H16" s="233">
        <v>32</v>
      </c>
      <c r="I16" s="233">
        <v>162</v>
      </c>
      <c r="J16" s="233">
        <v>247</v>
      </c>
      <c r="K16" s="233">
        <v>207</v>
      </c>
      <c r="L16" s="233">
        <v>62</v>
      </c>
      <c r="M16" s="234">
        <v>6</v>
      </c>
      <c r="N16" s="233">
        <v>265</v>
      </c>
      <c r="O16" s="233">
        <v>109</v>
      </c>
      <c r="P16" s="197"/>
    </row>
    <row r="17" spans="1:16" s="20" customFormat="1" ht="12.6" customHeight="1">
      <c r="A17" s="232" t="s">
        <v>15</v>
      </c>
      <c r="B17" s="233">
        <v>148</v>
      </c>
      <c r="C17" s="233">
        <v>52</v>
      </c>
      <c r="D17" s="233">
        <v>33</v>
      </c>
      <c r="E17" s="233">
        <v>21</v>
      </c>
      <c r="F17" s="233">
        <v>10</v>
      </c>
      <c r="G17" s="233">
        <v>63</v>
      </c>
      <c r="H17" s="233">
        <v>0</v>
      </c>
      <c r="I17" s="233">
        <v>3</v>
      </c>
      <c r="J17" s="233">
        <v>14</v>
      </c>
      <c r="K17" s="233">
        <v>10</v>
      </c>
      <c r="L17" s="234" t="s">
        <v>303</v>
      </c>
      <c r="M17" s="234" t="s">
        <v>303</v>
      </c>
      <c r="N17" s="233">
        <v>11</v>
      </c>
      <c r="O17" s="233">
        <v>8</v>
      </c>
      <c r="P17" s="197"/>
    </row>
    <row r="18" spans="1:16" s="20" customFormat="1" ht="12.6" customHeight="1">
      <c r="A18" s="232" t="s">
        <v>16</v>
      </c>
      <c r="B18" s="233">
        <v>1777</v>
      </c>
      <c r="C18" s="233">
        <v>909</v>
      </c>
      <c r="D18" s="233">
        <v>536</v>
      </c>
      <c r="E18" s="233">
        <v>263</v>
      </c>
      <c r="F18" s="233">
        <v>226</v>
      </c>
      <c r="G18" s="233">
        <v>586</v>
      </c>
      <c r="H18" s="233">
        <v>8</v>
      </c>
      <c r="I18" s="233">
        <v>77</v>
      </c>
      <c r="J18" s="233">
        <v>114</v>
      </c>
      <c r="K18" s="233">
        <v>96</v>
      </c>
      <c r="L18" s="233">
        <v>25</v>
      </c>
      <c r="M18" s="234">
        <v>7</v>
      </c>
      <c r="N18" s="233">
        <v>136</v>
      </c>
      <c r="O18" s="233">
        <v>78</v>
      </c>
      <c r="P18" s="197"/>
    </row>
    <row r="19" spans="1:16" s="20" customFormat="1" ht="12.6" customHeight="1">
      <c r="A19" s="232" t="s">
        <v>17</v>
      </c>
      <c r="B19" s="233">
        <v>283</v>
      </c>
      <c r="C19" s="233">
        <v>101</v>
      </c>
      <c r="D19" s="233">
        <v>72</v>
      </c>
      <c r="E19" s="233">
        <v>43</v>
      </c>
      <c r="F19" s="233">
        <v>22</v>
      </c>
      <c r="G19" s="234">
        <v>125</v>
      </c>
      <c r="H19" s="233" t="s">
        <v>303</v>
      </c>
      <c r="I19" s="233">
        <v>15</v>
      </c>
      <c r="J19" s="233">
        <v>30</v>
      </c>
      <c r="K19" s="233">
        <v>21</v>
      </c>
      <c r="L19" s="233">
        <v>13</v>
      </c>
      <c r="M19" s="234" t="s">
        <v>303</v>
      </c>
      <c r="N19" s="233" t="s">
        <v>303</v>
      </c>
      <c r="O19" s="233">
        <v>7</v>
      </c>
      <c r="P19" s="197"/>
    </row>
    <row r="20" spans="1:16" s="20" customFormat="1" ht="12.6" customHeight="1">
      <c r="A20" s="228" t="s">
        <v>18</v>
      </c>
      <c r="B20" s="235">
        <v>1623</v>
      </c>
      <c r="C20" s="235">
        <v>570</v>
      </c>
      <c r="D20" s="235">
        <v>384</v>
      </c>
      <c r="E20" s="235">
        <v>170</v>
      </c>
      <c r="F20" s="235">
        <v>171</v>
      </c>
      <c r="G20" s="235">
        <v>775</v>
      </c>
      <c r="H20" s="235" t="s">
        <v>332</v>
      </c>
      <c r="I20" s="235">
        <v>83</v>
      </c>
      <c r="J20" s="235">
        <v>129</v>
      </c>
      <c r="K20" s="235">
        <v>81</v>
      </c>
      <c r="L20" s="235">
        <v>34</v>
      </c>
      <c r="M20" s="236">
        <v>13</v>
      </c>
      <c r="N20" s="235">
        <v>102</v>
      </c>
      <c r="O20" s="235">
        <v>55</v>
      </c>
      <c r="P20" s="202"/>
    </row>
    <row r="21" spans="1:16" s="20" customFormat="1" ht="12.6" customHeight="1">
      <c r="A21" s="232" t="s">
        <v>19</v>
      </c>
      <c r="B21" s="237">
        <v>1018</v>
      </c>
      <c r="C21" s="237">
        <v>340</v>
      </c>
      <c r="D21" s="237">
        <v>233</v>
      </c>
      <c r="E21" s="237">
        <v>110</v>
      </c>
      <c r="F21" s="237">
        <v>92</v>
      </c>
      <c r="G21" s="237">
        <v>488</v>
      </c>
      <c r="H21" s="237">
        <v>5</v>
      </c>
      <c r="I21" s="237">
        <v>47</v>
      </c>
      <c r="J21" s="237">
        <v>88</v>
      </c>
      <c r="K21" s="237">
        <v>53</v>
      </c>
      <c r="L21" s="237">
        <v>20</v>
      </c>
      <c r="M21" s="236">
        <v>10</v>
      </c>
      <c r="N21" s="237">
        <v>72</v>
      </c>
      <c r="O21" s="237">
        <v>32</v>
      </c>
      <c r="P21" s="197"/>
    </row>
    <row r="22" spans="1:16" s="20" customFormat="1" ht="12.6" customHeight="1">
      <c r="A22" s="232" t="s">
        <v>20</v>
      </c>
      <c r="B22" s="237">
        <v>605</v>
      </c>
      <c r="C22" s="237">
        <v>230</v>
      </c>
      <c r="D22" s="237">
        <v>151</v>
      </c>
      <c r="E22" s="237">
        <v>60</v>
      </c>
      <c r="F22" s="237">
        <v>79</v>
      </c>
      <c r="G22" s="237">
        <v>287</v>
      </c>
      <c r="H22" s="237" t="s">
        <v>303</v>
      </c>
      <c r="I22" s="237">
        <v>36</v>
      </c>
      <c r="J22" s="237">
        <v>41</v>
      </c>
      <c r="K22" s="237">
        <v>28</v>
      </c>
      <c r="L22" s="237">
        <v>14</v>
      </c>
      <c r="M22" s="236">
        <v>3</v>
      </c>
      <c r="N22" s="237">
        <v>30</v>
      </c>
      <c r="O22" s="237">
        <v>23</v>
      </c>
      <c r="P22" s="197"/>
    </row>
    <row r="23" spans="1:16" s="20" customFormat="1" ht="12.6" customHeight="1">
      <c r="A23" s="228" t="s">
        <v>21</v>
      </c>
      <c r="B23" s="235">
        <v>174</v>
      </c>
      <c r="C23" s="235">
        <v>69</v>
      </c>
      <c r="D23" s="235">
        <v>40</v>
      </c>
      <c r="E23" s="235">
        <v>14</v>
      </c>
      <c r="F23" s="235">
        <v>21</v>
      </c>
      <c r="G23" s="235">
        <v>78</v>
      </c>
      <c r="H23" s="235">
        <v>0</v>
      </c>
      <c r="I23" s="235">
        <v>0</v>
      </c>
      <c r="J23" s="235">
        <v>18</v>
      </c>
      <c r="K23" s="235">
        <v>15</v>
      </c>
      <c r="L23" s="235" t="s">
        <v>303</v>
      </c>
      <c r="M23" s="236" t="s">
        <v>303</v>
      </c>
      <c r="N23" s="235">
        <v>5</v>
      </c>
      <c r="O23" s="235" t="s">
        <v>332</v>
      </c>
      <c r="P23" s="197"/>
    </row>
    <row r="24" spans="1:16" s="20" customFormat="1" ht="12.6" customHeight="1">
      <c r="A24" s="232" t="s">
        <v>22</v>
      </c>
      <c r="B24" s="233">
        <v>174</v>
      </c>
      <c r="C24" s="233">
        <v>69</v>
      </c>
      <c r="D24" s="233">
        <v>40</v>
      </c>
      <c r="E24" s="233">
        <v>14</v>
      </c>
      <c r="F24" s="233">
        <v>21</v>
      </c>
      <c r="G24" s="233">
        <v>78</v>
      </c>
      <c r="H24" s="233">
        <v>0</v>
      </c>
      <c r="I24" s="233">
        <v>0</v>
      </c>
      <c r="J24" s="233">
        <v>18</v>
      </c>
      <c r="K24" s="233">
        <v>15</v>
      </c>
      <c r="L24" s="233" t="s">
        <v>303</v>
      </c>
      <c r="M24" s="234" t="s">
        <v>303</v>
      </c>
      <c r="N24" s="233">
        <v>5</v>
      </c>
      <c r="O24" s="233" t="s">
        <v>303</v>
      </c>
      <c r="P24" s="197"/>
    </row>
    <row r="25" spans="1:16" s="20" customFormat="1" ht="12.6" customHeight="1">
      <c r="A25" s="228" t="s">
        <v>23</v>
      </c>
      <c r="B25" s="235">
        <v>235</v>
      </c>
      <c r="C25" s="235">
        <v>89</v>
      </c>
      <c r="D25" s="235">
        <v>56</v>
      </c>
      <c r="E25" s="235">
        <v>23</v>
      </c>
      <c r="F25" s="235">
        <v>20</v>
      </c>
      <c r="G25" s="235">
        <v>79</v>
      </c>
      <c r="H25" s="235">
        <v>0</v>
      </c>
      <c r="I25" s="235" t="s">
        <v>332</v>
      </c>
      <c r="J25" s="235">
        <v>40</v>
      </c>
      <c r="K25" s="235">
        <v>27</v>
      </c>
      <c r="L25" s="235">
        <v>10</v>
      </c>
      <c r="M25" s="236" t="s">
        <v>303</v>
      </c>
      <c r="N25" s="235" t="s">
        <v>303</v>
      </c>
      <c r="O25" s="235" t="s">
        <v>332</v>
      </c>
      <c r="P25" s="197"/>
    </row>
    <row r="26" spans="1:16" s="20" customFormat="1" ht="12.6" customHeight="1">
      <c r="A26" s="232" t="s">
        <v>24</v>
      </c>
      <c r="B26" s="233">
        <v>89</v>
      </c>
      <c r="C26" s="233">
        <v>36</v>
      </c>
      <c r="D26" s="233">
        <v>21</v>
      </c>
      <c r="E26" s="233">
        <v>7</v>
      </c>
      <c r="F26" s="233">
        <v>9</v>
      </c>
      <c r="G26" s="233">
        <v>31</v>
      </c>
      <c r="H26" s="233">
        <v>0</v>
      </c>
      <c r="I26" s="233">
        <v>4</v>
      </c>
      <c r="J26" s="233">
        <v>14</v>
      </c>
      <c r="K26" s="233">
        <v>8</v>
      </c>
      <c r="L26" s="233">
        <v>4</v>
      </c>
      <c r="M26" s="234" t="s">
        <v>303</v>
      </c>
      <c r="N26" s="233" t="s">
        <v>303</v>
      </c>
      <c r="O26" s="233" t="s">
        <v>303</v>
      </c>
      <c r="P26" s="197"/>
    </row>
    <row r="27" spans="1:16" s="20" customFormat="1" ht="12.6" customHeight="1">
      <c r="A27" s="232" t="s">
        <v>25</v>
      </c>
      <c r="B27" s="233">
        <v>146</v>
      </c>
      <c r="C27" s="233">
        <v>53</v>
      </c>
      <c r="D27" s="233">
        <v>35</v>
      </c>
      <c r="E27" s="233">
        <v>16</v>
      </c>
      <c r="F27" s="233">
        <v>11</v>
      </c>
      <c r="G27" s="233">
        <v>48</v>
      </c>
      <c r="H27" s="233">
        <v>0</v>
      </c>
      <c r="I27" s="233" t="s">
        <v>303</v>
      </c>
      <c r="J27" s="233">
        <v>26</v>
      </c>
      <c r="K27" s="233">
        <v>19</v>
      </c>
      <c r="L27" s="233">
        <v>6</v>
      </c>
      <c r="M27" s="234">
        <v>0</v>
      </c>
      <c r="N27" s="233">
        <v>13</v>
      </c>
      <c r="O27" s="233">
        <v>4</v>
      </c>
      <c r="P27" s="197"/>
    </row>
    <row r="28" spans="1:16" s="20" customFormat="1" ht="12.6" customHeight="1">
      <c r="A28" s="228" t="s">
        <v>26</v>
      </c>
      <c r="B28" s="235">
        <v>428</v>
      </c>
      <c r="C28" s="235">
        <v>114</v>
      </c>
      <c r="D28" s="235">
        <v>72</v>
      </c>
      <c r="E28" s="235">
        <v>39</v>
      </c>
      <c r="F28" s="235">
        <v>21</v>
      </c>
      <c r="G28" s="235">
        <v>207</v>
      </c>
      <c r="H28" s="235">
        <v>0</v>
      </c>
      <c r="I28" s="235" t="s">
        <v>332</v>
      </c>
      <c r="J28" s="235">
        <v>50</v>
      </c>
      <c r="K28" s="235">
        <v>42</v>
      </c>
      <c r="L28" s="235">
        <v>3</v>
      </c>
      <c r="M28" s="236">
        <v>8</v>
      </c>
      <c r="N28" s="235">
        <v>46</v>
      </c>
      <c r="O28" s="235">
        <v>26</v>
      </c>
      <c r="P28" s="197"/>
    </row>
    <row r="29" spans="1:16" s="20" customFormat="1" ht="12.6" customHeight="1">
      <c r="A29" s="232" t="s">
        <v>27</v>
      </c>
      <c r="B29" s="233">
        <v>90</v>
      </c>
      <c r="C29" s="233">
        <v>31</v>
      </c>
      <c r="D29" s="233">
        <v>20</v>
      </c>
      <c r="E29" s="233">
        <v>14</v>
      </c>
      <c r="F29" s="233">
        <v>4</v>
      </c>
      <c r="G29" s="233">
        <v>44</v>
      </c>
      <c r="H29" s="233">
        <v>0</v>
      </c>
      <c r="I29" s="233">
        <v>4</v>
      </c>
      <c r="J29" s="234">
        <v>7</v>
      </c>
      <c r="K29" s="233">
        <v>5</v>
      </c>
      <c r="L29" s="233">
        <v>0</v>
      </c>
      <c r="M29" s="234" t="s">
        <v>303</v>
      </c>
      <c r="N29" s="233" t="s">
        <v>303</v>
      </c>
      <c r="O29" s="233">
        <v>5</v>
      </c>
      <c r="P29" s="197"/>
    </row>
    <row r="30" spans="1:16" s="20" customFormat="1" ht="12.6" customHeight="1">
      <c r="A30" s="232" t="s">
        <v>28</v>
      </c>
      <c r="B30" s="233">
        <v>220</v>
      </c>
      <c r="C30" s="233">
        <v>55</v>
      </c>
      <c r="D30" s="233">
        <v>35</v>
      </c>
      <c r="E30" s="233">
        <v>18</v>
      </c>
      <c r="F30" s="233">
        <v>8</v>
      </c>
      <c r="G30" s="233">
        <v>102</v>
      </c>
      <c r="H30" s="233">
        <v>0</v>
      </c>
      <c r="I30" s="233">
        <v>3</v>
      </c>
      <c r="J30" s="234">
        <v>34</v>
      </c>
      <c r="K30" s="233">
        <v>29</v>
      </c>
      <c r="L30" s="233" t="s">
        <v>303</v>
      </c>
      <c r="M30" s="234" t="s">
        <v>303</v>
      </c>
      <c r="N30" s="233" t="s">
        <v>303</v>
      </c>
      <c r="O30" s="233">
        <v>11</v>
      </c>
      <c r="P30" s="197"/>
    </row>
    <row r="31" spans="1:16" s="20" customFormat="1" ht="12.6" customHeight="1">
      <c r="A31" s="232" t="s">
        <v>29</v>
      </c>
      <c r="B31" s="233">
        <v>118</v>
      </c>
      <c r="C31" s="233">
        <v>28</v>
      </c>
      <c r="D31" s="233">
        <v>17</v>
      </c>
      <c r="E31" s="233">
        <v>7</v>
      </c>
      <c r="F31" s="233">
        <v>9</v>
      </c>
      <c r="G31" s="233">
        <v>61</v>
      </c>
      <c r="H31" s="233">
        <v>0</v>
      </c>
      <c r="I31" s="233" t="s">
        <v>303</v>
      </c>
      <c r="J31" s="233">
        <v>9</v>
      </c>
      <c r="K31" s="233">
        <v>8</v>
      </c>
      <c r="L31" s="233" t="s">
        <v>303</v>
      </c>
      <c r="M31" s="233" t="s">
        <v>303</v>
      </c>
      <c r="N31" s="233">
        <v>12</v>
      </c>
      <c r="O31" s="233">
        <v>10</v>
      </c>
      <c r="P31" s="197"/>
    </row>
    <row r="32" spans="1:16" s="20" customFormat="1" ht="12.6" customHeight="1">
      <c r="A32" s="228" t="s">
        <v>30</v>
      </c>
      <c r="B32" s="235">
        <v>527</v>
      </c>
      <c r="C32" s="235">
        <v>172</v>
      </c>
      <c r="D32" s="235">
        <v>112</v>
      </c>
      <c r="E32" s="235">
        <v>54</v>
      </c>
      <c r="F32" s="235">
        <v>33</v>
      </c>
      <c r="G32" s="235">
        <v>226</v>
      </c>
      <c r="H32" s="235">
        <v>3</v>
      </c>
      <c r="I32" s="235">
        <v>15</v>
      </c>
      <c r="J32" s="235">
        <v>70</v>
      </c>
      <c r="K32" s="235">
        <v>41</v>
      </c>
      <c r="L32" s="235">
        <v>11</v>
      </c>
      <c r="M32" s="236">
        <v>7</v>
      </c>
      <c r="N32" s="235">
        <v>41</v>
      </c>
      <c r="O32" s="235">
        <v>8</v>
      </c>
      <c r="P32" s="197"/>
    </row>
    <row r="33" spans="1:16" s="20" customFormat="1" ht="12.6" customHeight="1">
      <c r="A33" s="232" t="s">
        <v>31</v>
      </c>
      <c r="B33" s="233">
        <v>527</v>
      </c>
      <c r="C33" s="233">
        <v>172</v>
      </c>
      <c r="D33" s="233">
        <v>112</v>
      </c>
      <c r="E33" s="233">
        <v>54</v>
      </c>
      <c r="F33" s="233">
        <v>33</v>
      </c>
      <c r="G33" s="233">
        <v>226</v>
      </c>
      <c r="H33" s="233">
        <v>3</v>
      </c>
      <c r="I33" s="233">
        <v>15</v>
      </c>
      <c r="J33" s="233">
        <v>70</v>
      </c>
      <c r="K33" s="233">
        <v>41</v>
      </c>
      <c r="L33" s="233">
        <v>11</v>
      </c>
      <c r="M33" s="234">
        <v>7</v>
      </c>
      <c r="N33" s="233">
        <v>41</v>
      </c>
      <c r="O33" s="233">
        <v>8</v>
      </c>
      <c r="P33" s="197"/>
    </row>
    <row r="34" spans="1:16" s="20" customFormat="1" ht="12.6" customHeight="1">
      <c r="A34" s="228" t="s">
        <v>32</v>
      </c>
      <c r="B34" s="238">
        <v>122</v>
      </c>
      <c r="C34" s="238">
        <v>39</v>
      </c>
      <c r="D34" s="238" t="s">
        <v>332</v>
      </c>
      <c r="E34" s="238" t="s">
        <v>332</v>
      </c>
      <c r="F34" s="238">
        <v>7</v>
      </c>
      <c r="G34" s="238">
        <v>46</v>
      </c>
      <c r="H34" s="238">
        <v>0</v>
      </c>
      <c r="I34" s="238" t="s">
        <v>332</v>
      </c>
      <c r="J34" s="238">
        <v>15</v>
      </c>
      <c r="K34" s="238">
        <v>4</v>
      </c>
      <c r="L34" s="238">
        <v>3</v>
      </c>
      <c r="M34" s="238" t="s">
        <v>303</v>
      </c>
      <c r="N34" s="238" t="s">
        <v>303</v>
      </c>
      <c r="O34" s="238" t="s">
        <v>332</v>
      </c>
      <c r="P34" s="197"/>
    </row>
    <row r="35" spans="1:16" s="20" customFormat="1" ht="12.6" customHeight="1">
      <c r="A35" s="232" t="s">
        <v>33</v>
      </c>
      <c r="B35" s="233">
        <v>31</v>
      </c>
      <c r="C35" s="233">
        <v>8</v>
      </c>
      <c r="D35" s="233" t="s">
        <v>303</v>
      </c>
      <c r="E35" s="233" t="s">
        <v>332</v>
      </c>
      <c r="F35" s="233">
        <v>0</v>
      </c>
      <c r="G35" s="233">
        <v>13</v>
      </c>
      <c r="H35" s="233">
        <v>0</v>
      </c>
      <c r="I35" s="233" t="s">
        <v>303</v>
      </c>
      <c r="J35" s="234">
        <v>7</v>
      </c>
      <c r="K35" s="233">
        <v>4</v>
      </c>
      <c r="L35" s="233" t="s">
        <v>303</v>
      </c>
      <c r="M35" s="234">
        <v>0</v>
      </c>
      <c r="N35" s="233" t="s">
        <v>303</v>
      </c>
      <c r="O35" s="233">
        <v>0</v>
      </c>
      <c r="P35" s="197"/>
    </row>
    <row r="36" spans="1:16" s="20" customFormat="1" ht="12.6" customHeight="1">
      <c r="A36" s="232" t="s">
        <v>34</v>
      </c>
      <c r="B36" s="233">
        <v>91</v>
      </c>
      <c r="C36" s="233">
        <v>31</v>
      </c>
      <c r="D36" s="233">
        <v>17</v>
      </c>
      <c r="E36" s="233">
        <v>5</v>
      </c>
      <c r="F36" s="233">
        <v>7</v>
      </c>
      <c r="G36" s="233">
        <v>33</v>
      </c>
      <c r="H36" s="233">
        <v>0</v>
      </c>
      <c r="I36" s="233">
        <v>0</v>
      </c>
      <c r="J36" s="233">
        <v>8</v>
      </c>
      <c r="K36" s="233">
        <v>0</v>
      </c>
      <c r="L36" s="233" t="s">
        <v>303</v>
      </c>
      <c r="M36" s="234" t="s">
        <v>303</v>
      </c>
      <c r="N36" s="233">
        <v>10</v>
      </c>
      <c r="O36" s="233" t="s">
        <v>303</v>
      </c>
      <c r="P36" s="197"/>
    </row>
    <row r="37" spans="1:16" s="20" customFormat="1" ht="12.6" customHeight="1">
      <c r="A37" s="228" t="s">
        <v>35</v>
      </c>
      <c r="B37" s="235">
        <v>15</v>
      </c>
      <c r="C37" s="235">
        <v>3</v>
      </c>
      <c r="D37" s="235" t="s">
        <v>332</v>
      </c>
      <c r="E37" s="235" t="s">
        <v>332</v>
      </c>
      <c r="F37" s="235">
        <v>0</v>
      </c>
      <c r="G37" s="235">
        <v>4</v>
      </c>
      <c r="H37" s="235">
        <v>0</v>
      </c>
      <c r="I37" s="235">
        <v>0</v>
      </c>
      <c r="J37" s="235">
        <v>0</v>
      </c>
      <c r="K37" s="235">
        <v>0</v>
      </c>
      <c r="L37" s="235">
        <v>5</v>
      </c>
      <c r="M37" s="236">
        <v>0</v>
      </c>
      <c r="N37" s="235">
        <v>3</v>
      </c>
      <c r="O37" s="235">
        <v>0</v>
      </c>
      <c r="P37" s="197"/>
    </row>
    <row r="38" spans="1:16" s="20" customFormat="1" ht="12.6" customHeight="1">
      <c r="A38" s="232" t="s">
        <v>36</v>
      </c>
      <c r="B38" s="233">
        <v>15</v>
      </c>
      <c r="C38" s="233">
        <v>3</v>
      </c>
      <c r="D38" s="233" t="s">
        <v>303</v>
      </c>
      <c r="E38" s="233" t="s">
        <v>332</v>
      </c>
      <c r="F38" s="233">
        <v>0</v>
      </c>
      <c r="G38" s="233">
        <v>4</v>
      </c>
      <c r="H38" s="233">
        <v>0</v>
      </c>
      <c r="I38" s="233">
        <v>0</v>
      </c>
      <c r="J38" s="233">
        <v>0</v>
      </c>
      <c r="K38" s="233">
        <v>0</v>
      </c>
      <c r="L38" s="233">
        <v>5</v>
      </c>
      <c r="M38" s="234">
        <v>0</v>
      </c>
      <c r="N38" s="233">
        <v>3</v>
      </c>
      <c r="O38" s="233">
        <v>0</v>
      </c>
      <c r="P38" s="197"/>
    </row>
    <row r="39" spans="1:16" ht="17.45" customHeight="1">
      <c r="A39" s="489"/>
      <c r="B39" s="531" t="s">
        <v>133</v>
      </c>
      <c r="C39" s="514" t="s">
        <v>359</v>
      </c>
      <c r="D39" s="515"/>
      <c r="E39" s="515"/>
      <c r="F39" s="516"/>
      <c r="G39" s="517" t="s">
        <v>306</v>
      </c>
      <c r="H39" s="517"/>
      <c r="I39" s="517"/>
      <c r="J39" s="518" t="s">
        <v>360</v>
      </c>
      <c r="K39" s="518"/>
      <c r="L39" s="519" t="s">
        <v>361</v>
      </c>
      <c r="M39" s="528" t="s">
        <v>362</v>
      </c>
      <c r="N39" s="518" t="s">
        <v>363</v>
      </c>
      <c r="O39" s="518"/>
      <c r="P39" s="197"/>
    </row>
    <row r="40" spans="1:16" ht="17.45" customHeight="1">
      <c r="A40" s="489"/>
      <c r="B40" s="532"/>
      <c r="C40" s="531" t="s">
        <v>49</v>
      </c>
      <c r="D40" s="514" t="s">
        <v>364</v>
      </c>
      <c r="E40" s="515"/>
      <c r="F40" s="516"/>
      <c r="G40" s="531" t="s">
        <v>49</v>
      </c>
      <c r="H40" s="534" t="s">
        <v>58</v>
      </c>
      <c r="I40" s="534"/>
      <c r="J40" s="535" t="s">
        <v>49</v>
      </c>
      <c r="K40" s="489" t="s">
        <v>365</v>
      </c>
      <c r="L40" s="520"/>
      <c r="M40" s="529"/>
      <c r="N40" s="538" t="s">
        <v>49</v>
      </c>
      <c r="O40" s="489" t="s">
        <v>310</v>
      </c>
      <c r="P40" s="197"/>
    </row>
    <row r="41" spans="1:16" ht="21.6" customHeight="1">
      <c r="A41" s="489"/>
      <c r="B41" s="532"/>
      <c r="C41" s="532"/>
      <c r="D41" s="522" t="s">
        <v>49</v>
      </c>
      <c r="E41" s="514" t="s">
        <v>58</v>
      </c>
      <c r="F41" s="516"/>
      <c r="G41" s="532"/>
      <c r="H41" s="522" t="s">
        <v>366</v>
      </c>
      <c r="I41" s="522" t="s">
        <v>308</v>
      </c>
      <c r="J41" s="536"/>
      <c r="K41" s="489"/>
      <c r="L41" s="520"/>
      <c r="M41" s="529"/>
      <c r="N41" s="539"/>
      <c r="O41" s="489"/>
      <c r="P41" s="197"/>
    </row>
    <row r="42" spans="1:16" s="206" customFormat="1" ht="45.6" customHeight="1">
      <c r="A42" s="489"/>
      <c r="B42" s="533"/>
      <c r="C42" s="533"/>
      <c r="D42" s="523"/>
      <c r="E42" s="239" t="s">
        <v>367</v>
      </c>
      <c r="F42" s="239" t="s">
        <v>368</v>
      </c>
      <c r="G42" s="533"/>
      <c r="H42" s="524"/>
      <c r="I42" s="524"/>
      <c r="J42" s="537"/>
      <c r="K42" s="489"/>
      <c r="L42" s="521"/>
      <c r="M42" s="530"/>
      <c r="N42" s="540"/>
      <c r="O42" s="489"/>
      <c r="P42" s="240"/>
    </row>
    <row r="43" spans="1:16" s="208" customFormat="1" ht="19.899999999999999" customHeight="1">
      <c r="A43" s="525" t="s">
        <v>311</v>
      </c>
      <c r="B43" s="400"/>
      <c r="C43" s="400"/>
      <c r="D43" s="400"/>
      <c r="E43" s="400"/>
      <c r="F43" s="400"/>
      <c r="G43" s="400"/>
      <c r="H43" s="400"/>
      <c r="I43" s="400"/>
      <c r="J43" s="400"/>
      <c r="K43" s="400"/>
      <c r="L43" s="400"/>
      <c r="M43" s="400"/>
      <c r="N43" s="400"/>
      <c r="O43" s="400"/>
      <c r="P43" s="241"/>
    </row>
    <row r="44" spans="1:16" s="208" customFormat="1" ht="11.45" customHeight="1">
      <c r="A44" s="526" t="s">
        <v>312</v>
      </c>
      <c r="B44" s="526"/>
      <c r="C44" s="526"/>
      <c r="D44" s="526"/>
      <c r="E44" s="526"/>
      <c r="F44" s="526"/>
      <c r="G44" s="526"/>
      <c r="H44" s="163"/>
      <c r="I44" s="163"/>
      <c r="J44" s="163"/>
      <c r="K44" s="163"/>
      <c r="L44" s="163"/>
      <c r="M44" s="242"/>
      <c r="N44" s="163"/>
      <c r="O44" s="163"/>
      <c r="P44" s="241"/>
    </row>
    <row r="45" spans="1:16" ht="11.45" customHeight="1">
      <c r="A45" s="243" t="s">
        <v>313</v>
      </c>
      <c r="B45" s="243"/>
      <c r="C45" s="243"/>
      <c r="D45" s="243"/>
      <c r="E45" s="243"/>
      <c r="F45" s="243"/>
      <c r="G45" s="243"/>
      <c r="H45" s="163"/>
      <c r="I45" s="163"/>
      <c r="J45" s="163"/>
      <c r="K45" s="163"/>
      <c r="L45" s="163"/>
      <c r="M45" s="242"/>
      <c r="N45" s="163"/>
      <c r="O45" s="163"/>
    </row>
    <row r="46" spans="1:16" ht="72.599999999999994" customHeight="1">
      <c r="A46" s="527" t="s">
        <v>314</v>
      </c>
      <c r="B46" s="527"/>
      <c r="C46" s="527"/>
      <c r="D46" s="527"/>
      <c r="E46" s="527"/>
      <c r="F46" s="527"/>
      <c r="G46" s="527"/>
      <c r="H46" s="527"/>
      <c r="I46" s="527"/>
      <c r="J46" s="527"/>
      <c r="K46" s="527"/>
      <c r="L46" s="527"/>
      <c r="M46" s="527"/>
      <c r="N46" s="527"/>
      <c r="O46" s="527"/>
    </row>
    <row r="47" spans="1:16" ht="61.9" customHeight="1">
      <c r="A47" s="527" t="s">
        <v>315</v>
      </c>
      <c r="B47" s="527"/>
      <c r="C47" s="527"/>
      <c r="D47" s="527"/>
      <c r="E47" s="527"/>
      <c r="F47" s="527"/>
      <c r="G47" s="527"/>
      <c r="H47" s="527"/>
      <c r="I47" s="527"/>
      <c r="J47" s="527"/>
      <c r="K47" s="527"/>
      <c r="L47" s="527"/>
      <c r="M47" s="527"/>
      <c r="N47" s="527"/>
      <c r="O47" s="527"/>
    </row>
    <row r="48" spans="1:16" ht="3" customHeight="1">
      <c r="A48" s="244"/>
      <c r="B48" s="244"/>
      <c r="C48" s="244"/>
      <c r="D48" s="244"/>
      <c r="E48" s="244"/>
      <c r="F48" s="244"/>
      <c r="G48" s="244"/>
      <c r="H48" s="244"/>
      <c r="I48" s="244"/>
      <c r="J48" s="245"/>
      <c r="K48" s="245"/>
      <c r="L48" s="245"/>
      <c r="M48" s="246"/>
      <c r="N48" s="245"/>
      <c r="O48" s="245"/>
    </row>
    <row r="49" spans="1:15" ht="10.15" customHeight="1">
      <c r="A49" s="247" t="s">
        <v>231</v>
      </c>
      <c r="B49" s="248"/>
      <c r="C49" s="248"/>
      <c r="D49" s="248"/>
      <c r="E49" s="248"/>
      <c r="F49" s="248"/>
      <c r="G49" s="248"/>
      <c r="H49" s="248"/>
      <c r="I49" s="248"/>
      <c r="J49" s="248"/>
      <c r="K49" s="249"/>
      <c r="L49" s="249"/>
      <c r="M49" s="250"/>
      <c r="N49" s="249"/>
      <c r="O49" s="249"/>
    </row>
    <row r="50" spans="1:15" ht="10.15" customHeight="1">
      <c r="A50" s="214" t="s">
        <v>369</v>
      </c>
      <c r="B50" s="251"/>
      <c r="C50" s="251"/>
      <c r="D50" s="251"/>
      <c r="E50" s="251"/>
      <c r="F50" s="251"/>
      <c r="G50" s="251"/>
      <c r="H50" s="251"/>
      <c r="I50" s="251"/>
      <c r="J50" s="251"/>
      <c r="K50" s="251"/>
      <c r="L50" s="252"/>
      <c r="M50" s="253"/>
      <c r="N50" s="252"/>
      <c r="O50" s="252"/>
    </row>
  </sheetData>
  <sheetProtection selectLockedCells="1"/>
  <mergeCells count="46">
    <mergeCell ref="A43:O43"/>
    <mergeCell ref="A44:G44"/>
    <mergeCell ref="A46:O46"/>
    <mergeCell ref="A47:O47"/>
    <mergeCell ref="M39:M42"/>
    <mergeCell ref="N39:O39"/>
    <mergeCell ref="C40:C42"/>
    <mergeCell ref="D40:F40"/>
    <mergeCell ref="G40:G42"/>
    <mergeCell ref="H40:I40"/>
    <mergeCell ref="J40:J42"/>
    <mergeCell ref="K40:K42"/>
    <mergeCell ref="N40:N42"/>
    <mergeCell ref="O40:O42"/>
    <mergeCell ref="A39:A42"/>
    <mergeCell ref="B39:B42"/>
    <mergeCell ref="C39:F39"/>
    <mergeCell ref="G39:I39"/>
    <mergeCell ref="J39:K39"/>
    <mergeCell ref="L39:L42"/>
    <mergeCell ref="D41:D42"/>
    <mergeCell ref="E41:F41"/>
    <mergeCell ref="H41:H42"/>
    <mergeCell ref="I41:I42"/>
    <mergeCell ref="O5:O7"/>
    <mergeCell ref="D6:D7"/>
    <mergeCell ref="E6:F6"/>
    <mergeCell ref="H6:H7"/>
    <mergeCell ref="I6:I7"/>
    <mergeCell ref="K5:K7"/>
    <mergeCell ref="A1:O1"/>
    <mergeCell ref="A2:O2"/>
    <mergeCell ref="A4:A7"/>
    <mergeCell ref="B4:B7"/>
    <mergeCell ref="C4:F4"/>
    <mergeCell ref="G4:I4"/>
    <mergeCell ref="J4:K4"/>
    <mergeCell ref="L4:L7"/>
    <mergeCell ref="M4:M7"/>
    <mergeCell ref="N4:O4"/>
    <mergeCell ref="C5:C7"/>
    <mergeCell ref="D5:F5"/>
    <mergeCell ref="G5:G7"/>
    <mergeCell ref="H5:I5"/>
    <mergeCell ref="J5:J7"/>
    <mergeCell ref="N5:N7"/>
  </mergeCells>
  <conditionalFormatting sqref="B49:C50">
    <cfRule type="cellIs" dxfId="3" priority="3" stopIfTrue="1" operator="between">
      <formula>0.01</formula>
      <formula>0.045</formula>
    </cfRule>
  </conditionalFormatting>
  <conditionalFormatting sqref="B8:O38">
    <cfRule type="cellIs" dxfId="2" priority="2" operator="between">
      <formula>1</formula>
      <formula>2</formula>
    </cfRule>
  </conditionalFormatting>
  <conditionalFormatting sqref="B8:B38">
    <cfRule type="cellIs" dxfId="1" priority="1" operator="equal">
      <formula>0</formula>
    </cfRule>
  </conditionalFormatting>
  <hyperlinks>
    <hyperlink ref="B4:B7" r:id="rId1" display="Total "/>
    <hyperlink ref="C5:C7" r:id="rId2" display="Total"/>
    <hyperlink ref="G5:G7" r:id="rId3" display="Total"/>
    <hyperlink ref="J5:J7" r:id="rId4" display="Total"/>
    <hyperlink ref="N5:N7" r:id="rId5" display="Total"/>
    <hyperlink ref="B39:B42" r:id="rId6" display="Total "/>
    <hyperlink ref="C40:C42" r:id="rId7" display="Total"/>
    <hyperlink ref="G40:G42" r:id="rId8" display="Total"/>
    <hyperlink ref="L39:L42" r:id="rId9" display="Against the State"/>
    <hyperlink ref="N40:N42" r:id="rId10" display="Total"/>
    <hyperlink ref="A50" r:id="rId11"/>
    <hyperlink ref="J40:J42" r:id="rId12" display="Total"/>
    <hyperlink ref="M4:M7" r:id="rId13" display="Contra o Estado"/>
    <hyperlink ref="L4:L7" r:id="rId14" display="Contra o Estado"/>
  </hyperlinks>
  <printOptions horizontalCentered="1"/>
  <pageMargins left="0.55118110236220474" right="0.55118110236220474" top="0.59055118110236227" bottom="0.55118110236220474" header="0" footer="0.39370078740157483"/>
  <pageSetup paperSize="9" scale="87" firstPageNumber="379" orientation="portrait" useFirstPageNumber="1" r:id="rId15"/>
  <headerFooter alignWithMargins="0">
    <oddFooter>&amp;C&amp;"Arial,Negrito"- &amp;P -</oddFooter>
  </headerFooter>
</worksheet>
</file>

<file path=xl/worksheets/sheet15.xml><?xml version="1.0" encoding="utf-8"?>
<worksheet xmlns="http://schemas.openxmlformats.org/spreadsheetml/2006/main" xmlns:r="http://schemas.openxmlformats.org/officeDocument/2006/relationships">
  <dimension ref="A1:K50"/>
  <sheetViews>
    <sheetView showGridLines="0" showOutlineSymbols="0" workbookViewId="0">
      <selection sqref="A1:K1"/>
    </sheetView>
  </sheetViews>
  <sheetFormatPr defaultColWidth="9.140625" defaultRowHeight="12.75"/>
  <cols>
    <col min="1" max="1" width="15.85546875" style="278" customWidth="1"/>
    <col min="2" max="2" width="7.5703125" style="278" customWidth="1"/>
    <col min="3" max="4" width="6.85546875" style="278" customWidth="1"/>
    <col min="5" max="5" width="8.42578125" style="278" customWidth="1"/>
    <col min="6" max="6" width="17.42578125" style="288" customWidth="1"/>
    <col min="7" max="7" width="7" style="278" customWidth="1"/>
    <col min="8" max="9" width="7.140625" style="278" customWidth="1"/>
    <col min="10" max="10" width="11" style="278" customWidth="1"/>
    <col min="11" max="11" width="11.85546875" style="288" customWidth="1"/>
    <col min="12" max="16384" width="9.140625" style="278"/>
  </cols>
  <sheetData>
    <row r="1" spans="1:11" s="254" customFormat="1" ht="30" customHeight="1">
      <c r="A1" s="541" t="s">
        <v>370</v>
      </c>
      <c r="B1" s="541"/>
      <c r="C1" s="541"/>
      <c r="D1" s="541"/>
      <c r="E1" s="541"/>
      <c r="F1" s="541"/>
      <c r="G1" s="541"/>
      <c r="H1" s="541"/>
      <c r="I1" s="541"/>
      <c r="J1" s="541"/>
      <c r="K1" s="541"/>
    </row>
    <row r="2" spans="1:11" s="254" customFormat="1" ht="30" customHeight="1">
      <c r="A2" s="541" t="s">
        <v>371</v>
      </c>
      <c r="B2" s="541"/>
      <c r="C2" s="541"/>
      <c r="D2" s="541"/>
      <c r="E2" s="541"/>
      <c r="F2" s="541"/>
      <c r="G2" s="541"/>
      <c r="H2" s="541"/>
      <c r="I2" s="541"/>
      <c r="J2" s="541"/>
      <c r="K2" s="541"/>
    </row>
    <row r="3" spans="1:11" s="254" customFormat="1" ht="9.75" customHeight="1">
      <c r="A3" s="255" t="s">
        <v>372</v>
      </c>
      <c r="B3" s="256"/>
      <c r="G3" s="256"/>
      <c r="K3" s="257" t="s">
        <v>152</v>
      </c>
    </row>
    <row r="4" spans="1:11" s="254" customFormat="1" ht="16.350000000000001" customHeight="1">
      <c r="A4" s="542"/>
      <c r="B4" s="543" t="s">
        <v>373</v>
      </c>
      <c r="C4" s="544"/>
      <c r="D4" s="544"/>
      <c r="E4" s="544"/>
      <c r="F4" s="545"/>
      <c r="G4" s="543" t="s">
        <v>374</v>
      </c>
      <c r="H4" s="544"/>
      <c r="I4" s="544"/>
      <c r="J4" s="544"/>
      <c r="K4" s="545"/>
    </row>
    <row r="5" spans="1:11" s="262" customFormat="1" ht="50.45" customHeight="1">
      <c r="A5" s="542"/>
      <c r="B5" s="258" t="s">
        <v>375</v>
      </c>
      <c r="C5" s="259" t="s">
        <v>376</v>
      </c>
      <c r="D5" s="259" t="s">
        <v>377</v>
      </c>
      <c r="E5" s="259" t="s">
        <v>378</v>
      </c>
      <c r="F5" s="259" t="s">
        <v>379</v>
      </c>
      <c r="G5" s="260" t="s">
        <v>375</v>
      </c>
      <c r="H5" s="261" t="s">
        <v>376</v>
      </c>
      <c r="I5" s="261" t="s">
        <v>377</v>
      </c>
      <c r="J5" s="261" t="s">
        <v>380</v>
      </c>
      <c r="K5" s="259" t="s">
        <v>381</v>
      </c>
    </row>
    <row r="6" spans="1:11" s="263" customFormat="1" ht="16.350000000000001" customHeight="1">
      <c r="A6" s="542"/>
      <c r="B6" s="546">
        <v>2016</v>
      </c>
      <c r="C6" s="546"/>
      <c r="D6" s="546"/>
      <c r="E6" s="546"/>
      <c r="F6" s="546"/>
      <c r="G6" s="546">
        <v>2019</v>
      </c>
      <c r="H6" s="546"/>
      <c r="I6" s="546"/>
      <c r="J6" s="546"/>
      <c r="K6" s="546"/>
    </row>
    <row r="7" spans="1:11" s="263" customFormat="1" ht="16.350000000000001" customHeight="1">
      <c r="A7" s="191" t="s">
        <v>8</v>
      </c>
      <c r="B7" s="264">
        <v>51.3</v>
      </c>
      <c r="C7" s="264">
        <v>1.2</v>
      </c>
      <c r="D7" s="264">
        <v>0.9</v>
      </c>
      <c r="E7" s="264">
        <v>52</v>
      </c>
      <c r="F7" s="265" t="s">
        <v>382</v>
      </c>
      <c r="G7" s="266">
        <v>51.4</v>
      </c>
      <c r="H7" s="267">
        <v>2.5</v>
      </c>
      <c r="I7" s="268">
        <v>2.4</v>
      </c>
      <c r="J7" s="267">
        <v>36.299999999999997</v>
      </c>
      <c r="K7" s="269" t="s">
        <v>383</v>
      </c>
    </row>
    <row r="8" spans="1:11" s="263" customFormat="1" ht="16.350000000000001" customHeight="1">
      <c r="A8" s="191" t="s">
        <v>109</v>
      </c>
      <c r="B8" s="264">
        <v>49.3</v>
      </c>
      <c r="C8" s="264">
        <v>1.2</v>
      </c>
      <c r="D8" s="264">
        <v>0.9</v>
      </c>
      <c r="E8" s="264">
        <v>51.9</v>
      </c>
      <c r="F8" s="265" t="s">
        <v>382</v>
      </c>
      <c r="G8" s="264">
        <v>44.9</v>
      </c>
      <c r="H8" s="264">
        <v>2.6</v>
      </c>
      <c r="I8" s="264">
        <v>1.7</v>
      </c>
      <c r="J8" s="264">
        <v>36.700000000000003</v>
      </c>
      <c r="K8" s="265" t="s">
        <v>383</v>
      </c>
    </row>
    <row r="9" spans="1:11" s="263" customFormat="1" ht="16.350000000000001" customHeight="1">
      <c r="A9" s="191" t="s">
        <v>9</v>
      </c>
      <c r="B9" s="264">
        <v>69.099999999999994</v>
      </c>
      <c r="C9" s="264">
        <v>2</v>
      </c>
      <c r="D9" s="264">
        <v>0.8</v>
      </c>
      <c r="E9" s="264">
        <v>58.1</v>
      </c>
      <c r="F9" s="265" t="s">
        <v>382</v>
      </c>
      <c r="G9" s="264">
        <v>63.5</v>
      </c>
      <c r="H9" s="264">
        <v>4.7</v>
      </c>
      <c r="I9" s="264">
        <v>1.6</v>
      </c>
      <c r="J9" s="264">
        <v>40.1</v>
      </c>
      <c r="K9" s="265" t="s">
        <v>383</v>
      </c>
    </row>
    <row r="10" spans="1:11" s="270" customFormat="1" ht="16.350000000000001" customHeight="1">
      <c r="A10" s="191" t="s">
        <v>10</v>
      </c>
      <c r="B10" s="264">
        <v>72.400000000000006</v>
      </c>
      <c r="C10" s="264">
        <v>1.8</v>
      </c>
      <c r="D10" s="264">
        <v>0.7</v>
      </c>
      <c r="E10" s="264">
        <v>50.9</v>
      </c>
      <c r="F10" s="265" t="s">
        <v>382</v>
      </c>
      <c r="G10" s="264">
        <v>67.2</v>
      </c>
      <c r="H10" s="264">
        <v>5.8</v>
      </c>
      <c r="I10" s="264">
        <v>1.1000000000000001</v>
      </c>
      <c r="J10" s="264">
        <v>46.4</v>
      </c>
      <c r="K10" s="265" t="s">
        <v>383</v>
      </c>
    </row>
    <row r="11" spans="1:11" s="263" customFormat="1" ht="16.350000000000001" customHeight="1">
      <c r="A11" s="198" t="s">
        <v>11</v>
      </c>
      <c r="B11" s="271">
        <v>72.400000000000006</v>
      </c>
      <c r="C11" s="271">
        <v>1.8</v>
      </c>
      <c r="D11" s="271">
        <v>0.7</v>
      </c>
      <c r="E11" s="271">
        <v>50.9</v>
      </c>
      <c r="F11" s="272" t="s">
        <v>382</v>
      </c>
      <c r="G11" s="271">
        <v>67.2</v>
      </c>
      <c r="H11" s="271">
        <v>5.8</v>
      </c>
      <c r="I11" s="271">
        <v>1.1000000000000001</v>
      </c>
      <c r="J11" s="271">
        <v>46.4</v>
      </c>
      <c r="K11" s="272" t="s">
        <v>383</v>
      </c>
    </row>
    <row r="12" spans="1:11" s="270" customFormat="1" ht="16.350000000000001" customHeight="1">
      <c r="A12" s="191" t="s">
        <v>12</v>
      </c>
      <c r="B12" s="264">
        <v>71.400000000000006</v>
      </c>
      <c r="C12" s="264">
        <v>1.8</v>
      </c>
      <c r="D12" s="264">
        <v>0.9</v>
      </c>
      <c r="E12" s="264">
        <v>56.9</v>
      </c>
      <c r="F12" s="265" t="s">
        <v>382</v>
      </c>
      <c r="G12" s="264">
        <v>66.2</v>
      </c>
      <c r="H12" s="264">
        <v>4.0999999999999996</v>
      </c>
      <c r="I12" s="264">
        <v>2</v>
      </c>
      <c r="J12" s="264">
        <v>39.799999999999997</v>
      </c>
      <c r="K12" s="265" t="s">
        <v>383</v>
      </c>
    </row>
    <row r="13" spans="1:11" s="270" customFormat="1" ht="16.350000000000001" customHeight="1">
      <c r="A13" s="198" t="s">
        <v>110</v>
      </c>
      <c r="B13" s="271">
        <v>73.5</v>
      </c>
      <c r="C13" s="271">
        <v>2</v>
      </c>
      <c r="D13" s="271">
        <v>1.1000000000000001</v>
      </c>
      <c r="E13" s="271">
        <v>54.9</v>
      </c>
      <c r="F13" s="272" t="s">
        <v>382</v>
      </c>
      <c r="G13" s="271">
        <v>67.7</v>
      </c>
      <c r="H13" s="271">
        <v>3.8</v>
      </c>
      <c r="I13" s="271">
        <v>2.2999999999999998</v>
      </c>
      <c r="J13" s="271">
        <v>47.9</v>
      </c>
      <c r="K13" s="272" t="s">
        <v>383</v>
      </c>
    </row>
    <row r="14" spans="1:11" s="270" customFormat="1" ht="16.350000000000001" customHeight="1">
      <c r="A14" s="198" t="s">
        <v>13</v>
      </c>
      <c r="B14" s="271">
        <v>57.2</v>
      </c>
      <c r="C14" s="271">
        <v>2.4</v>
      </c>
      <c r="D14" s="271">
        <v>2.2999999999999998</v>
      </c>
      <c r="E14" s="271">
        <v>57.2</v>
      </c>
      <c r="F14" s="272" t="s">
        <v>382</v>
      </c>
      <c r="G14" s="271">
        <v>52.7</v>
      </c>
      <c r="H14" s="271">
        <v>4.4000000000000004</v>
      </c>
      <c r="I14" s="271">
        <v>1.9</v>
      </c>
      <c r="J14" s="271">
        <v>40.299999999999997</v>
      </c>
      <c r="K14" s="272" t="s">
        <v>383</v>
      </c>
    </row>
    <row r="15" spans="1:11" s="270" customFormat="1" ht="16.350000000000001" customHeight="1">
      <c r="A15" s="198" t="s">
        <v>14</v>
      </c>
      <c r="B15" s="271">
        <v>70.099999999999994</v>
      </c>
      <c r="C15" s="271">
        <v>1.6</v>
      </c>
      <c r="D15" s="271">
        <v>0.7</v>
      </c>
      <c r="E15" s="271">
        <v>56.9</v>
      </c>
      <c r="F15" s="272" t="s">
        <v>382</v>
      </c>
      <c r="G15" s="271">
        <v>65.3</v>
      </c>
      <c r="H15" s="271">
        <v>3.9</v>
      </c>
      <c r="I15" s="271">
        <v>1.7</v>
      </c>
      <c r="J15" s="271">
        <v>38.4</v>
      </c>
      <c r="K15" s="272" t="s">
        <v>383</v>
      </c>
    </row>
    <row r="16" spans="1:11" s="270" customFormat="1" ht="16.350000000000001" customHeight="1">
      <c r="A16" s="198" t="s">
        <v>15</v>
      </c>
      <c r="B16" s="271">
        <v>70.2</v>
      </c>
      <c r="C16" s="271">
        <v>3.6</v>
      </c>
      <c r="D16" s="271">
        <v>1.4</v>
      </c>
      <c r="E16" s="271">
        <v>57.4</v>
      </c>
      <c r="F16" s="272" t="s">
        <v>382</v>
      </c>
      <c r="G16" s="271">
        <v>65.2</v>
      </c>
      <c r="H16" s="271">
        <v>7.6</v>
      </c>
      <c r="I16" s="271">
        <v>2.6</v>
      </c>
      <c r="J16" s="271">
        <v>44.8</v>
      </c>
      <c r="K16" s="272" t="s">
        <v>383</v>
      </c>
    </row>
    <row r="17" spans="1:11" s="270" customFormat="1" ht="16.350000000000001" customHeight="1">
      <c r="A17" s="198" t="s">
        <v>16</v>
      </c>
      <c r="B17" s="271">
        <v>74.400000000000006</v>
      </c>
      <c r="C17" s="271">
        <v>1.6</v>
      </c>
      <c r="D17" s="271">
        <v>0.9</v>
      </c>
      <c r="E17" s="271">
        <v>56.5</v>
      </c>
      <c r="F17" s="272" t="s">
        <v>382</v>
      </c>
      <c r="G17" s="271">
        <v>68.7</v>
      </c>
      <c r="H17" s="271">
        <v>3.7</v>
      </c>
      <c r="I17" s="271">
        <v>2.2999999999999998</v>
      </c>
      <c r="J17" s="271">
        <v>36.799999999999997</v>
      </c>
      <c r="K17" s="272" t="s">
        <v>383</v>
      </c>
    </row>
    <row r="18" spans="1:11" s="263" customFormat="1" ht="16.350000000000001" customHeight="1">
      <c r="A18" s="198" t="s">
        <v>17</v>
      </c>
      <c r="B18" s="271">
        <v>76.400000000000006</v>
      </c>
      <c r="C18" s="271">
        <v>1.9</v>
      </c>
      <c r="D18" s="271">
        <v>1.3</v>
      </c>
      <c r="E18" s="271">
        <v>60.3</v>
      </c>
      <c r="F18" s="272" t="s">
        <v>382</v>
      </c>
      <c r="G18" s="271">
        <v>70.400000000000006</v>
      </c>
      <c r="H18" s="271">
        <v>4.2</v>
      </c>
      <c r="I18" s="271">
        <v>2.1</v>
      </c>
      <c r="J18" s="271">
        <v>43.6</v>
      </c>
      <c r="K18" s="272" t="s">
        <v>383</v>
      </c>
    </row>
    <row r="19" spans="1:11" s="270" customFormat="1" ht="16.350000000000001" customHeight="1">
      <c r="A19" s="191" t="s">
        <v>18</v>
      </c>
      <c r="B19" s="264">
        <v>67.400000000000006</v>
      </c>
      <c r="C19" s="264">
        <v>2.2000000000000002</v>
      </c>
      <c r="D19" s="264">
        <v>0.6</v>
      </c>
      <c r="E19" s="264">
        <v>59.8</v>
      </c>
      <c r="F19" s="265" t="s">
        <v>382</v>
      </c>
      <c r="G19" s="264">
        <v>61.1</v>
      </c>
      <c r="H19" s="264">
        <v>4.9000000000000004</v>
      </c>
      <c r="I19" s="264">
        <v>1.4</v>
      </c>
      <c r="J19" s="264">
        <v>41</v>
      </c>
      <c r="K19" s="265" t="s">
        <v>383</v>
      </c>
    </row>
    <row r="20" spans="1:11" s="270" customFormat="1" ht="16.350000000000001" customHeight="1">
      <c r="A20" s="198" t="s">
        <v>19</v>
      </c>
      <c r="B20" s="271">
        <v>65.7</v>
      </c>
      <c r="C20" s="271">
        <v>2.2999999999999998</v>
      </c>
      <c r="D20" s="271">
        <v>0.6</v>
      </c>
      <c r="E20" s="271">
        <v>59.1</v>
      </c>
      <c r="F20" s="272" t="s">
        <v>382</v>
      </c>
      <c r="G20" s="271">
        <v>58.3</v>
      </c>
      <c r="H20" s="271">
        <v>4.9000000000000004</v>
      </c>
      <c r="I20" s="271">
        <v>1.5</v>
      </c>
      <c r="J20" s="271">
        <v>40.1</v>
      </c>
      <c r="K20" s="272" t="s">
        <v>383</v>
      </c>
    </row>
    <row r="21" spans="1:11" s="263" customFormat="1" ht="16.350000000000001" customHeight="1">
      <c r="A21" s="198" t="s">
        <v>20</v>
      </c>
      <c r="B21" s="271">
        <v>70.3</v>
      </c>
      <c r="C21" s="271">
        <v>2.1</v>
      </c>
      <c r="D21" s="271">
        <v>0.5</v>
      </c>
      <c r="E21" s="271">
        <v>61</v>
      </c>
      <c r="F21" s="272" t="s">
        <v>382</v>
      </c>
      <c r="G21" s="271">
        <v>65.900000000000006</v>
      </c>
      <c r="H21" s="271">
        <v>5</v>
      </c>
      <c r="I21" s="271">
        <v>1.2</v>
      </c>
      <c r="J21" s="271">
        <v>43</v>
      </c>
      <c r="K21" s="272" t="s">
        <v>383</v>
      </c>
    </row>
    <row r="22" spans="1:11" s="270" customFormat="1" ht="16.350000000000001" customHeight="1">
      <c r="A22" s="191" t="s">
        <v>21</v>
      </c>
      <c r="B22" s="264">
        <v>68.3</v>
      </c>
      <c r="C22" s="264">
        <v>2.5</v>
      </c>
      <c r="D22" s="264">
        <v>0.6</v>
      </c>
      <c r="E22" s="264">
        <v>55.1</v>
      </c>
      <c r="F22" s="265" t="s">
        <v>382</v>
      </c>
      <c r="G22" s="264">
        <v>53.8</v>
      </c>
      <c r="H22" s="264">
        <v>5.9</v>
      </c>
      <c r="I22" s="264">
        <v>1.2</v>
      </c>
      <c r="J22" s="264">
        <v>51.5</v>
      </c>
      <c r="K22" s="265" t="s">
        <v>383</v>
      </c>
    </row>
    <row r="23" spans="1:11" s="263" customFormat="1" ht="16.350000000000001" customHeight="1">
      <c r="A23" s="198" t="s">
        <v>22</v>
      </c>
      <c r="B23" s="271">
        <v>68.3</v>
      </c>
      <c r="C23" s="271">
        <v>2.5</v>
      </c>
      <c r="D23" s="271">
        <v>0.6</v>
      </c>
      <c r="E23" s="271">
        <v>55.1</v>
      </c>
      <c r="F23" s="272" t="s">
        <v>382</v>
      </c>
      <c r="G23" s="271">
        <v>53.8</v>
      </c>
      <c r="H23" s="271">
        <v>5.9</v>
      </c>
      <c r="I23" s="271">
        <v>1.2</v>
      </c>
      <c r="J23" s="271">
        <v>51.5</v>
      </c>
      <c r="K23" s="272" t="s">
        <v>383</v>
      </c>
    </row>
    <row r="24" spans="1:11" s="270" customFormat="1" ht="16.350000000000001" customHeight="1">
      <c r="A24" s="191" t="s">
        <v>23</v>
      </c>
      <c r="B24" s="264">
        <v>63.9</v>
      </c>
      <c r="C24" s="264">
        <v>1.3</v>
      </c>
      <c r="D24" s="264">
        <v>0.6</v>
      </c>
      <c r="E24" s="264">
        <v>67</v>
      </c>
      <c r="F24" s="265" t="s">
        <v>382</v>
      </c>
      <c r="G24" s="264">
        <v>59.6</v>
      </c>
      <c r="H24" s="264">
        <v>3.8</v>
      </c>
      <c r="I24" s="264">
        <v>1.3</v>
      </c>
      <c r="J24" s="264">
        <v>35.1</v>
      </c>
      <c r="K24" s="265" t="s">
        <v>383</v>
      </c>
    </row>
    <row r="25" spans="1:11" s="270" customFormat="1" ht="16.350000000000001" customHeight="1">
      <c r="A25" s="198" t="s">
        <v>24</v>
      </c>
      <c r="B25" s="271">
        <v>62.7</v>
      </c>
      <c r="C25" s="271">
        <v>1.5</v>
      </c>
      <c r="D25" s="271">
        <v>0.6</v>
      </c>
      <c r="E25" s="271">
        <v>69.2</v>
      </c>
      <c r="F25" s="272" t="s">
        <v>382</v>
      </c>
      <c r="G25" s="271">
        <v>62.5</v>
      </c>
      <c r="H25" s="271">
        <v>5.2</v>
      </c>
      <c r="I25" s="271">
        <v>0.9</v>
      </c>
      <c r="J25" s="271">
        <v>36.1</v>
      </c>
      <c r="K25" s="272" t="s">
        <v>383</v>
      </c>
    </row>
    <row r="26" spans="1:11" s="263" customFormat="1" ht="16.350000000000001" customHeight="1">
      <c r="A26" s="198" t="s">
        <v>25</v>
      </c>
      <c r="B26" s="271">
        <v>64.900000000000006</v>
      </c>
      <c r="C26" s="271">
        <v>1.2</v>
      </c>
      <c r="D26" s="271">
        <v>0.6</v>
      </c>
      <c r="E26" s="271">
        <v>65.3</v>
      </c>
      <c r="F26" s="272" t="s">
        <v>382</v>
      </c>
      <c r="G26" s="271">
        <v>57.5</v>
      </c>
      <c r="H26" s="271">
        <v>2.9</v>
      </c>
      <c r="I26" s="271">
        <v>1.7</v>
      </c>
      <c r="J26" s="271">
        <v>34.5</v>
      </c>
      <c r="K26" s="272" t="s">
        <v>383</v>
      </c>
    </row>
    <row r="27" spans="1:11" s="270" customFormat="1" ht="16.350000000000001" customHeight="1">
      <c r="A27" s="191" t="s">
        <v>26</v>
      </c>
      <c r="B27" s="264">
        <v>63.8</v>
      </c>
      <c r="C27" s="264">
        <v>2.5</v>
      </c>
      <c r="D27" s="264">
        <v>0.6</v>
      </c>
      <c r="E27" s="264">
        <v>60.1</v>
      </c>
      <c r="F27" s="265" t="s">
        <v>382</v>
      </c>
      <c r="G27" s="264">
        <v>60.1</v>
      </c>
      <c r="H27" s="264">
        <v>7</v>
      </c>
      <c r="I27" s="264">
        <v>0.8</v>
      </c>
      <c r="J27" s="264">
        <v>38.4</v>
      </c>
      <c r="K27" s="265" t="s">
        <v>384</v>
      </c>
    </row>
    <row r="28" spans="1:11" s="270" customFormat="1" ht="16.350000000000001" customHeight="1">
      <c r="A28" s="198" t="s">
        <v>27</v>
      </c>
      <c r="B28" s="271">
        <v>63.4</v>
      </c>
      <c r="C28" s="271">
        <v>3</v>
      </c>
      <c r="D28" s="271">
        <v>0.7</v>
      </c>
      <c r="E28" s="271">
        <v>58.1</v>
      </c>
      <c r="F28" s="272" t="s">
        <v>382</v>
      </c>
      <c r="G28" s="271">
        <v>58.4</v>
      </c>
      <c r="H28" s="271">
        <v>6</v>
      </c>
      <c r="I28" s="271">
        <v>0.8</v>
      </c>
      <c r="J28" s="271">
        <v>38.9</v>
      </c>
      <c r="K28" s="272" t="s">
        <v>383</v>
      </c>
    </row>
    <row r="29" spans="1:11" s="270" customFormat="1" ht="16.350000000000001" customHeight="1">
      <c r="A29" s="198" t="s">
        <v>28</v>
      </c>
      <c r="B29" s="271">
        <v>64.400000000000006</v>
      </c>
      <c r="C29" s="271">
        <v>2.2999999999999998</v>
      </c>
      <c r="D29" s="271">
        <v>0.6</v>
      </c>
      <c r="E29" s="271">
        <v>65.2</v>
      </c>
      <c r="F29" s="272" t="s">
        <v>382</v>
      </c>
      <c r="G29" s="271">
        <v>60.8</v>
      </c>
      <c r="H29" s="271">
        <v>8.1</v>
      </c>
      <c r="I29" s="271">
        <v>0.8</v>
      </c>
      <c r="J29" s="271">
        <v>42.2</v>
      </c>
      <c r="K29" s="272" t="s">
        <v>384</v>
      </c>
    </row>
    <row r="30" spans="1:11" s="263" customFormat="1" ht="16.350000000000001" customHeight="1">
      <c r="A30" s="198" t="s">
        <v>29</v>
      </c>
      <c r="B30" s="271">
        <v>63.3</v>
      </c>
      <c r="C30" s="271">
        <v>2.2999999999999998</v>
      </c>
      <c r="D30" s="271">
        <v>0.3</v>
      </c>
      <c r="E30" s="271">
        <v>53.9</v>
      </c>
      <c r="F30" s="272" t="s">
        <v>382</v>
      </c>
      <c r="G30" s="271">
        <v>61.2</v>
      </c>
      <c r="H30" s="271">
        <v>6.5</v>
      </c>
      <c r="I30" s="271">
        <v>1</v>
      </c>
      <c r="J30" s="271">
        <v>41.8</v>
      </c>
      <c r="K30" s="272" t="s">
        <v>383</v>
      </c>
    </row>
    <row r="31" spans="1:11" s="270" customFormat="1" ht="16.350000000000001" customHeight="1">
      <c r="A31" s="191" t="s">
        <v>30</v>
      </c>
      <c r="B31" s="264">
        <v>62.7</v>
      </c>
      <c r="C31" s="264">
        <v>2.8</v>
      </c>
      <c r="D31" s="264">
        <v>0.4</v>
      </c>
      <c r="E31" s="264">
        <v>57.1</v>
      </c>
      <c r="F31" s="265" t="s">
        <v>382</v>
      </c>
      <c r="G31" s="264">
        <v>56.2</v>
      </c>
      <c r="H31" s="264">
        <v>5.3</v>
      </c>
      <c r="I31" s="264">
        <v>0.9</v>
      </c>
      <c r="J31" s="264">
        <v>37.1</v>
      </c>
      <c r="K31" s="265" t="s">
        <v>383</v>
      </c>
    </row>
    <row r="32" spans="1:11" s="263" customFormat="1" ht="16.350000000000001" customHeight="1">
      <c r="A32" s="198" t="s">
        <v>31</v>
      </c>
      <c r="B32" s="271">
        <v>62.7</v>
      </c>
      <c r="C32" s="271">
        <v>2.8</v>
      </c>
      <c r="D32" s="271">
        <v>0.4</v>
      </c>
      <c r="E32" s="271">
        <v>57.1</v>
      </c>
      <c r="F32" s="272" t="s">
        <v>382</v>
      </c>
      <c r="G32" s="271">
        <v>56.2</v>
      </c>
      <c r="H32" s="271">
        <v>5.3</v>
      </c>
      <c r="I32" s="271">
        <v>0.9</v>
      </c>
      <c r="J32" s="271">
        <v>37.1</v>
      </c>
      <c r="K32" s="272" t="s">
        <v>383</v>
      </c>
    </row>
    <row r="33" spans="1:11" s="270" customFormat="1" ht="16.350000000000001" customHeight="1">
      <c r="A33" s="191" t="s">
        <v>32</v>
      </c>
      <c r="B33" s="264">
        <v>63.1</v>
      </c>
      <c r="C33" s="264">
        <v>3.6</v>
      </c>
      <c r="D33" s="264">
        <v>0.9</v>
      </c>
      <c r="E33" s="264">
        <v>55.8</v>
      </c>
      <c r="F33" s="265" t="s">
        <v>382</v>
      </c>
      <c r="G33" s="264">
        <v>56.5</v>
      </c>
      <c r="H33" s="264">
        <v>7.7</v>
      </c>
      <c r="I33" s="264">
        <v>2.5</v>
      </c>
      <c r="J33" s="264">
        <v>43.2</v>
      </c>
      <c r="K33" s="265" t="s">
        <v>383</v>
      </c>
    </row>
    <row r="34" spans="1:11" s="270" customFormat="1" ht="16.350000000000001" customHeight="1">
      <c r="A34" s="198" t="s">
        <v>33</v>
      </c>
      <c r="B34" s="271">
        <v>58.9</v>
      </c>
      <c r="C34" s="271">
        <v>4.9000000000000004</v>
      </c>
      <c r="D34" s="271">
        <v>0.6</v>
      </c>
      <c r="E34" s="271">
        <v>58.2</v>
      </c>
      <c r="F34" s="272" t="s">
        <v>382</v>
      </c>
      <c r="G34" s="271">
        <v>54.3</v>
      </c>
      <c r="H34" s="271">
        <v>9.5</v>
      </c>
      <c r="I34" s="271">
        <v>2.7</v>
      </c>
      <c r="J34" s="271">
        <v>43.1</v>
      </c>
      <c r="K34" s="272" t="s">
        <v>383</v>
      </c>
    </row>
    <row r="35" spans="1:11" s="263" customFormat="1" ht="16.350000000000001" customHeight="1">
      <c r="A35" s="198" t="s">
        <v>34</v>
      </c>
      <c r="B35" s="271">
        <v>66</v>
      </c>
      <c r="C35" s="271">
        <v>2.6</v>
      </c>
      <c r="D35" s="271">
        <v>1.1000000000000001</v>
      </c>
      <c r="E35" s="271">
        <v>54</v>
      </c>
      <c r="F35" s="272" t="s">
        <v>382</v>
      </c>
      <c r="G35" s="271">
        <v>58</v>
      </c>
      <c r="H35" s="271">
        <v>6.4</v>
      </c>
      <c r="I35" s="271">
        <v>2.4</v>
      </c>
      <c r="J35" s="271">
        <v>43.3</v>
      </c>
      <c r="K35" s="272" t="s">
        <v>383</v>
      </c>
    </row>
    <row r="36" spans="1:11" s="270" customFormat="1" ht="16.350000000000001" customHeight="1">
      <c r="A36" s="191" t="s">
        <v>35</v>
      </c>
      <c r="B36" s="264">
        <v>60.4</v>
      </c>
      <c r="C36" s="264">
        <v>3.7</v>
      </c>
      <c r="D36" s="264">
        <v>0</v>
      </c>
      <c r="E36" s="264">
        <v>42.6</v>
      </c>
      <c r="F36" s="265" t="s">
        <v>382</v>
      </c>
      <c r="G36" s="264">
        <v>46.3</v>
      </c>
      <c r="H36" s="264">
        <v>4.5</v>
      </c>
      <c r="I36" s="264">
        <v>0.6</v>
      </c>
      <c r="J36" s="264">
        <v>48.3</v>
      </c>
      <c r="K36" s="265" t="s">
        <v>383</v>
      </c>
    </row>
    <row r="37" spans="1:11" s="254" customFormat="1" ht="20.100000000000001" customHeight="1">
      <c r="A37" s="198" t="s">
        <v>36</v>
      </c>
      <c r="B37" s="271">
        <v>60.4</v>
      </c>
      <c r="C37" s="271">
        <v>3.7</v>
      </c>
      <c r="D37" s="271">
        <v>0</v>
      </c>
      <c r="E37" s="271">
        <v>42.6</v>
      </c>
      <c r="F37" s="272" t="s">
        <v>382</v>
      </c>
      <c r="G37" s="271">
        <v>46.3</v>
      </c>
      <c r="H37" s="271">
        <v>4.5</v>
      </c>
      <c r="I37" s="271">
        <v>0.6</v>
      </c>
      <c r="J37" s="271">
        <v>48.3</v>
      </c>
      <c r="K37" s="272" t="s">
        <v>383</v>
      </c>
    </row>
    <row r="38" spans="1:11" s="262" customFormat="1" ht="16.350000000000001" customHeight="1">
      <c r="A38" s="542"/>
      <c r="B38" s="543" t="s">
        <v>385</v>
      </c>
      <c r="C38" s="544"/>
      <c r="D38" s="544"/>
      <c r="E38" s="544"/>
      <c r="F38" s="545"/>
      <c r="G38" s="543" t="s">
        <v>386</v>
      </c>
      <c r="H38" s="544"/>
      <c r="I38" s="544"/>
      <c r="J38" s="544"/>
      <c r="K38" s="545"/>
    </row>
    <row r="39" spans="1:11" s="273" customFormat="1" ht="50.45" customHeight="1">
      <c r="A39" s="542"/>
      <c r="B39" s="258" t="s">
        <v>387</v>
      </c>
      <c r="C39" s="259" t="s">
        <v>388</v>
      </c>
      <c r="D39" s="259" t="s">
        <v>389</v>
      </c>
      <c r="E39" s="259" t="s">
        <v>390</v>
      </c>
      <c r="F39" s="259" t="s">
        <v>391</v>
      </c>
      <c r="G39" s="260" t="s">
        <v>387</v>
      </c>
      <c r="H39" s="261" t="s">
        <v>388</v>
      </c>
      <c r="I39" s="261" t="s">
        <v>389</v>
      </c>
      <c r="J39" s="261" t="s">
        <v>392</v>
      </c>
      <c r="K39" s="259" t="s">
        <v>393</v>
      </c>
    </row>
    <row r="40" spans="1:11" s="273" customFormat="1" ht="16.350000000000001" customHeight="1">
      <c r="A40" s="542"/>
      <c r="B40" s="546">
        <v>2016</v>
      </c>
      <c r="C40" s="546"/>
      <c r="D40" s="546"/>
      <c r="E40" s="546"/>
      <c r="F40" s="546"/>
      <c r="G40" s="546">
        <v>2019</v>
      </c>
      <c r="H40" s="546"/>
      <c r="I40" s="546"/>
      <c r="J40" s="546"/>
      <c r="K40" s="546"/>
    </row>
    <row r="41" spans="1:11" s="273" customFormat="1" ht="20.100000000000001" customHeight="1">
      <c r="A41" s="548" t="s">
        <v>311</v>
      </c>
      <c r="B41" s="548"/>
      <c r="C41" s="548"/>
      <c r="D41" s="548"/>
      <c r="E41" s="548"/>
      <c r="F41" s="548"/>
      <c r="G41" s="548"/>
      <c r="H41" s="548"/>
      <c r="I41" s="548"/>
      <c r="J41" s="548"/>
      <c r="K41" s="548"/>
    </row>
    <row r="42" spans="1:11" s="277" customFormat="1" ht="11.45" customHeight="1">
      <c r="A42" s="274" t="s">
        <v>394</v>
      </c>
      <c r="B42" s="275"/>
      <c r="C42" s="275"/>
      <c r="D42" s="275"/>
      <c r="E42" s="275"/>
      <c r="F42" s="276"/>
      <c r="G42" s="275"/>
      <c r="H42" s="275"/>
      <c r="I42" s="275"/>
      <c r="J42" s="275"/>
      <c r="K42" s="276"/>
    </row>
    <row r="43" spans="1:11" s="277" customFormat="1" ht="11.45" customHeight="1">
      <c r="A43" s="274" t="s">
        <v>395</v>
      </c>
      <c r="B43" s="275"/>
      <c r="C43" s="275"/>
      <c r="D43" s="275"/>
      <c r="E43" s="275"/>
      <c r="F43" s="276"/>
      <c r="G43" s="275"/>
      <c r="H43" s="275"/>
      <c r="I43" s="275"/>
      <c r="J43" s="275"/>
      <c r="K43" s="276"/>
    </row>
    <row r="44" spans="1:11" ht="21.6" customHeight="1">
      <c r="A44" s="547" t="s">
        <v>396</v>
      </c>
      <c r="B44" s="547"/>
      <c r="C44" s="547"/>
      <c r="D44" s="547"/>
      <c r="E44" s="547"/>
      <c r="F44" s="547"/>
      <c r="G44" s="547"/>
      <c r="H44" s="547"/>
      <c r="I44" s="547"/>
      <c r="J44" s="547"/>
      <c r="K44" s="547"/>
    </row>
    <row r="45" spans="1:11" ht="19.899999999999999" customHeight="1">
      <c r="A45" s="547" t="s">
        <v>397</v>
      </c>
      <c r="B45" s="547"/>
      <c r="C45" s="547"/>
      <c r="D45" s="547"/>
      <c r="E45" s="547"/>
      <c r="F45" s="547"/>
      <c r="G45" s="547"/>
      <c r="H45" s="547"/>
      <c r="I45" s="547"/>
      <c r="J45" s="547"/>
      <c r="K45" s="547"/>
    </row>
    <row r="46" spans="1:11" ht="4.3499999999999996" customHeight="1">
      <c r="E46" s="279"/>
      <c r="F46" s="280"/>
      <c r="J46" s="279"/>
      <c r="K46" s="280"/>
    </row>
    <row r="47" spans="1:11">
      <c r="A47" s="281" t="s">
        <v>231</v>
      </c>
      <c r="B47" s="281"/>
      <c r="C47" s="281"/>
      <c r="D47" s="281"/>
      <c r="E47" s="281"/>
      <c r="F47" s="282"/>
      <c r="G47" s="281"/>
      <c r="H47" s="281"/>
      <c r="I47" s="281"/>
      <c r="J47" s="281"/>
      <c r="K47" s="282"/>
    </row>
    <row r="48" spans="1:11" ht="11.45" customHeight="1">
      <c r="A48" s="283" t="s">
        <v>398</v>
      </c>
      <c r="B48" s="283"/>
      <c r="C48" s="283"/>
      <c r="D48" s="283"/>
      <c r="E48" s="284"/>
      <c r="F48" s="285"/>
      <c r="G48" s="286"/>
      <c r="H48" s="283"/>
      <c r="I48" s="283"/>
      <c r="J48" s="283"/>
      <c r="K48" s="287"/>
    </row>
    <row r="49" spans="1:11" ht="11.45" customHeight="1">
      <c r="A49" s="283" t="s">
        <v>399</v>
      </c>
      <c r="B49" s="283"/>
      <c r="C49" s="283"/>
      <c r="D49" s="283"/>
      <c r="E49" s="284"/>
      <c r="F49" s="285"/>
      <c r="G49" s="286"/>
      <c r="H49" s="283"/>
      <c r="I49" s="283"/>
      <c r="J49" s="283"/>
      <c r="K49" s="287"/>
    </row>
    <row r="50" spans="1:11">
      <c r="A50" s="273"/>
    </row>
  </sheetData>
  <sheetProtection selectLockedCells="1"/>
  <mergeCells count="15">
    <mergeCell ref="A44:K44"/>
    <mergeCell ref="A45:K45"/>
    <mergeCell ref="A38:A40"/>
    <mergeCell ref="B38:F38"/>
    <mergeCell ref="G38:K38"/>
    <mergeCell ref="B40:F40"/>
    <mergeCell ref="G40:K40"/>
    <mergeCell ref="A41:K41"/>
    <mergeCell ref="A1:K1"/>
    <mergeCell ref="A2:K2"/>
    <mergeCell ref="A4:A6"/>
    <mergeCell ref="B4:F4"/>
    <mergeCell ref="G4:K4"/>
    <mergeCell ref="B6:F6"/>
    <mergeCell ref="G6:K6"/>
  </mergeCells>
  <hyperlinks>
    <hyperlink ref="A48" r:id="rId1"/>
    <hyperlink ref="A49" r:id="rId2"/>
    <hyperlink ref="B5" r:id="rId3"/>
    <hyperlink ref="G5" r:id="rId4"/>
    <hyperlink ref="B39" r:id="rId5"/>
    <hyperlink ref="G39" r:id="rId6"/>
  </hyperlinks>
  <printOptions horizontalCentered="1"/>
  <pageMargins left="0.39370078740157483" right="0.39370078740157483" top="0.59055118110236227" bottom="0.59055118110236227" header="0" footer="0.39370078740157483"/>
  <pageSetup paperSize="9" scale="88" firstPageNumber="383" orientation="portrait" useFirstPageNumber="1" r:id="rId7"/>
  <headerFooter alignWithMargins="0">
    <oddFooter>&amp;C&amp;"Arial,Negrito"-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59"/>
  <sheetViews>
    <sheetView showGridLines="0" workbookViewId="0">
      <selection sqref="A1:K1"/>
    </sheetView>
  </sheetViews>
  <sheetFormatPr defaultColWidth="9.140625" defaultRowHeight="12.75"/>
  <cols>
    <col min="1" max="1" width="16.85546875" style="278" customWidth="1"/>
    <col min="2" max="3" width="6.85546875" style="278" customWidth="1"/>
    <col min="4" max="4" width="7" style="278" customWidth="1"/>
    <col min="5" max="5" width="11" style="278" customWidth="1"/>
    <col min="6" max="6" width="13.7109375" style="288" customWidth="1"/>
    <col min="7" max="7" width="6.85546875" style="278" customWidth="1"/>
    <col min="8" max="9" width="6.7109375" style="278" customWidth="1"/>
    <col min="10" max="10" width="10.85546875" style="278" customWidth="1"/>
    <col min="11" max="11" width="14.85546875" style="288" customWidth="1"/>
    <col min="12" max="16384" width="9.140625" style="278"/>
  </cols>
  <sheetData>
    <row r="1" spans="1:11" s="254" customFormat="1" ht="30" customHeight="1">
      <c r="A1" s="541" t="s">
        <v>400</v>
      </c>
      <c r="B1" s="541"/>
      <c r="C1" s="541"/>
      <c r="D1" s="541"/>
      <c r="E1" s="541"/>
      <c r="F1" s="541"/>
      <c r="G1" s="541"/>
      <c r="H1" s="541"/>
      <c r="I1" s="541"/>
      <c r="J1" s="541"/>
      <c r="K1" s="541"/>
    </row>
    <row r="2" spans="1:11" s="254" customFormat="1" ht="30" customHeight="1">
      <c r="A2" s="541" t="s">
        <v>401</v>
      </c>
      <c r="B2" s="541"/>
      <c r="C2" s="541"/>
      <c r="D2" s="541"/>
      <c r="E2" s="541"/>
      <c r="F2" s="541"/>
      <c r="G2" s="541"/>
      <c r="H2" s="541"/>
      <c r="I2" s="541"/>
      <c r="J2" s="541"/>
      <c r="K2" s="541"/>
    </row>
    <row r="3" spans="1:11" s="254" customFormat="1" ht="9.75" customHeight="1">
      <c r="A3" s="255" t="s">
        <v>372</v>
      </c>
      <c r="B3" s="256"/>
      <c r="E3" s="257"/>
      <c r="F3" s="257"/>
      <c r="G3" s="256"/>
      <c r="J3" s="257"/>
      <c r="K3" s="257" t="s">
        <v>152</v>
      </c>
    </row>
    <row r="4" spans="1:11" s="254" customFormat="1" ht="16.350000000000001" customHeight="1">
      <c r="A4" s="542"/>
      <c r="B4" s="546" t="s">
        <v>402</v>
      </c>
      <c r="C4" s="546"/>
      <c r="D4" s="546"/>
      <c r="E4" s="546"/>
      <c r="F4" s="546"/>
      <c r="G4" s="546" t="s">
        <v>403</v>
      </c>
      <c r="H4" s="546"/>
      <c r="I4" s="546"/>
      <c r="J4" s="546"/>
      <c r="K4" s="546"/>
    </row>
    <row r="5" spans="1:11" s="262" customFormat="1" ht="50.45" customHeight="1">
      <c r="A5" s="542"/>
      <c r="B5" s="258" t="s">
        <v>375</v>
      </c>
      <c r="C5" s="259" t="s">
        <v>376</v>
      </c>
      <c r="D5" s="259" t="s">
        <v>377</v>
      </c>
      <c r="E5" s="259" t="s">
        <v>380</v>
      </c>
      <c r="F5" s="259" t="s">
        <v>381</v>
      </c>
      <c r="G5" s="258" t="s">
        <v>375</v>
      </c>
      <c r="H5" s="259" t="s">
        <v>376</v>
      </c>
      <c r="I5" s="259" t="s">
        <v>377</v>
      </c>
      <c r="J5" s="259" t="s">
        <v>380</v>
      </c>
      <c r="K5" s="259" t="s">
        <v>381</v>
      </c>
    </row>
    <row r="6" spans="1:11" s="263" customFormat="1" ht="16.350000000000001" customHeight="1">
      <c r="A6" s="542"/>
      <c r="B6" s="546">
        <v>2019</v>
      </c>
      <c r="C6" s="546"/>
      <c r="D6" s="546"/>
      <c r="E6" s="546"/>
      <c r="F6" s="546"/>
      <c r="G6" s="543">
        <v>2017</v>
      </c>
      <c r="H6" s="544"/>
      <c r="I6" s="544"/>
      <c r="J6" s="544"/>
      <c r="K6" s="545"/>
    </row>
    <row r="7" spans="1:11" s="263" customFormat="1" ht="16.350000000000001" customHeight="1">
      <c r="A7" s="191" t="s">
        <v>8</v>
      </c>
      <c r="B7" s="289">
        <v>69.3</v>
      </c>
      <c r="C7" s="289">
        <v>4.3</v>
      </c>
      <c r="D7" s="289">
        <v>2.7</v>
      </c>
      <c r="E7" s="289">
        <v>33.4</v>
      </c>
      <c r="F7" s="265" t="s">
        <v>383</v>
      </c>
      <c r="G7" s="290">
        <v>45</v>
      </c>
      <c r="H7" s="290">
        <v>2.6</v>
      </c>
      <c r="I7" s="290">
        <v>1.9</v>
      </c>
      <c r="J7" s="290">
        <v>37.799999999999997</v>
      </c>
      <c r="K7" s="291" t="s">
        <v>383</v>
      </c>
    </row>
    <row r="8" spans="1:11" s="263" customFormat="1" ht="16.350000000000001" customHeight="1">
      <c r="A8" s="191" t="s">
        <v>109</v>
      </c>
      <c r="B8" s="289">
        <v>64.3</v>
      </c>
      <c r="C8" s="289">
        <v>4.3</v>
      </c>
      <c r="D8" s="289">
        <v>2.7</v>
      </c>
      <c r="E8" s="289">
        <v>33.6</v>
      </c>
      <c r="F8" s="265" t="s">
        <v>383</v>
      </c>
      <c r="G8" s="290">
        <v>45</v>
      </c>
      <c r="H8" s="290">
        <v>2.7</v>
      </c>
      <c r="I8" s="290">
        <v>1.9</v>
      </c>
      <c r="J8" s="290">
        <v>38.4</v>
      </c>
      <c r="K8" s="291" t="s">
        <v>383</v>
      </c>
    </row>
    <row r="9" spans="1:11" s="263" customFormat="1" ht="16.350000000000001" customHeight="1">
      <c r="A9" s="191" t="s">
        <v>9</v>
      </c>
      <c r="B9" s="289">
        <v>81.3</v>
      </c>
      <c r="C9" s="289">
        <v>7.5</v>
      </c>
      <c r="D9" s="289">
        <v>2.2000000000000002</v>
      </c>
      <c r="E9" s="289">
        <v>40.799999999999997</v>
      </c>
      <c r="F9" s="265" t="s">
        <v>383</v>
      </c>
      <c r="G9" s="290">
        <v>46.6</v>
      </c>
      <c r="H9" s="290">
        <v>1.9</v>
      </c>
      <c r="I9" s="290">
        <v>1.2</v>
      </c>
      <c r="J9" s="290">
        <v>45</v>
      </c>
      <c r="K9" s="291" t="s">
        <v>383</v>
      </c>
    </row>
    <row r="10" spans="1:11" s="270" customFormat="1" ht="16.350000000000001" customHeight="1">
      <c r="A10" s="191" t="s">
        <v>10</v>
      </c>
      <c r="B10" s="289">
        <v>81.599999999999994</v>
      </c>
      <c r="C10" s="289">
        <v>9.5</v>
      </c>
      <c r="D10" s="289">
        <v>2</v>
      </c>
      <c r="E10" s="289">
        <v>48.1</v>
      </c>
      <c r="F10" s="265" t="s">
        <v>383</v>
      </c>
      <c r="G10" s="290">
        <v>48.8</v>
      </c>
      <c r="H10" s="290">
        <v>1.3</v>
      </c>
      <c r="I10" s="290">
        <v>1</v>
      </c>
      <c r="J10" s="290">
        <v>68.400000000000006</v>
      </c>
      <c r="K10" s="291" t="s">
        <v>384</v>
      </c>
    </row>
    <row r="11" spans="1:11" s="263" customFormat="1" ht="16.350000000000001" customHeight="1">
      <c r="A11" s="198" t="s">
        <v>11</v>
      </c>
      <c r="B11" s="292">
        <v>81.599999999999994</v>
      </c>
      <c r="C11" s="292">
        <v>9.5</v>
      </c>
      <c r="D11" s="292">
        <v>2</v>
      </c>
      <c r="E11" s="292">
        <v>48.1</v>
      </c>
      <c r="F11" s="272" t="s">
        <v>383</v>
      </c>
      <c r="G11" s="293">
        <v>48.8</v>
      </c>
      <c r="H11" s="293">
        <v>1.3</v>
      </c>
      <c r="I11" s="293">
        <v>1</v>
      </c>
      <c r="J11" s="293">
        <v>68.400000000000006</v>
      </c>
      <c r="K11" s="294" t="s">
        <v>384</v>
      </c>
    </row>
    <row r="12" spans="1:11" s="270" customFormat="1" ht="16.350000000000001" customHeight="1">
      <c r="A12" s="191" t="s">
        <v>12</v>
      </c>
      <c r="B12" s="289">
        <v>84.1</v>
      </c>
      <c r="C12" s="289">
        <v>6.3</v>
      </c>
      <c r="D12" s="289">
        <v>2.9</v>
      </c>
      <c r="E12" s="289">
        <v>41.9</v>
      </c>
      <c r="F12" s="265" t="s">
        <v>383</v>
      </c>
      <c r="G12" s="290">
        <v>49.8</v>
      </c>
      <c r="H12" s="290">
        <v>1.7</v>
      </c>
      <c r="I12" s="290">
        <v>1.4</v>
      </c>
      <c r="J12" s="290">
        <v>49.6</v>
      </c>
      <c r="K12" s="291" t="s">
        <v>384</v>
      </c>
    </row>
    <row r="13" spans="1:11" s="270" customFormat="1" ht="16.350000000000001" customHeight="1">
      <c r="A13" s="198" t="s">
        <v>110</v>
      </c>
      <c r="B13" s="292">
        <v>85</v>
      </c>
      <c r="C13" s="292">
        <v>5.6</v>
      </c>
      <c r="D13" s="292">
        <v>3.1</v>
      </c>
      <c r="E13" s="292">
        <v>48.6</v>
      </c>
      <c r="F13" s="272" t="s">
        <v>383</v>
      </c>
      <c r="G13" s="293">
        <v>50.1</v>
      </c>
      <c r="H13" s="293">
        <v>2</v>
      </c>
      <c r="I13" s="293">
        <v>1.7</v>
      </c>
      <c r="J13" s="293">
        <v>70.2</v>
      </c>
      <c r="K13" s="294" t="s">
        <v>383</v>
      </c>
    </row>
    <row r="14" spans="1:11" s="270" customFormat="1" ht="16.350000000000001" customHeight="1">
      <c r="A14" s="198" t="s">
        <v>13</v>
      </c>
      <c r="B14" s="292">
        <v>78</v>
      </c>
      <c r="C14" s="292">
        <v>6.8</v>
      </c>
      <c r="D14" s="292">
        <v>2.2000000000000002</v>
      </c>
      <c r="E14" s="292">
        <v>44.6</v>
      </c>
      <c r="F14" s="272" t="s">
        <v>383</v>
      </c>
      <c r="G14" s="293">
        <v>29.5</v>
      </c>
      <c r="H14" s="293">
        <v>1</v>
      </c>
      <c r="I14" s="293">
        <v>0.9</v>
      </c>
      <c r="J14" s="293">
        <v>59.6</v>
      </c>
      <c r="K14" s="294" t="s">
        <v>384</v>
      </c>
    </row>
    <row r="15" spans="1:11" s="270" customFormat="1" ht="16.350000000000001" customHeight="1">
      <c r="A15" s="198" t="s">
        <v>14</v>
      </c>
      <c r="B15" s="292">
        <v>83.4</v>
      </c>
      <c r="C15" s="292">
        <v>6.4</v>
      </c>
      <c r="D15" s="292">
        <v>2.9</v>
      </c>
      <c r="E15" s="292">
        <v>39.6</v>
      </c>
      <c r="F15" s="272" t="s">
        <v>383</v>
      </c>
      <c r="G15" s="293">
        <v>54.3</v>
      </c>
      <c r="H15" s="293">
        <v>1.6</v>
      </c>
      <c r="I15" s="293">
        <v>1.3</v>
      </c>
      <c r="J15" s="293">
        <v>51.3</v>
      </c>
      <c r="K15" s="294" t="s">
        <v>384</v>
      </c>
    </row>
    <row r="16" spans="1:11" s="270" customFormat="1" ht="16.350000000000001" customHeight="1">
      <c r="A16" s="198" t="s">
        <v>15</v>
      </c>
      <c r="B16" s="292">
        <v>82.2</v>
      </c>
      <c r="C16" s="292">
        <v>8.3000000000000007</v>
      </c>
      <c r="D16" s="292">
        <v>3.3</v>
      </c>
      <c r="E16" s="292">
        <v>53</v>
      </c>
      <c r="F16" s="272" t="s">
        <v>383</v>
      </c>
      <c r="G16" s="293">
        <v>41.3</v>
      </c>
      <c r="H16" s="293">
        <v>3.1</v>
      </c>
      <c r="I16" s="293">
        <v>1.7</v>
      </c>
      <c r="J16" s="293">
        <v>76.900000000000006</v>
      </c>
      <c r="K16" s="294" t="s">
        <v>383</v>
      </c>
    </row>
    <row r="17" spans="1:11" s="270" customFormat="1" ht="16.350000000000001" customHeight="1">
      <c r="A17" s="198" t="s">
        <v>16</v>
      </c>
      <c r="B17" s="292">
        <v>85.6</v>
      </c>
      <c r="C17" s="292">
        <v>5.7</v>
      </c>
      <c r="D17" s="292">
        <v>2.5</v>
      </c>
      <c r="E17" s="292">
        <v>39.6</v>
      </c>
      <c r="F17" s="272" t="s">
        <v>383</v>
      </c>
      <c r="G17" s="293">
        <v>45.6</v>
      </c>
      <c r="H17" s="293">
        <v>1.2</v>
      </c>
      <c r="I17" s="293">
        <v>1.5</v>
      </c>
      <c r="J17" s="293">
        <v>67</v>
      </c>
      <c r="K17" s="294" t="s">
        <v>384</v>
      </c>
    </row>
    <row r="18" spans="1:11" s="263" customFormat="1" ht="16.350000000000001" customHeight="1">
      <c r="A18" s="198" t="s">
        <v>17</v>
      </c>
      <c r="B18" s="292">
        <v>86.9</v>
      </c>
      <c r="C18" s="292">
        <v>6.5</v>
      </c>
      <c r="D18" s="292">
        <v>3.4</v>
      </c>
      <c r="E18" s="292">
        <v>45.3</v>
      </c>
      <c r="F18" s="272" t="s">
        <v>383</v>
      </c>
      <c r="G18" s="293">
        <v>47.4</v>
      </c>
      <c r="H18" s="293">
        <v>2.2000000000000002</v>
      </c>
      <c r="I18" s="293">
        <v>1.8</v>
      </c>
      <c r="J18" s="293">
        <v>54.2</v>
      </c>
      <c r="K18" s="294" t="s">
        <v>383</v>
      </c>
    </row>
    <row r="19" spans="1:11" s="270" customFormat="1" ht="16.350000000000001" customHeight="1">
      <c r="A19" s="191" t="s">
        <v>18</v>
      </c>
      <c r="B19" s="289">
        <v>78.5</v>
      </c>
      <c r="C19" s="289">
        <v>7.3</v>
      </c>
      <c r="D19" s="289">
        <v>1.7</v>
      </c>
      <c r="E19" s="289">
        <v>39.1</v>
      </c>
      <c r="F19" s="265" t="s">
        <v>383</v>
      </c>
      <c r="G19" s="290">
        <v>48.6</v>
      </c>
      <c r="H19" s="290">
        <v>2.5</v>
      </c>
      <c r="I19" s="290">
        <v>1</v>
      </c>
      <c r="J19" s="290">
        <v>54.7</v>
      </c>
      <c r="K19" s="291" t="s">
        <v>383</v>
      </c>
    </row>
    <row r="20" spans="1:11" s="270" customFormat="1" ht="16.350000000000001" customHeight="1">
      <c r="A20" s="198" t="s">
        <v>19</v>
      </c>
      <c r="B20" s="292">
        <v>76.7</v>
      </c>
      <c r="C20" s="292">
        <v>7.2</v>
      </c>
      <c r="D20" s="292">
        <v>1.9</v>
      </c>
      <c r="E20" s="292">
        <v>38.200000000000003</v>
      </c>
      <c r="F20" s="272" t="s">
        <v>383</v>
      </c>
      <c r="G20" s="293">
        <v>47.5</v>
      </c>
      <c r="H20" s="293">
        <v>2.6</v>
      </c>
      <c r="I20" s="293">
        <v>1</v>
      </c>
      <c r="J20" s="293">
        <v>54.2</v>
      </c>
      <c r="K20" s="294" t="s">
        <v>383</v>
      </c>
    </row>
    <row r="21" spans="1:11" s="263" customFormat="1" ht="16.350000000000001" customHeight="1">
      <c r="A21" s="198" t="s">
        <v>20</v>
      </c>
      <c r="B21" s="292">
        <v>81.7</v>
      </c>
      <c r="C21" s="292">
        <v>7.5</v>
      </c>
      <c r="D21" s="292">
        <v>1.3</v>
      </c>
      <c r="E21" s="292">
        <v>41.1</v>
      </c>
      <c r="F21" s="272" t="s">
        <v>383</v>
      </c>
      <c r="G21" s="293">
        <v>50.4</v>
      </c>
      <c r="H21" s="293">
        <v>2.2999999999999998</v>
      </c>
      <c r="I21" s="293">
        <v>1.1000000000000001</v>
      </c>
      <c r="J21" s="293">
        <v>55.7</v>
      </c>
      <c r="K21" s="294" t="s">
        <v>383</v>
      </c>
    </row>
    <row r="22" spans="1:11" s="270" customFormat="1" ht="16.350000000000001" customHeight="1">
      <c r="A22" s="191" t="s">
        <v>21</v>
      </c>
      <c r="B22" s="289">
        <v>77.099999999999994</v>
      </c>
      <c r="C22" s="289">
        <v>9.8000000000000007</v>
      </c>
      <c r="D22" s="289">
        <v>2.5</v>
      </c>
      <c r="E22" s="289">
        <v>50.5</v>
      </c>
      <c r="F22" s="265" t="s">
        <v>383</v>
      </c>
      <c r="G22" s="290">
        <v>35.9</v>
      </c>
      <c r="H22" s="290">
        <v>2.5</v>
      </c>
      <c r="I22" s="290">
        <v>1.4</v>
      </c>
      <c r="J22" s="290">
        <v>49.3</v>
      </c>
      <c r="K22" s="291" t="s">
        <v>383</v>
      </c>
    </row>
    <row r="23" spans="1:11" s="263" customFormat="1" ht="16.350000000000001" customHeight="1">
      <c r="A23" s="198" t="s">
        <v>22</v>
      </c>
      <c r="B23" s="292">
        <v>77.099999999999994</v>
      </c>
      <c r="C23" s="292">
        <v>9.8000000000000007</v>
      </c>
      <c r="D23" s="292">
        <v>2.5</v>
      </c>
      <c r="E23" s="292">
        <v>50.5</v>
      </c>
      <c r="F23" s="272" t="s">
        <v>383</v>
      </c>
      <c r="G23" s="293">
        <v>35.9</v>
      </c>
      <c r="H23" s="293">
        <v>2.5</v>
      </c>
      <c r="I23" s="293">
        <v>1.4</v>
      </c>
      <c r="J23" s="293">
        <v>49.3</v>
      </c>
      <c r="K23" s="294" t="s">
        <v>383</v>
      </c>
    </row>
    <row r="24" spans="1:11" s="270" customFormat="1" ht="16.350000000000001" customHeight="1">
      <c r="A24" s="191" t="s">
        <v>23</v>
      </c>
      <c r="B24" s="289">
        <v>77.099999999999994</v>
      </c>
      <c r="C24" s="289">
        <v>6.5</v>
      </c>
      <c r="D24" s="289">
        <v>1</v>
      </c>
      <c r="E24" s="289">
        <v>37.799999999999997</v>
      </c>
      <c r="F24" s="265" t="s">
        <v>383</v>
      </c>
      <c r="G24" s="290">
        <v>35</v>
      </c>
      <c r="H24" s="290">
        <v>1.6</v>
      </c>
      <c r="I24" s="290">
        <v>1.5</v>
      </c>
      <c r="J24" s="290">
        <v>32.200000000000003</v>
      </c>
      <c r="K24" s="291" t="s">
        <v>404</v>
      </c>
    </row>
    <row r="25" spans="1:11" s="270" customFormat="1" ht="24.4" customHeight="1">
      <c r="A25" s="198" t="s">
        <v>24</v>
      </c>
      <c r="B25" s="292">
        <v>80.599999999999994</v>
      </c>
      <c r="C25" s="292">
        <v>6.1</v>
      </c>
      <c r="D25" s="292">
        <v>0.8</v>
      </c>
      <c r="E25" s="292">
        <v>38.9</v>
      </c>
      <c r="F25" s="272" t="s">
        <v>383</v>
      </c>
      <c r="G25" s="293">
        <v>36.299999999999997</v>
      </c>
      <c r="H25" s="293">
        <v>2.7</v>
      </c>
      <c r="I25" s="293">
        <v>1.3</v>
      </c>
      <c r="J25" s="293">
        <v>77.900000000000006</v>
      </c>
      <c r="K25" s="294" t="s">
        <v>404</v>
      </c>
    </row>
    <row r="26" spans="1:11" s="263" customFormat="1" ht="16.350000000000001" customHeight="1">
      <c r="A26" s="198" t="s">
        <v>25</v>
      </c>
      <c r="B26" s="292">
        <v>74.5</v>
      </c>
      <c r="C26" s="292">
        <v>6.8</v>
      </c>
      <c r="D26" s="292">
        <v>1.1000000000000001</v>
      </c>
      <c r="E26" s="292">
        <v>37.200000000000003</v>
      </c>
      <c r="F26" s="272" t="s">
        <v>383</v>
      </c>
      <c r="G26" s="293">
        <v>34.1</v>
      </c>
      <c r="H26" s="293">
        <v>0.9</v>
      </c>
      <c r="I26" s="293">
        <v>1.5</v>
      </c>
      <c r="J26" s="293">
        <v>53.6</v>
      </c>
      <c r="K26" s="294" t="s">
        <v>405</v>
      </c>
    </row>
    <row r="27" spans="1:11" s="270" customFormat="1" ht="16.350000000000001" customHeight="1">
      <c r="A27" s="191" t="s">
        <v>26</v>
      </c>
      <c r="B27" s="289">
        <v>78.599999999999994</v>
      </c>
      <c r="C27" s="289">
        <v>11.7</v>
      </c>
      <c r="D27" s="289">
        <v>1.5</v>
      </c>
      <c r="E27" s="289">
        <v>42.8</v>
      </c>
      <c r="F27" s="265" t="s">
        <v>383</v>
      </c>
      <c r="G27" s="290">
        <v>32.5</v>
      </c>
      <c r="H27" s="290">
        <v>2.1</v>
      </c>
      <c r="I27" s="290">
        <v>0.9</v>
      </c>
      <c r="J27" s="290">
        <v>46.8</v>
      </c>
      <c r="K27" s="291" t="s">
        <v>383</v>
      </c>
    </row>
    <row r="28" spans="1:11" s="270" customFormat="1" ht="16.350000000000001" customHeight="1">
      <c r="A28" s="198" t="s">
        <v>27</v>
      </c>
      <c r="B28" s="292">
        <v>77.3</v>
      </c>
      <c r="C28" s="292">
        <v>8.8000000000000007</v>
      </c>
      <c r="D28" s="292">
        <v>1.7</v>
      </c>
      <c r="E28" s="292">
        <v>46.4</v>
      </c>
      <c r="F28" s="272" t="s">
        <v>383</v>
      </c>
      <c r="G28" s="293">
        <v>29.6</v>
      </c>
      <c r="H28" s="293">
        <v>2</v>
      </c>
      <c r="I28" s="293">
        <v>0.6</v>
      </c>
      <c r="J28" s="293">
        <v>51.1</v>
      </c>
      <c r="K28" s="294" t="s">
        <v>383</v>
      </c>
    </row>
    <row r="29" spans="1:11" s="270" customFormat="1" ht="16.350000000000001" customHeight="1">
      <c r="A29" s="198" t="s">
        <v>28</v>
      </c>
      <c r="B29" s="292">
        <v>79.400000000000006</v>
      </c>
      <c r="C29" s="292">
        <v>14.4</v>
      </c>
      <c r="D29" s="292">
        <v>1.5</v>
      </c>
      <c r="E29" s="292">
        <v>37.700000000000003</v>
      </c>
      <c r="F29" s="272" t="s">
        <v>383</v>
      </c>
      <c r="G29" s="293">
        <v>35.6</v>
      </c>
      <c r="H29" s="293">
        <v>2.4</v>
      </c>
      <c r="I29" s="293">
        <v>0.9</v>
      </c>
      <c r="J29" s="293">
        <v>58.4</v>
      </c>
      <c r="K29" s="294" t="s">
        <v>384</v>
      </c>
    </row>
    <row r="30" spans="1:11" s="263" customFormat="1" ht="16.350000000000001" customHeight="1">
      <c r="A30" s="198" t="s">
        <v>29</v>
      </c>
      <c r="B30" s="292">
        <v>79.099999999999994</v>
      </c>
      <c r="C30" s="292">
        <v>11.4</v>
      </c>
      <c r="D30" s="292">
        <v>1.3</v>
      </c>
      <c r="E30" s="292">
        <v>46.5</v>
      </c>
      <c r="F30" s="272" t="s">
        <v>383</v>
      </c>
      <c r="G30" s="293">
        <v>30.8</v>
      </c>
      <c r="H30" s="293">
        <v>2</v>
      </c>
      <c r="I30" s="293">
        <v>1.2</v>
      </c>
      <c r="J30" s="293">
        <v>58.5</v>
      </c>
      <c r="K30" s="294" t="s">
        <v>383</v>
      </c>
    </row>
    <row r="31" spans="1:11" s="270" customFormat="1" ht="16.350000000000001" customHeight="1">
      <c r="A31" s="191" t="s">
        <v>30</v>
      </c>
      <c r="B31" s="289">
        <v>74.599999999999994</v>
      </c>
      <c r="C31" s="289">
        <v>10.6</v>
      </c>
      <c r="D31" s="289">
        <v>1.2</v>
      </c>
      <c r="E31" s="289">
        <v>35.299999999999997</v>
      </c>
      <c r="F31" s="265" t="s">
        <v>383</v>
      </c>
      <c r="G31" s="290">
        <v>36.799999999999997</v>
      </c>
      <c r="H31" s="290">
        <v>1.2</v>
      </c>
      <c r="I31" s="290">
        <v>0.8</v>
      </c>
      <c r="J31" s="290">
        <v>47.1</v>
      </c>
      <c r="K31" s="291" t="s">
        <v>383</v>
      </c>
    </row>
    <row r="32" spans="1:11" s="263" customFormat="1" ht="16.350000000000001" customHeight="1">
      <c r="A32" s="198" t="s">
        <v>31</v>
      </c>
      <c r="B32" s="292">
        <v>74.599999999999994</v>
      </c>
      <c r="C32" s="292">
        <v>10.6</v>
      </c>
      <c r="D32" s="292">
        <v>1.2</v>
      </c>
      <c r="E32" s="292">
        <v>35.299999999999997</v>
      </c>
      <c r="F32" s="272" t="s">
        <v>383</v>
      </c>
      <c r="G32" s="293">
        <v>36.799999999999997</v>
      </c>
      <c r="H32" s="293">
        <v>1.2</v>
      </c>
      <c r="I32" s="293">
        <v>0.8</v>
      </c>
      <c r="J32" s="293">
        <v>47.1</v>
      </c>
      <c r="K32" s="294" t="s">
        <v>383</v>
      </c>
    </row>
    <row r="33" spans="1:11" s="270" customFormat="1" ht="16.350000000000001" customHeight="1">
      <c r="A33" s="191" t="s">
        <v>32</v>
      </c>
      <c r="B33" s="289">
        <v>71.8</v>
      </c>
      <c r="C33" s="289">
        <v>10.6</v>
      </c>
      <c r="D33" s="289">
        <v>2.2999999999999998</v>
      </c>
      <c r="E33" s="289">
        <v>36.9</v>
      </c>
      <c r="F33" s="265" t="s">
        <v>383</v>
      </c>
      <c r="G33" s="290">
        <v>28.1</v>
      </c>
      <c r="H33" s="290">
        <v>2.5</v>
      </c>
      <c r="I33" s="290">
        <v>1.2</v>
      </c>
      <c r="J33" s="290">
        <v>61.3</v>
      </c>
      <c r="K33" s="291" t="s">
        <v>383</v>
      </c>
    </row>
    <row r="34" spans="1:11" s="270" customFormat="1" ht="16.350000000000001" customHeight="1">
      <c r="A34" s="198" t="s">
        <v>33</v>
      </c>
      <c r="B34" s="292">
        <v>66.8</v>
      </c>
      <c r="C34" s="292">
        <v>11.5</v>
      </c>
      <c r="D34" s="292">
        <v>1.8</v>
      </c>
      <c r="E34" s="292">
        <v>40.4</v>
      </c>
      <c r="F34" s="272" t="s">
        <v>383</v>
      </c>
      <c r="G34" s="293">
        <v>25.4</v>
      </c>
      <c r="H34" s="293">
        <v>3.3</v>
      </c>
      <c r="I34" s="293">
        <v>1.4</v>
      </c>
      <c r="J34" s="293">
        <v>63.8</v>
      </c>
      <c r="K34" s="294" t="s">
        <v>383</v>
      </c>
    </row>
    <row r="35" spans="1:11" s="263" customFormat="1" ht="16.350000000000001" customHeight="1">
      <c r="A35" s="198" t="s">
        <v>34</v>
      </c>
      <c r="B35" s="292">
        <v>75.2</v>
      </c>
      <c r="C35" s="292">
        <v>9.8000000000000007</v>
      </c>
      <c r="D35" s="292">
        <v>2.8</v>
      </c>
      <c r="E35" s="292">
        <v>33.6</v>
      </c>
      <c r="F35" s="272" t="s">
        <v>383</v>
      </c>
      <c r="G35" s="293">
        <v>30</v>
      </c>
      <c r="H35" s="293">
        <v>1.9</v>
      </c>
      <c r="I35" s="293">
        <v>1</v>
      </c>
      <c r="J35" s="293">
        <v>59.5</v>
      </c>
      <c r="K35" s="294" t="s">
        <v>383</v>
      </c>
    </row>
    <row r="36" spans="1:11" s="270" customFormat="1" ht="16.350000000000001" customHeight="1">
      <c r="A36" s="191" t="s">
        <v>35</v>
      </c>
      <c r="B36" s="289">
        <v>61.7</v>
      </c>
      <c r="C36" s="289">
        <v>8.8000000000000007</v>
      </c>
      <c r="D36" s="289">
        <v>2.4</v>
      </c>
      <c r="E36" s="289">
        <v>69.599999999999994</v>
      </c>
      <c r="F36" s="265" t="s">
        <v>383</v>
      </c>
      <c r="G36" s="290">
        <v>23.9</v>
      </c>
      <c r="H36" s="290">
        <v>9.1</v>
      </c>
      <c r="I36" s="290">
        <v>1.5</v>
      </c>
      <c r="J36" s="290">
        <v>61.9</v>
      </c>
      <c r="K36" s="291" t="s">
        <v>383</v>
      </c>
    </row>
    <row r="37" spans="1:11" s="254" customFormat="1" ht="20.100000000000001" customHeight="1">
      <c r="A37" s="198" t="s">
        <v>36</v>
      </c>
      <c r="B37" s="292">
        <v>61.7</v>
      </c>
      <c r="C37" s="292">
        <v>8.8000000000000007</v>
      </c>
      <c r="D37" s="292">
        <v>2.4</v>
      </c>
      <c r="E37" s="292">
        <v>69.599999999999994</v>
      </c>
      <c r="F37" s="272" t="s">
        <v>383</v>
      </c>
      <c r="G37" s="293">
        <v>23.9</v>
      </c>
      <c r="H37" s="293">
        <v>9.1</v>
      </c>
      <c r="I37" s="293">
        <v>1.5</v>
      </c>
      <c r="J37" s="293">
        <v>61.9</v>
      </c>
      <c r="K37" s="294" t="s">
        <v>383</v>
      </c>
    </row>
    <row r="38" spans="1:11" s="262" customFormat="1" ht="16.350000000000001" customHeight="1">
      <c r="A38" s="542"/>
      <c r="B38" s="546" t="s">
        <v>406</v>
      </c>
      <c r="C38" s="546"/>
      <c r="D38" s="546"/>
      <c r="E38" s="546"/>
      <c r="F38" s="546"/>
      <c r="G38" s="546" t="s">
        <v>407</v>
      </c>
      <c r="H38" s="546"/>
      <c r="I38" s="546"/>
      <c r="J38" s="546"/>
      <c r="K38" s="546"/>
    </row>
    <row r="39" spans="1:11" s="273" customFormat="1" ht="50.45" customHeight="1">
      <c r="A39" s="542"/>
      <c r="B39" s="258" t="s">
        <v>387</v>
      </c>
      <c r="C39" s="259" t="s">
        <v>388</v>
      </c>
      <c r="D39" s="259" t="s">
        <v>389</v>
      </c>
      <c r="E39" s="259" t="s">
        <v>392</v>
      </c>
      <c r="F39" s="259" t="s">
        <v>393</v>
      </c>
      <c r="G39" s="258" t="s">
        <v>387</v>
      </c>
      <c r="H39" s="259" t="s">
        <v>388</v>
      </c>
      <c r="I39" s="259" t="s">
        <v>389</v>
      </c>
      <c r="J39" s="259" t="s">
        <v>392</v>
      </c>
      <c r="K39" s="259" t="s">
        <v>393</v>
      </c>
    </row>
    <row r="40" spans="1:11" s="273" customFormat="1" ht="16.350000000000001" customHeight="1">
      <c r="A40" s="542"/>
      <c r="B40" s="546">
        <v>2019</v>
      </c>
      <c r="C40" s="546"/>
      <c r="D40" s="546"/>
      <c r="E40" s="546"/>
      <c r="F40" s="546"/>
      <c r="G40" s="543">
        <v>2017</v>
      </c>
      <c r="H40" s="544"/>
      <c r="I40" s="544"/>
      <c r="J40" s="544"/>
      <c r="K40" s="545"/>
    </row>
    <row r="41" spans="1:11" s="273" customFormat="1" ht="20.100000000000001" customHeight="1">
      <c r="A41" s="548" t="s">
        <v>311</v>
      </c>
      <c r="B41" s="548"/>
      <c r="C41" s="548"/>
      <c r="D41" s="548"/>
      <c r="E41" s="548"/>
      <c r="F41" s="548"/>
      <c r="G41" s="548"/>
      <c r="H41" s="548"/>
      <c r="I41" s="548"/>
      <c r="J41" s="548"/>
      <c r="K41" s="548"/>
    </row>
    <row r="42" spans="1:11" s="277" customFormat="1" ht="11.45" customHeight="1">
      <c r="A42" s="274" t="s">
        <v>394</v>
      </c>
      <c r="B42" s="274"/>
      <c r="C42" s="274"/>
      <c r="D42" s="274"/>
      <c r="E42" s="274"/>
      <c r="F42" s="295"/>
      <c r="G42" s="296"/>
      <c r="H42" s="296"/>
      <c r="I42" s="296"/>
      <c r="J42" s="296"/>
      <c r="K42" s="297"/>
    </row>
    <row r="43" spans="1:11" s="277" customFormat="1" ht="11.45" customHeight="1">
      <c r="A43" s="274" t="s">
        <v>395</v>
      </c>
      <c r="B43" s="274"/>
      <c r="C43" s="274"/>
      <c r="D43" s="274"/>
      <c r="E43" s="274"/>
      <c r="F43" s="295"/>
      <c r="G43" s="274"/>
      <c r="H43" s="274"/>
      <c r="I43" s="274"/>
      <c r="J43" s="274"/>
      <c r="K43" s="295"/>
    </row>
    <row r="44" spans="1:11" ht="25.15" customHeight="1">
      <c r="A44" s="547" t="s">
        <v>408</v>
      </c>
      <c r="B44" s="547"/>
      <c r="C44" s="547"/>
      <c r="D44" s="547"/>
      <c r="E44" s="547"/>
      <c r="F44" s="547"/>
      <c r="G44" s="547"/>
      <c r="H44" s="547"/>
      <c r="I44" s="547"/>
      <c r="J44" s="547"/>
      <c r="K44" s="547"/>
    </row>
    <row r="45" spans="1:11" ht="24.6" customHeight="1">
      <c r="A45" s="549" t="s">
        <v>409</v>
      </c>
      <c r="B45" s="549"/>
      <c r="C45" s="549"/>
      <c r="D45" s="549"/>
      <c r="E45" s="549"/>
      <c r="F45" s="549"/>
      <c r="G45" s="549"/>
      <c r="H45" s="549"/>
      <c r="I45" s="549"/>
      <c r="J45" s="549"/>
      <c r="K45" s="549"/>
    </row>
    <row r="46" spans="1:11" ht="4.3499999999999996" customHeight="1"/>
    <row r="47" spans="1:11">
      <c r="A47" s="281" t="s">
        <v>231</v>
      </c>
      <c r="B47" s="281"/>
      <c r="C47" s="281"/>
      <c r="D47" s="281"/>
      <c r="E47" s="281"/>
      <c r="F47" s="282"/>
      <c r="G47" s="281"/>
      <c r="H47" s="298"/>
      <c r="I47" s="299"/>
      <c r="J47" s="299"/>
      <c r="K47" s="300"/>
    </row>
    <row r="48" spans="1:11" ht="11.45" customHeight="1">
      <c r="A48" s="283" t="s">
        <v>410</v>
      </c>
    </row>
    <row r="49" spans="1:11" ht="11.45" customHeight="1">
      <c r="A49" s="283" t="s">
        <v>411</v>
      </c>
      <c r="B49" s="283"/>
      <c r="C49" s="283"/>
      <c r="D49" s="283"/>
      <c r="E49" s="284"/>
      <c r="F49" s="301"/>
      <c r="G49" s="283"/>
      <c r="H49" s="302"/>
      <c r="I49" s="286"/>
      <c r="J49" s="286"/>
      <c r="K49" s="301"/>
    </row>
    <row r="357" spans="1:11">
      <c r="A357" s="550"/>
      <c r="B357" s="550"/>
      <c r="C357" s="550"/>
      <c r="D357" s="550"/>
      <c r="E357" s="550"/>
      <c r="F357" s="550"/>
      <c r="G357" s="550"/>
      <c r="H357" s="550"/>
      <c r="I357" s="550"/>
      <c r="J357" s="550"/>
      <c r="K357" s="550"/>
    </row>
    <row r="358" spans="1:11">
      <c r="A358" s="550"/>
      <c r="B358" s="550"/>
      <c r="C358" s="550"/>
      <c r="D358" s="550"/>
      <c r="E358" s="550"/>
      <c r="F358" s="550"/>
      <c r="G358" s="550"/>
      <c r="H358" s="550"/>
      <c r="I358" s="550"/>
      <c r="J358" s="550"/>
      <c r="K358" s="550"/>
    </row>
    <row r="359" spans="1:11">
      <c r="A359" s="550"/>
      <c r="B359" s="550"/>
      <c r="C359" s="550"/>
      <c r="D359" s="550"/>
      <c r="E359" s="550"/>
      <c r="F359" s="550"/>
      <c r="G359" s="550"/>
      <c r="H359" s="550"/>
      <c r="I359" s="550"/>
      <c r="J359" s="550"/>
      <c r="K359" s="550"/>
    </row>
  </sheetData>
  <mergeCells count="18">
    <mergeCell ref="A44:K44"/>
    <mergeCell ref="A45:K45"/>
    <mergeCell ref="A357:K357"/>
    <mergeCell ref="A358:K358"/>
    <mergeCell ref="A359:K359"/>
    <mergeCell ref="A41:K41"/>
    <mergeCell ref="A1:K1"/>
    <mergeCell ref="A2:K2"/>
    <mergeCell ref="A4:A6"/>
    <mergeCell ref="B4:F4"/>
    <mergeCell ref="G4:K4"/>
    <mergeCell ref="B6:F6"/>
    <mergeCell ref="G6:K6"/>
    <mergeCell ref="A38:A40"/>
    <mergeCell ref="B38:F38"/>
    <mergeCell ref="G38:K38"/>
    <mergeCell ref="B40:F40"/>
    <mergeCell ref="G40:K40"/>
  </mergeCells>
  <hyperlinks>
    <hyperlink ref="A49" r:id="rId1"/>
    <hyperlink ref="A48" r:id="rId2"/>
    <hyperlink ref="B5" r:id="rId3"/>
    <hyperlink ref="G5" r:id="rId4"/>
    <hyperlink ref="B39" r:id="rId5"/>
    <hyperlink ref="G39" r:id="rId6"/>
  </hyperlinks>
  <printOptions horizontalCentered="1"/>
  <pageMargins left="0.39370078740157483" right="0.39370078740157483" top="0.59055118110236227" bottom="0.59055118110236227" header="0" footer="0.39370078740157483"/>
  <pageSetup paperSize="9" scale="86" firstPageNumber="384" orientation="portrait" useFirstPageNumber="1" r:id="rId7"/>
  <headerFooter alignWithMargins="0">
    <oddFooter>&amp;C&amp;"Arial,Negrito"- &amp;P -</oddFooter>
  </headerFooter>
</worksheet>
</file>

<file path=xl/worksheets/sheet17.xml><?xml version="1.0" encoding="utf-8"?>
<worksheet xmlns="http://schemas.openxmlformats.org/spreadsheetml/2006/main" xmlns:r="http://schemas.openxmlformats.org/officeDocument/2006/relationships">
  <dimension ref="A1:K359"/>
  <sheetViews>
    <sheetView showGridLines="0" workbookViewId="0">
      <selection sqref="A1:K1"/>
    </sheetView>
  </sheetViews>
  <sheetFormatPr defaultColWidth="9.140625" defaultRowHeight="12.75"/>
  <cols>
    <col min="1" max="1" width="16.85546875" style="278" customWidth="1"/>
    <col min="2" max="3" width="6.85546875" style="278" customWidth="1"/>
    <col min="4" max="4" width="7" style="278" customWidth="1"/>
    <col min="5" max="5" width="11" style="278" customWidth="1"/>
    <col min="6" max="6" width="13.7109375" style="288" customWidth="1"/>
    <col min="7" max="7" width="6.85546875" style="278" customWidth="1"/>
    <col min="8" max="9" width="6.7109375" style="278" customWidth="1"/>
    <col min="10" max="10" width="10.85546875" style="278" customWidth="1"/>
    <col min="11" max="11" width="14.85546875" style="288" customWidth="1"/>
    <col min="12" max="16384" width="9.140625" style="278"/>
  </cols>
  <sheetData>
    <row r="1" spans="1:11" s="254" customFormat="1" ht="30" customHeight="1">
      <c r="A1" s="541" t="s">
        <v>400</v>
      </c>
      <c r="B1" s="541"/>
      <c r="C1" s="541"/>
      <c r="D1" s="541"/>
      <c r="E1" s="541"/>
      <c r="F1" s="541"/>
      <c r="G1" s="541"/>
      <c r="H1" s="541"/>
      <c r="I1" s="541"/>
      <c r="J1" s="541"/>
      <c r="K1" s="541"/>
    </row>
    <row r="2" spans="1:11" s="254" customFormat="1" ht="30" customHeight="1">
      <c r="A2" s="541" t="s">
        <v>401</v>
      </c>
      <c r="B2" s="541"/>
      <c r="C2" s="541"/>
      <c r="D2" s="541"/>
      <c r="E2" s="541"/>
      <c r="F2" s="541"/>
      <c r="G2" s="541"/>
      <c r="H2" s="541"/>
      <c r="I2" s="541"/>
      <c r="J2" s="541"/>
      <c r="K2" s="541"/>
    </row>
    <row r="3" spans="1:11" s="254" customFormat="1" ht="9.75" customHeight="1">
      <c r="A3" s="255" t="s">
        <v>372</v>
      </c>
      <c r="B3" s="257"/>
      <c r="C3" s="257"/>
      <c r="D3" s="257"/>
      <c r="E3" s="257"/>
      <c r="F3" s="303"/>
      <c r="J3" s="257"/>
      <c r="K3" s="257" t="s">
        <v>152</v>
      </c>
    </row>
    <row r="4" spans="1:11" s="254" customFormat="1" ht="16.350000000000001" customHeight="1">
      <c r="A4" s="551"/>
      <c r="B4" s="546" t="s">
        <v>412</v>
      </c>
      <c r="C4" s="546"/>
      <c r="D4" s="546"/>
      <c r="E4" s="546"/>
      <c r="F4" s="546"/>
      <c r="G4" s="546" t="s">
        <v>413</v>
      </c>
      <c r="H4" s="546"/>
      <c r="I4" s="546"/>
      <c r="J4" s="546"/>
      <c r="K4" s="546"/>
    </row>
    <row r="5" spans="1:11" s="262" customFormat="1" ht="50.45" customHeight="1">
      <c r="A5" s="551"/>
      <c r="B5" s="259" t="s">
        <v>375</v>
      </c>
      <c r="C5" s="259" t="s">
        <v>376</v>
      </c>
      <c r="D5" s="259" t="s">
        <v>377</v>
      </c>
      <c r="E5" s="259" t="s">
        <v>380</v>
      </c>
      <c r="F5" s="259" t="s">
        <v>381</v>
      </c>
      <c r="G5" s="259" t="s">
        <v>375</v>
      </c>
      <c r="H5" s="259" t="s">
        <v>376</v>
      </c>
      <c r="I5" s="259" t="s">
        <v>377</v>
      </c>
      <c r="J5" s="259" t="s">
        <v>380</v>
      </c>
      <c r="K5" s="259" t="s">
        <v>381</v>
      </c>
    </row>
    <row r="6" spans="1:11" s="263" customFormat="1" ht="16.350000000000001" customHeight="1">
      <c r="A6" s="551"/>
      <c r="B6" s="546">
        <v>2017</v>
      </c>
      <c r="C6" s="546"/>
      <c r="D6" s="546"/>
      <c r="E6" s="546"/>
      <c r="F6" s="546"/>
      <c r="G6" s="546"/>
      <c r="H6" s="546"/>
      <c r="I6" s="546"/>
      <c r="J6" s="546"/>
      <c r="K6" s="546"/>
    </row>
    <row r="7" spans="1:11" s="263" customFormat="1" ht="16.350000000000001" customHeight="1">
      <c r="A7" s="191" t="s">
        <v>8</v>
      </c>
      <c r="B7" s="290">
        <v>45.04</v>
      </c>
      <c r="C7" s="290">
        <v>2.94</v>
      </c>
      <c r="D7" s="290">
        <v>2.02</v>
      </c>
      <c r="E7" s="290">
        <v>36.42</v>
      </c>
      <c r="F7" s="304" t="s">
        <v>383</v>
      </c>
      <c r="G7" s="290">
        <v>45.05</v>
      </c>
      <c r="H7" s="290">
        <v>2.95</v>
      </c>
      <c r="I7" s="290">
        <v>2.23</v>
      </c>
      <c r="J7" s="290">
        <v>36.25</v>
      </c>
      <c r="K7" s="304" t="s">
        <v>383</v>
      </c>
    </row>
    <row r="8" spans="1:11" s="263" customFormat="1" ht="16.350000000000001" customHeight="1">
      <c r="A8" s="191" t="s">
        <v>109</v>
      </c>
      <c r="B8" s="290">
        <v>44.97</v>
      </c>
      <c r="C8" s="290">
        <v>3.01</v>
      </c>
      <c r="D8" s="290">
        <v>2.02</v>
      </c>
      <c r="E8" s="290">
        <v>36.89</v>
      </c>
      <c r="F8" s="304" t="s">
        <v>383</v>
      </c>
      <c r="G8" s="290">
        <v>44.98</v>
      </c>
      <c r="H8" s="290">
        <v>3.01</v>
      </c>
      <c r="I8" s="290">
        <v>2.23</v>
      </c>
      <c r="J8" s="290">
        <v>36.659999999999997</v>
      </c>
      <c r="K8" s="304" t="s">
        <v>383</v>
      </c>
    </row>
    <row r="9" spans="1:11" s="263" customFormat="1" ht="16.350000000000001" customHeight="1">
      <c r="A9" s="191" t="s">
        <v>9</v>
      </c>
      <c r="B9" s="290">
        <v>46.56</v>
      </c>
      <c r="C9" s="290">
        <v>2.2799999999999998</v>
      </c>
      <c r="D9" s="290">
        <v>1.28</v>
      </c>
      <c r="E9" s="290">
        <v>45.39</v>
      </c>
      <c r="F9" s="304" t="s">
        <v>383</v>
      </c>
      <c r="G9" s="290">
        <v>46.81</v>
      </c>
      <c r="H9" s="290">
        <v>2.34</v>
      </c>
      <c r="I9" s="290">
        <v>1.45</v>
      </c>
      <c r="J9" s="290">
        <v>47.69</v>
      </c>
      <c r="K9" s="304" t="s">
        <v>383</v>
      </c>
    </row>
    <row r="10" spans="1:11" s="270" customFormat="1" ht="16.350000000000001" customHeight="1">
      <c r="A10" s="191" t="s">
        <v>10</v>
      </c>
      <c r="B10" s="290">
        <v>48.83</v>
      </c>
      <c r="C10" s="290">
        <v>2.37</v>
      </c>
      <c r="D10" s="290">
        <v>0.88</v>
      </c>
      <c r="E10" s="290">
        <v>57.58</v>
      </c>
      <c r="F10" s="304" t="s">
        <v>384</v>
      </c>
      <c r="G10" s="290">
        <v>48.82</v>
      </c>
      <c r="H10" s="290">
        <v>1.52</v>
      </c>
      <c r="I10" s="290">
        <v>1.2</v>
      </c>
      <c r="J10" s="290">
        <v>61.91</v>
      </c>
      <c r="K10" s="304" t="s">
        <v>384</v>
      </c>
    </row>
    <row r="11" spans="1:11" s="263" customFormat="1" ht="16.350000000000001" customHeight="1">
      <c r="A11" s="198" t="s">
        <v>11</v>
      </c>
      <c r="B11" s="293">
        <v>48.83</v>
      </c>
      <c r="C11" s="293">
        <v>2.37</v>
      </c>
      <c r="D11" s="293">
        <v>0.88</v>
      </c>
      <c r="E11" s="293">
        <v>57.58</v>
      </c>
      <c r="F11" s="305" t="s">
        <v>384</v>
      </c>
      <c r="G11" s="293">
        <v>48.82</v>
      </c>
      <c r="H11" s="293">
        <v>1.52</v>
      </c>
      <c r="I11" s="293">
        <v>1.2</v>
      </c>
      <c r="J11" s="293">
        <v>61.91</v>
      </c>
      <c r="K11" s="305" t="s">
        <v>384</v>
      </c>
    </row>
    <row r="12" spans="1:11" s="270" customFormat="1" ht="16.350000000000001" customHeight="1">
      <c r="A12" s="191" t="s">
        <v>12</v>
      </c>
      <c r="B12" s="290">
        <v>49.78</v>
      </c>
      <c r="C12" s="290">
        <v>2.1</v>
      </c>
      <c r="D12" s="290">
        <v>1.47</v>
      </c>
      <c r="E12" s="290">
        <v>46.2</v>
      </c>
      <c r="F12" s="304" t="s">
        <v>384</v>
      </c>
      <c r="G12" s="290">
        <v>50.11</v>
      </c>
      <c r="H12" s="290">
        <v>2.4</v>
      </c>
      <c r="I12" s="290">
        <v>1.66</v>
      </c>
      <c r="J12" s="290">
        <v>47.92</v>
      </c>
      <c r="K12" s="304" t="s">
        <v>383</v>
      </c>
    </row>
    <row r="13" spans="1:11" s="270" customFormat="1" ht="16.350000000000001" customHeight="1">
      <c r="A13" s="198" t="s">
        <v>110</v>
      </c>
      <c r="B13" s="293">
        <v>50.09</v>
      </c>
      <c r="C13" s="293">
        <v>2.59</v>
      </c>
      <c r="D13" s="293">
        <v>1.9</v>
      </c>
      <c r="E13" s="293">
        <v>65.39</v>
      </c>
      <c r="F13" s="305" t="s">
        <v>383</v>
      </c>
      <c r="G13" s="293">
        <v>50.09</v>
      </c>
      <c r="H13" s="293">
        <v>2.13</v>
      </c>
      <c r="I13" s="293">
        <v>2.0099999999999998</v>
      </c>
      <c r="J13" s="293">
        <v>59.44</v>
      </c>
      <c r="K13" s="305" t="s">
        <v>383</v>
      </c>
    </row>
    <row r="14" spans="1:11" s="270" customFormat="1" ht="16.350000000000001" customHeight="1">
      <c r="A14" s="198" t="s">
        <v>13</v>
      </c>
      <c r="B14" s="293">
        <v>29.46</v>
      </c>
      <c r="C14" s="293">
        <v>1.31</v>
      </c>
      <c r="D14" s="293">
        <v>1.31</v>
      </c>
      <c r="E14" s="293">
        <v>57.98</v>
      </c>
      <c r="F14" s="305" t="s">
        <v>384</v>
      </c>
      <c r="G14" s="293">
        <v>29.46</v>
      </c>
      <c r="H14" s="293">
        <v>1.45</v>
      </c>
      <c r="I14" s="293">
        <v>1.39</v>
      </c>
      <c r="J14" s="293">
        <v>57.55</v>
      </c>
      <c r="K14" s="305" t="s">
        <v>384</v>
      </c>
    </row>
    <row r="15" spans="1:11" s="270" customFormat="1" ht="16.350000000000001" customHeight="1">
      <c r="A15" s="198" t="s">
        <v>14</v>
      </c>
      <c r="B15" s="293">
        <v>54.29</v>
      </c>
      <c r="C15" s="293">
        <v>2.0499999999999998</v>
      </c>
      <c r="D15" s="293">
        <v>1.23</v>
      </c>
      <c r="E15" s="293">
        <v>45.94</v>
      </c>
      <c r="F15" s="305" t="s">
        <v>384</v>
      </c>
      <c r="G15" s="293">
        <v>54.94</v>
      </c>
      <c r="H15" s="293">
        <v>2.58</v>
      </c>
      <c r="I15" s="293">
        <v>1.49</v>
      </c>
      <c r="J15" s="293">
        <v>48.46</v>
      </c>
      <c r="K15" s="305" t="s">
        <v>383</v>
      </c>
    </row>
    <row r="16" spans="1:11" s="270" customFormat="1" ht="16.350000000000001" customHeight="1">
      <c r="A16" s="198" t="s">
        <v>15</v>
      </c>
      <c r="B16" s="293">
        <v>41.35</v>
      </c>
      <c r="C16" s="293">
        <v>3.74</v>
      </c>
      <c r="D16" s="293">
        <v>1.71</v>
      </c>
      <c r="E16" s="293">
        <v>72.400000000000006</v>
      </c>
      <c r="F16" s="305" t="s">
        <v>383</v>
      </c>
      <c r="G16" s="293">
        <v>41.33</v>
      </c>
      <c r="H16" s="293">
        <v>5</v>
      </c>
      <c r="I16" s="293">
        <v>1.74</v>
      </c>
      <c r="J16" s="293">
        <v>60.9</v>
      </c>
      <c r="K16" s="305" t="s">
        <v>383</v>
      </c>
    </row>
    <row r="17" spans="1:11" s="270" customFormat="1" ht="16.350000000000001" customHeight="1">
      <c r="A17" s="198" t="s">
        <v>16</v>
      </c>
      <c r="B17" s="293">
        <v>45.55</v>
      </c>
      <c r="C17" s="293">
        <v>1.59</v>
      </c>
      <c r="D17" s="293">
        <v>1.52</v>
      </c>
      <c r="E17" s="293">
        <v>60.42</v>
      </c>
      <c r="F17" s="305" t="s">
        <v>384</v>
      </c>
      <c r="G17" s="293">
        <v>45.55</v>
      </c>
      <c r="H17" s="293">
        <v>1.66</v>
      </c>
      <c r="I17" s="293">
        <v>1.82</v>
      </c>
      <c r="J17" s="293">
        <v>55.75</v>
      </c>
      <c r="K17" s="305" t="s">
        <v>384</v>
      </c>
    </row>
    <row r="18" spans="1:11" s="263" customFormat="1" ht="16.350000000000001" customHeight="1">
      <c r="A18" s="198" t="s">
        <v>17</v>
      </c>
      <c r="B18" s="293">
        <v>47.5</v>
      </c>
      <c r="C18" s="293">
        <v>2.5299999999999998</v>
      </c>
      <c r="D18" s="293">
        <v>2.0299999999999998</v>
      </c>
      <c r="E18" s="293">
        <v>55.28</v>
      </c>
      <c r="F18" s="305" t="s">
        <v>383</v>
      </c>
      <c r="G18" s="293">
        <v>47.49</v>
      </c>
      <c r="H18" s="293">
        <v>2.5499999999999998</v>
      </c>
      <c r="I18" s="293">
        <v>1.9</v>
      </c>
      <c r="J18" s="293">
        <v>54.75</v>
      </c>
      <c r="K18" s="305" t="s">
        <v>383</v>
      </c>
    </row>
    <row r="19" spans="1:11" s="270" customFormat="1" ht="16.350000000000001" customHeight="1">
      <c r="A19" s="191" t="s">
        <v>18</v>
      </c>
      <c r="B19" s="290">
        <v>48.61</v>
      </c>
      <c r="C19" s="290">
        <v>2.73</v>
      </c>
      <c r="D19" s="290">
        <v>1</v>
      </c>
      <c r="E19" s="290">
        <v>50.97</v>
      </c>
      <c r="F19" s="304" t="s">
        <v>383</v>
      </c>
      <c r="G19" s="290">
        <v>48.61</v>
      </c>
      <c r="H19" s="290">
        <v>2.52</v>
      </c>
      <c r="I19" s="290">
        <v>1.1000000000000001</v>
      </c>
      <c r="J19" s="290">
        <v>49.95</v>
      </c>
      <c r="K19" s="304" t="s">
        <v>383</v>
      </c>
    </row>
    <row r="20" spans="1:11" s="270" customFormat="1" ht="16.350000000000001" customHeight="1">
      <c r="A20" s="198" t="s">
        <v>19</v>
      </c>
      <c r="B20" s="293">
        <v>47.54</v>
      </c>
      <c r="C20" s="293">
        <v>2.91</v>
      </c>
      <c r="D20" s="293">
        <v>1</v>
      </c>
      <c r="E20" s="293">
        <v>50.15</v>
      </c>
      <c r="F20" s="305" t="s">
        <v>383</v>
      </c>
      <c r="G20" s="293">
        <v>47.54</v>
      </c>
      <c r="H20" s="293">
        <v>2.67</v>
      </c>
      <c r="I20" s="293">
        <v>1.1100000000000001</v>
      </c>
      <c r="J20" s="293">
        <v>49.95</v>
      </c>
      <c r="K20" s="305" t="s">
        <v>383</v>
      </c>
    </row>
    <row r="21" spans="1:11" s="263" customFormat="1" ht="16.350000000000001" customHeight="1">
      <c r="A21" s="198" t="s">
        <v>20</v>
      </c>
      <c r="B21" s="293">
        <v>50.43</v>
      </c>
      <c r="C21" s="293">
        <v>2.39</v>
      </c>
      <c r="D21" s="293">
        <v>1.02</v>
      </c>
      <c r="E21" s="293">
        <v>52.46</v>
      </c>
      <c r="F21" s="305" t="s">
        <v>383</v>
      </c>
      <c r="G21" s="293">
        <v>50.43</v>
      </c>
      <c r="H21" s="293">
        <v>2.2400000000000002</v>
      </c>
      <c r="I21" s="293">
        <v>1.1000000000000001</v>
      </c>
      <c r="J21" s="293">
        <v>49.95</v>
      </c>
      <c r="K21" s="305" t="s">
        <v>383</v>
      </c>
    </row>
    <row r="22" spans="1:11" s="270" customFormat="1" ht="16.350000000000001" customHeight="1">
      <c r="A22" s="191" t="s">
        <v>21</v>
      </c>
      <c r="B22" s="290">
        <v>35.93</v>
      </c>
      <c r="C22" s="290">
        <v>3.22</v>
      </c>
      <c r="D22" s="290">
        <v>1.54</v>
      </c>
      <c r="E22" s="290">
        <v>53.09</v>
      </c>
      <c r="F22" s="304" t="s">
        <v>383</v>
      </c>
      <c r="G22" s="290">
        <v>35.93</v>
      </c>
      <c r="H22" s="290">
        <v>2.41</v>
      </c>
      <c r="I22" s="290">
        <v>1.39</v>
      </c>
      <c r="J22" s="290">
        <v>52.76</v>
      </c>
      <c r="K22" s="304" t="s">
        <v>383</v>
      </c>
    </row>
    <row r="23" spans="1:11" s="263" customFormat="1" ht="16.350000000000001" customHeight="1">
      <c r="A23" s="198" t="s">
        <v>22</v>
      </c>
      <c r="B23" s="293">
        <v>35.93</v>
      </c>
      <c r="C23" s="293">
        <v>3.22</v>
      </c>
      <c r="D23" s="293">
        <v>1.54</v>
      </c>
      <c r="E23" s="293">
        <v>53.09</v>
      </c>
      <c r="F23" s="305" t="s">
        <v>383</v>
      </c>
      <c r="G23" s="293">
        <v>35.93</v>
      </c>
      <c r="H23" s="293">
        <v>2.41</v>
      </c>
      <c r="I23" s="293">
        <v>1.39</v>
      </c>
      <c r="J23" s="293">
        <v>52.76</v>
      </c>
      <c r="K23" s="305" t="s">
        <v>383</v>
      </c>
    </row>
    <row r="24" spans="1:11" s="270" customFormat="1" ht="16.350000000000001" customHeight="1">
      <c r="A24" s="191" t="s">
        <v>23</v>
      </c>
      <c r="B24" s="290">
        <v>35</v>
      </c>
      <c r="C24" s="290">
        <v>2.0699999999999998</v>
      </c>
      <c r="D24" s="290">
        <v>1.58</v>
      </c>
      <c r="E24" s="290">
        <v>34.909999999999997</v>
      </c>
      <c r="F24" s="304" t="s">
        <v>383</v>
      </c>
      <c r="G24" s="290">
        <v>35.020000000000003</v>
      </c>
      <c r="H24" s="290">
        <v>1.52</v>
      </c>
      <c r="I24" s="290">
        <v>1.58</v>
      </c>
      <c r="J24" s="290">
        <v>42.68</v>
      </c>
      <c r="K24" s="304" t="s">
        <v>383</v>
      </c>
    </row>
    <row r="25" spans="1:11" s="270" customFormat="1" ht="24.4" customHeight="1">
      <c r="A25" s="198" t="s">
        <v>24</v>
      </c>
      <c r="B25" s="293">
        <v>36.270000000000003</v>
      </c>
      <c r="C25" s="293">
        <v>2.61</v>
      </c>
      <c r="D25" s="293">
        <v>1.71</v>
      </c>
      <c r="E25" s="293">
        <v>52.12</v>
      </c>
      <c r="F25" s="305" t="s">
        <v>404</v>
      </c>
      <c r="G25" s="293">
        <v>36.33</v>
      </c>
      <c r="H25" s="293">
        <v>2.19</v>
      </c>
      <c r="I25" s="293">
        <v>1.42</v>
      </c>
      <c r="J25" s="293">
        <v>45.52</v>
      </c>
      <c r="K25" s="305" t="s">
        <v>404</v>
      </c>
    </row>
    <row r="26" spans="1:11" s="263" customFormat="1" ht="16.350000000000001" customHeight="1">
      <c r="A26" s="198" t="s">
        <v>25</v>
      </c>
      <c r="B26" s="293">
        <v>34.08</v>
      </c>
      <c r="C26" s="293">
        <v>1.69</v>
      </c>
      <c r="D26" s="293">
        <v>1.48</v>
      </c>
      <c r="E26" s="293">
        <v>41.53</v>
      </c>
      <c r="F26" s="305" t="s">
        <v>383</v>
      </c>
      <c r="G26" s="293">
        <v>34.08</v>
      </c>
      <c r="H26" s="293">
        <v>1.06</v>
      </c>
      <c r="I26" s="293">
        <v>1.69</v>
      </c>
      <c r="J26" s="293">
        <v>47.98</v>
      </c>
      <c r="K26" s="305" t="s">
        <v>383</v>
      </c>
    </row>
    <row r="27" spans="1:11" s="270" customFormat="1" ht="16.350000000000001" customHeight="1">
      <c r="A27" s="191" t="s">
        <v>26</v>
      </c>
      <c r="B27" s="290">
        <v>32.450000000000003</v>
      </c>
      <c r="C27" s="290">
        <v>2.16</v>
      </c>
      <c r="D27" s="290">
        <v>0.88</v>
      </c>
      <c r="E27" s="290">
        <v>48.63</v>
      </c>
      <c r="F27" s="304" t="s">
        <v>383</v>
      </c>
      <c r="G27" s="290">
        <v>32.450000000000003</v>
      </c>
      <c r="H27" s="290">
        <v>2.11</v>
      </c>
      <c r="I27" s="290">
        <v>1.27</v>
      </c>
      <c r="J27" s="290">
        <v>49.71</v>
      </c>
      <c r="K27" s="304" t="s">
        <v>383</v>
      </c>
    </row>
    <row r="28" spans="1:11" s="270" customFormat="1" ht="16.350000000000001" customHeight="1">
      <c r="A28" s="198" t="s">
        <v>27</v>
      </c>
      <c r="B28" s="293">
        <v>29.58</v>
      </c>
      <c r="C28" s="293">
        <v>1.77</v>
      </c>
      <c r="D28" s="293">
        <v>0.69</v>
      </c>
      <c r="E28" s="293">
        <v>51.62</v>
      </c>
      <c r="F28" s="305" t="s">
        <v>383</v>
      </c>
      <c r="G28" s="293">
        <v>29.58</v>
      </c>
      <c r="H28" s="293">
        <v>2.2400000000000002</v>
      </c>
      <c r="I28" s="293">
        <v>1.17</v>
      </c>
      <c r="J28" s="293">
        <v>53.07</v>
      </c>
      <c r="K28" s="305" t="s">
        <v>383</v>
      </c>
    </row>
    <row r="29" spans="1:11" s="270" customFormat="1" ht="16.350000000000001" customHeight="1">
      <c r="A29" s="198" t="s">
        <v>28</v>
      </c>
      <c r="B29" s="293">
        <v>35.56</v>
      </c>
      <c r="C29" s="293">
        <v>2.5</v>
      </c>
      <c r="D29" s="293">
        <v>0.8</v>
      </c>
      <c r="E29" s="293">
        <v>51.29</v>
      </c>
      <c r="F29" s="305" t="s">
        <v>384</v>
      </c>
      <c r="G29" s="293">
        <v>35.56</v>
      </c>
      <c r="H29" s="293">
        <v>2.4700000000000002</v>
      </c>
      <c r="I29" s="293">
        <v>1.22</v>
      </c>
      <c r="J29" s="293">
        <v>50.52</v>
      </c>
      <c r="K29" s="305" t="s">
        <v>384</v>
      </c>
    </row>
    <row r="30" spans="1:11" s="263" customFormat="1" ht="16.350000000000001" customHeight="1">
      <c r="A30" s="198" t="s">
        <v>29</v>
      </c>
      <c r="B30" s="293">
        <v>30.83</v>
      </c>
      <c r="C30" s="293">
        <v>2.15</v>
      </c>
      <c r="D30" s="293">
        <v>1.3</v>
      </c>
      <c r="E30" s="293">
        <v>55.26</v>
      </c>
      <c r="F30" s="305" t="s">
        <v>383</v>
      </c>
      <c r="G30" s="293">
        <v>30.83</v>
      </c>
      <c r="H30" s="293">
        <v>1.3</v>
      </c>
      <c r="I30" s="293">
        <v>1.48</v>
      </c>
      <c r="J30" s="293">
        <v>54.41</v>
      </c>
      <c r="K30" s="305" t="s">
        <v>383</v>
      </c>
    </row>
    <row r="31" spans="1:11" s="270" customFormat="1" ht="16.350000000000001" customHeight="1">
      <c r="A31" s="191" t="s">
        <v>30</v>
      </c>
      <c r="B31" s="290">
        <v>36.840000000000003</v>
      </c>
      <c r="C31" s="290">
        <v>1.87</v>
      </c>
      <c r="D31" s="290">
        <v>1.01</v>
      </c>
      <c r="E31" s="290">
        <v>42.7</v>
      </c>
      <c r="F31" s="304" t="s">
        <v>414</v>
      </c>
      <c r="G31" s="290">
        <v>36.840000000000003</v>
      </c>
      <c r="H31" s="290">
        <v>2.2400000000000002</v>
      </c>
      <c r="I31" s="290">
        <v>1.22</v>
      </c>
      <c r="J31" s="290">
        <v>46.55</v>
      </c>
      <c r="K31" s="304" t="s">
        <v>414</v>
      </c>
    </row>
    <row r="32" spans="1:11" s="263" customFormat="1" ht="16.350000000000001" customHeight="1">
      <c r="A32" s="198" t="s">
        <v>31</v>
      </c>
      <c r="B32" s="293">
        <v>36.840000000000003</v>
      </c>
      <c r="C32" s="293">
        <v>1.87</v>
      </c>
      <c r="D32" s="293">
        <v>1.01</v>
      </c>
      <c r="E32" s="293">
        <v>42.7</v>
      </c>
      <c r="F32" s="305" t="s">
        <v>414</v>
      </c>
      <c r="G32" s="293">
        <v>36.840000000000003</v>
      </c>
      <c r="H32" s="293">
        <v>2.2400000000000002</v>
      </c>
      <c r="I32" s="293">
        <v>1.22</v>
      </c>
      <c r="J32" s="293">
        <v>46.55</v>
      </c>
      <c r="K32" s="305" t="s">
        <v>414</v>
      </c>
    </row>
    <row r="33" spans="1:11" s="270" customFormat="1" ht="16.350000000000001" customHeight="1">
      <c r="A33" s="191" t="s">
        <v>32</v>
      </c>
      <c r="B33" s="290">
        <v>28.08</v>
      </c>
      <c r="C33" s="290">
        <v>3.25</v>
      </c>
      <c r="D33" s="290">
        <v>1.26</v>
      </c>
      <c r="E33" s="290">
        <v>52.08</v>
      </c>
      <c r="F33" s="304" t="s">
        <v>383</v>
      </c>
      <c r="G33" s="290">
        <v>28.15</v>
      </c>
      <c r="H33" s="290">
        <v>3.07</v>
      </c>
      <c r="I33" s="290">
        <v>0.94</v>
      </c>
      <c r="J33" s="290">
        <v>46.85</v>
      </c>
      <c r="K33" s="304" t="s">
        <v>383</v>
      </c>
    </row>
    <row r="34" spans="1:11" s="270" customFormat="1" ht="16.350000000000001" customHeight="1">
      <c r="A34" s="198" t="s">
        <v>33</v>
      </c>
      <c r="B34" s="293">
        <v>25.38</v>
      </c>
      <c r="C34" s="293">
        <v>4.05</v>
      </c>
      <c r="D34" s="293">
        <v>1.42</v>
      </c>
      <c r="E34" s="293">
        <v>59.62</v>
      </c>
      <c r="F34" s="305" t="s">
        <v>383</v>
      </c>
      <c r="G34" s="293">
        <v>24.93</v>
      </c>
      <c r="H34" s="293">
        <v>3.8</v>
      </c>
      <c r="I34" s="293">
        <v>1.19</v>
      </c>
      <c r="J34" s="293">
        <v>48.87</v>
      </c>
      <c r="K34" s="305" t="s">
        <v>383</v>
      </c>
    </row>
    <row r="35" spans="1:11" s="263" customFormat="1" ht="16.350000000000001" customHeight="1">
      <c r="A35" s="198" t="s">
        <v>34</v>
      </c>
      <c r="B35" s="293">
        <v>29.97</v>
      </c>
      <c r="C35" s="293">
        <v>2.65</v>
      </c>
      <c r="D35" s="293">
        <v>1.1399999999999999</v>
      </c>
      <c r="E35" s="293">
        <v>46.44</v>
      </c>
      <c r="F35" s="305" t="s">
        <v>383</v>
      </c>
      <c r="G35" s="293">
        <v>30.29</v>
      </c>
      <c r="H35" s="293">
        <v>2.5499999999999998</v>
      </c>
      <c r="I35" s="293">
        <v>0.77</v>
      </c>
      <c r="J35" s="293">
        <v>45.41</v>
      </c>
      <c r="K35" s="305" t="s">
        <v>383</v>
      </c>
    </row>
    <row r="36" spans="1:11" s="270" customFormat="1" ht="16.149999999999999" customHeight="1">
      <c r="A36" s="191" t="s">
        <v>35</v>
      </c>
      <c r="B36" s="290">
        <v>23.85</v>
      </c>
      <c r="C36" s="290">
        <v>4.91</v>
      </c>
      <c r="D36" s="290">
        <v>0.75</v>
      </c>
      <c r="E36" s="290">
        <v>48.68</v>
      </c>
      <c r="F36" s="304" t="s">
        <v>383</v>
      </c>
      <c r="G36" s="306" t="s">
        <v>258</v>
      </c>
      <c r="H36" s="306" t="s">
        <v>258</v>
      </c>
      <c r="I36" s="306" t="s">
        <v>258</v>
      </c>
      <c r="J36" s="306" t="s">
        <v>258</v>
      </c>
      <c r="K36" s="304" t="s">
        <v>258</v>
      </c>
    </row>
    <row r="37" spans="1:11" s="254" customFormat="1" ht="16.149999999999999" customHeight="1">
      <c r="A37" s="198" t="s">
        <v>36</v>
      </c>
      <c r="B37" s="293">
        <v>23.85</v>
      </c>
      <c r="C37" s="293">
        <v>4.91</v>
      </c>
      <c r="D37" s="293">
        <v>0.75</v>
      </c>
      <c r="E37" s="293">
        <v>48.68</v>
      </c>
      <c r="F37" s="305" t="s">
        <v>383</v>
      </c>
      <c r="G37" s="307" t="s">
        <v>258</v>
      </c>
      <c r="H37" s="307" t="s">
        <v>258</v>
      </c>
      <c r="I37" s="307" t="s">
        <v>258</v>
      </c>
      <c r="J37" s="307" t="s">
        <v>258</v>
      </c>
      <c r="K37" s="305" t="s">
        <v>258</v>
      </c>
    </row>
    <row r="38" spans="1:11" s="262" customFormat="1" ht="16.149999999999999" customHeight="1">
      <c r="A38" s="551"/>
      <c r="B38" s="546" t="s">
        <v>415</v>
      </c>
      <c r="C38" s="546"/>
      <c r="D38" s="546"/>
      <c r="E38" s="546"/>
      <c r="F38" s="546"/>
      <c r="G38" s="546" t="s">
        <v>416</v>
      </c>
      <c r="H38" s="546"/>
      <c r="I38" s="546"/>
      <c r="J38" s="546"/>
      <c r="K38" s="546"/>
    </row>
    <row r="39" spans="1:11" s="273" customFormat="1" ht="50.45" customHeight="1">
      <c r="A39" s="551"/>
      <c r="B39" s="259" t="s">
        <v>387</v>
      </c>
      <c r="C39" s="259" t="s">
        <v>388</v>
      </c>
      <c r="D39" s="259" t="s">
        <v>389</v>
      </c>
      <c r="E39" s="259" t="s">
        <v>392</v>
      </c>
      <c r="F39" s="259" t="s">
        <v>393</v>
      </c>
      <c r="G39" s="259" t="s">
        <v>387</v>
      </c>
      <c r="H39" s="259" t="s">
        <v>388</v>
      </c>
      <c r="I39" s="259" t="s">
        <v>389</v>
      </c>
      <c r="J39" s="259" t="s">
        <v>392</v>
      </c>
      <c r="K39" s="259" t="s">
        <v>393</v>
      </c>
    </row>
    <row r="40" spans="1:11" s="273" customFormat="1" ht="16.350000000000001" customHeight="1">
      <c r="A40" s="551"/>
      <c r="B40" s="546">
        <v>2017</v>
      </c>
      <c r="C40" s="546"/>
      <c r="D40" s="546"/>
      <c r="E40" s="546"/>
      <c r="F40" s="546"/>
      <c r="G40" s="546"/>
      <c r="H40" s="546"/>
      <c r="I40" s="546"/>
      <c r="J40" s="546"/>
      <c r="K40" s="546"/>
    </row>
    <row r="41" spans="1:11" s="273" customFormat="1" ht="20.100000000000001" customHeight="1">
      <c r="A41" s="308" t="s">
        <v>280</v>
      </c>
      <c r="B41" s="309"/>
      <c r="C41" s="309"/>
      <c r="D41" s="309"/>
      <c r="E41" s="309"/>
      <c r="F41" s="309"/>
      <c r="G41" s="309"/>
      <c r="H41" s="309"/>
      <c r="I41" s="309"/>
      <c r="J41" s="309"/>
      <c r="K41" s="309"/>
    </row>
    <row r="42" spans="1:11" s="277" customFormat="1" ht="11.45" customHeight="1">
      <c r="A42" s="274" t="s">
        <v>394</v>
      </c>
      <c r="B42" s="275"/>
      <c r="C42" s="275"/>
      <c r="D42" s="275"/>
      <c r="E42" s="310"/>
      <c r="F42" s="276"/>
      <c r="G42" s="273"/>
      <c r="H42" s="273"/>
      <c r="I42" s="273"/>
      <c r="J42" s="273"/>
      <c r="K42" s="311"/>
    </row>
    <row r="43" spans="1:11" s="277" customFormat="1" ht="11.45" customHeight="1">
      <c r="A43" s="274" t="s">
        <v>395</v>
      </c>
      <c r="B43" s="275"/>
      <c r="C43" s="275"/>
      <c r="D43" s="275"/>
      <c r="E43" s="275"/>
      <c r="F43" s="276"/>
      <c r="G43" s="275"/>
      <c r="H43" s="275"/>
      <c r="I43" s="275"/>
      <c r="J43" s="275"/>
      <c r="K43" s="276"/>
    </row>
    <row r="44" spans="1:11" ht="21.6" customHeight="1">
      <c r="A44" s="552" t="s">
        <v>417</v>
      </c>
      <c r="B44" s="552"/>
      <c r="C44" s="552"/>
      <c r="D44" s="552"/>
      <c r="E44" s="552"/>
      <c r="F44" s="552"/>
      <c r="G44" s="552"/>
      <c r="H44" s="552"/>
      <c r="I44" s="552"/>
      <c r="J44" s="552"/>
      <c r="K44" s="552"/>
    </row>
    <row r="45" spans="1:11" ht="19.899999999999999" customHeight="1">
      <c r="A45" s="552" t="s">
        <v>418</v>
      </c>
      <c r="B45" s="552"/>
      <c r="C45" s="552"/>
      <c r="D45" s="552"/>
      <c r="E45" s="552"/>
      <c r="F45" s="552"/>
      <c r="G45" s="552"/>
      <c r="H45" s="552"/>
      <c r="I45" s="552"/>
      <c r="J45" s="552"/>
      <c r="K45" s="552"/>
    </row>
    <row r="46" spans="1:11" ht="4.3499999999999996" customHeight="1">
      <c r="A46" s="312"/>
      <c r="B46" s="312"/>
      <c r="C46" s="312"/>
      <c r="D46" s="312"/>
      <c r="E46" s="312"/>
      <c r="F46" s="313"/>
      <c r="G46" s="312"/>
      <c r="H46" s="312"/>
      <c r="I46" s="312"/>
      <c r="J46" s="312"/>
      <c r="K46" s="313"/>
    </row>
    <row r="48" spans="1:11">
      <c r="A48" s="314"/>
    </row>
    <row r="49" spans="1:1">
      <c r="A49" s="314"/>
    </row>
    <row r="357" spans="1:11">
      <c r="A357" s="550"/>
      <c r="B357" s="550"/>
      <c r="C357" s="550"/>
      <c r="D357" s="550"/>
      <c r="E357" s="550"/>
      <c r="F357" s="550"/>
      <c r="G357" s="550"/>
      <c r="H357" s="550"/>
      <c r="I357" s="550"/>
      <c r="J357" s="550"/>
      <c r="K357" s="550"/>
    </row>
    <row r="358" spans="1:11">
      <c r="A358" s="550"/>
      <c r="B358" s="550"/>
      <c r="C358" s="550"/>
      <c r="D358" s="550"/>
      <c r="E358" s="550"/>
      <c r="F358" s="550"/>
      <c r="G358" s="550"/>
      <c r="H358" s="550"/>
      <c r="I358" s="550"/>
      <c r="J358" s="550"/>
      <c r="K358" s="550"/>
    </row>
    <row r="359" spans="1:11">
      <c r="A359" s="550"/>
      <c r="B359" s="550"/>
      <c r="C359" s="550"/>
      <c r="D359" s="550"/>
      <c r="E359" s="550"/>
      <c r="F359" s="550"/>
      <c r="G359" s="550"/>
      <c r="H359" s="550"/>
      <c r="I359" s="550"/>
      <c r="J359" s="550"/>
      <c r="K359" s="550"/>
    </row>
  </sheetData>
  <mergeCells count="15">
    <mergeCell ref="A357:K357"/>
    <mergeCell ref="A358:K358"/>
    <mergeCell ref="A359:K359"/>
    <mergeCell ref="A38:A40"/>
    <mergeCell ref="B38:F38"/>
    <mergeCell ref="G38:K38"/>
    <mergeCell ref="B40:K40"/>
    <mergeCell ref="A44:K44"/>
    <mergeCell ref="A45:K45"/>
    <mergeCell ref="A1:K1"/>
    <mergeCell ref="A2:K2"/>
    <mergeCell ref="A4:A6"/>
    <mergeCell ref="B4:F4"/>
    <mergeCell ref="G4:K4"/>
    <mergeCell ref="B6:K6"/>
  </mergeCells>
  <hyperlinks>
    <hyperlink ref="A48" r:id="rId1" display="http://www.ine.pt/xurl/ind/0001686"/>
    <hyperlink ref="B5" r:id="rId2"/>
    <hyperlink ref="B39" r:id="rId3"/>
  </hyperlinks>
  <printOptions horizontalCentered="1"/>
  <pageMargins left="0.39370078740157483" right="0.39370078740157483" top="0.59055118110236227" bottom="0.59055118110236227" header="0" footer="0.39370078740157483"/>
  <pageSetup paperSize="9" scale="88" firstPageNumber="385" orientation="portrait" useFirstPageNumber="1" r:id="rId4"/>
  <headerFooter alignWithMargins="0">
    <oddFooter>&amp;C&amp;"Arial,Negrito"- &amp;P -</oddFooter>
  </headerFooter>
</worksheet>
</file>

<file path=xl/worksheets/sheet18.xml><?xml version="1.0" encoding="utf-8"?>
<worksheet xmlns="http://schemas.openxmlformats.org/spreadsheetml/2006/main" xmlns:r="http://schemas.openxmlformats.org/officeDocument/2006/relationships">
  <dimension ref="A1:P45"/>
  <sheetViews>
    <sheetView showGridLines="0" workbookViewId="0">
      <selection sqref="A1:P1"/>
    </sheetView>
  </sheetViews>
  <sheetFormatPr defaultColWidth="9.140625" defaultRowHeight="12.75"/>
  <cols>
    <col min="1" max="1" width="15.5703125" style="278" customWidth="1"/>
    <col min="2" max="2" width="6.5703125" style="278" customWidth="1"/>
    <col min="3" max="3" width="7.28515625" style="278" customWidth="1"/>
    <col min="4" max="4" width="6.5703125" style="278" customWidth="1"/>
    <col min="5" max="5" width="5.85546875" style="278" customWidth="1"/>
    <col min="6" max="6" width="5.28515625" style="278" customWidth="1"/>
    <col min="7" max="16" width="6.5703125" style="278" customWidth="1"/>
    <col min="17" max="16384" width="9.140625" style="278"/>
  </cols>
  <sheetData>
    <row r="1" spans="1:16" s="254" customFormat="1" ht="30" customHeight="1">
      <c r="A1" s="541" t="s">
        <v>419</v>
      </c>
      <c r="B1" s="541"/>
      <c r="C1" s="541"/>
      <c r="D1" s="541"/>
      <c r="E1" s="541"/>
      <c r="F1" s="541"/>
      <c r="G1" s="541"/>
      <c r="H1" s="541"/>
      <c r="I1" s="541"/>
      <c r="J1" s="541"/>
      <c r="K1" s="541"/>
      <c r="L1" s="541"/>
      <c r="M1" s="541"/>
      <c r="N1" s="541"/>
      <c r="O1" s="541"/>
      <c r="P1" s="541"/>
    </row>
    <row r="2" spans="1:16" s="254" customFormat="1" ht="30" customHeight="1">
      <c r="A2" s="541" t="s">
        <v>420</v>
      </c>
      <c r="B2" s="541"/>
      <c r="C2" s="541"/>
      <c r="D2" s="541"/>
      <c r="E2" s="541"/>
      <c r="F2" s="541"/>
      <c r="G2" s="541"/>
      <c r="H2" s="541"/>
      <c r="I2" s="541"/>
      <c r="J2" s="541"/>
      <c r="K2" s="541"/>
      <c r="L2" s="541"/>
      <c r="M2" s="541"/>
      <c r="N2" s="541"/>
      <c r="O2" s="541"/>
      <c r="P2" s="541"/>
    </row>
    <row r="3" spans="1:16" s="254" customFormat="1" ht="9.75" customHeight="1">
      <c r="A3" s="255" t="s">
        <v>319</v>
      </c>
      <c r="P3" s="257" t="s">
        <v>320</v>
      </c>
    </row>
    <row r="4" spans="1:16" s="262" customFormat="1" ht="16.149999999999999" customHeight="1">
      <c r="A4" s="551"/>
      <c r="B4" s="553" t="s">
        <v>421</v>
      </c>
      <c r="C4" s="553" t="s">
        <v>422</v>
      </c>
      <c r="D4" s="543" t="s">
        <v>423</v>
      </c>
      <c r="E4" s="544"/>
      <c r="F4" s="544"/>
      <c r="G4" s="544"/>
      <c r="H4" s="544"/>
      <c r="I4" s="544"/>
      <c r="J4" s="544"/>
      <c r="K4" s="544"/>
      <c r="L4" s="544"/>
      <c r="M4" s="544"/>
      <c r="N4" s="544"/>
      <c r="O4" s="544"/>
      <c r="P4" s="545"/>
    </row>
    <row r="5" spans="1:16" s="262" customFormat="1" ht="16.149999999999999" customHeight="1">
      <c r="A5" s="551"/>
      <c r="B5" s="554"/>
      <c r="C5" s="554"/>
      <c r="D5" s="553" t="s">
        <v>49</v>
      </c>
      <c r="E5" s="553" t="s">
        <v>424</v>
      </c>
      <c r="F5" s="553" t="s">
        <v>425</v>
      </c>
      <c r="G5" s="543" t="s">
        <v>426</v>
      </c>
      <c r="H5" s="544"/>
      <c r="I5" s="544"/>
      <c r="J5" s="544"/>
      <c r="K5" s="544"/>
      <c r="L5" s="544"/>
      <c r="M5" s="544"/>
      <c r="N5" s="544"/>
      <c r="O5" s="544"/>
      <c r="P5" s="545"/>
    </row>
    <row r="6" spans="1:16" s="262" customFormat="1" ht="39" customHeight="1">
      <c r="A6" s="551"/>
      <c r="B6" s="555"/>
      <c r="C6" s="555"/>
      <c r="D6" s="555"/>
      <c r="E6" s="555"/>
      <c r="F6" s="555"/>
      <c r="G6" s="315" t="s">
        <v>427</v>
      </c>
      <c r="H6" s="315" t="s">
        <v>428</v>
      </c>
      <c r="I6" s="315" t="s">
        <v>429</v>
      </c>
      <c r="J6" s="315" t="s">
        <v>430</v>
      </c>
      <c r="K6" s="315" t="s">
        <v>431</v>
      </c>
      <c r="L6" s="316" t="s">
        <v>382</v>
      </c>
      <c r="M6" s="315" t="s">
        <v>432</v>
      </c>
      <c r="N6" s="315" t="s">
        <v>433</v>
      </c>
      <c r="O6" s="315" t="s">
        <v>434</v>
      </c>
      <c r="P6" s="315" t="s">
        <v>435</v>
      </c>
    </row>
    <row r="7" spans="1:16" s="263" customFormat="1" ht="16.350000000000001" customHeight="1">
      <c r="A7" s="191" t="s">
        <v>8</v>
      </c>
      <c r="B7" s="317">
        <v>9741377</v>
      </c>
      <c r="C7" s="317">
        <v>5000819</v>
      </c>
      <c r="D7" s="317">
        <v>4740558</v>
      </c>
      <c r="E7" s="317">
        <v>58714</v>
      </c>
      <c r="F7" s="317">
        <v>43778</v>
      </c>
      <c r="G7" s="317">
        <v>1061390</v>
      </c>
      <c r="H7" s="317">
        <v>10585</v>
      </c>
      <c r="I7" s="317">
        <v>183009</v>
      </c>
      <c r="J7" s="317">
        <v>38982</v>
      </c>
      <c r="K7" s="317">
        <v>13771</v>
      </c>
      <c r="L7" s="317">
        <v>2411925</v>
      </c>
      <c r="M7" s="317">
        <v>196720</v>
      </c>
      <c r="N7" s="317">
        <v>469582</v>
      </c>
      <c r="O7" s="317">
        <v>100008</v>
      </c>
      <c r="P7" s="317">
        <v>152094</v>
      </c>
    </row>
    <row r="8" spans="1:16" s="263" customFormat="1" ht="16.350000000000001" customHeight="1">
      <c r="A8" s="191" t="s">
        <v>109</v>
      </c>
      <c r="B8" s="317">
        <v>8955769</v>
      </c>
      <c r="C8" s="317">
        <v>4416400</v>
      </c>
      <c r="D8" s="317">
        <v>4539369</v>
      </c>
      <c r="E8" s="317">
        <v>56470</v>
      </c>
      <c r="F8" s="317">
        <v>41104</v>
      </c>
      <c r="G8" s="317">
        <v>1031131</v>
      </c>
      <c r="H8" s="317">
        <v>9954</v>
      </c>
      <c r="I8" s="317">
        <v>159144</v>
      </c>
      <c r="J8" s="317">
        <v>37287</v>
      </c>
      <c r="K8" s="317">
        <v>12995</v>
      </c>
      <c r="L8" s="317">
        <v>2305698</v>
      </c>
      <c r="M8" s="317">
        <v>189913</v>
      </c>
      <c r="N8" s="317">
        <v>450901</v>
      </c>
      <c r="O8" s="317">
        <v>95393</v>
      </c>
      <c r="P8" s="317">
        <v>149379</v>
      </c>
    </row>
    <row r="9" spans="1:16" s="263" customFormat="1" ht="16.350000000000001" customHeight="1">
      <c r="A9" s="191" t="s">
        <v>9</v>
      </c>
      <c r="B9" s="318">
        <v>228087</v>
      </c>
      <c r="C9" s="318">
        <v>157565</v>
      </c>
      <c r="D9" s="318">
        <v>70522</v>
      </c>
      <c r="E9" s="318">
        <v>1434</v>
      </c>
      <c r="F9" s="318">
        <v>530</v>
      </c>
      <c r="G9" s="318">
        <v>14768</v>
      </c>
      <c r="H9" s="318">
        <v>190</v>
      </c>
      <c r="I9" s="318">
        <v>907</v>
      </c>
      <c r="J9" s="318">
        <v>577</v>
      </c>
      <c r="K9" s="318">
        <v>212</v>
      </c>
      <c r="L9" s="318">
        <v>39811</v>
      </c>
      <c r="M9" s="318">
        <v>3041</v>
      </c>
      <c r="N9" s="318">
        <v>6073</v>
      </c>
      <c r="O9" s="318">
        <v>1457</v>
      </c>
      <c r="P9" s="318">
        <v>1522</v>
      </c>
    </row>
    <row r="10" spans="1:16" s="270" customFormat="1" ht="16.350000000000001" customHeight="1">
      <c r="A10" s="191" t="s">
        <v>10</v>
      </c>
      <c r="B10" s="318">
        <v>5502</v>
      </c>
      <c r="C10" s="318">
        <v>3981</v>
      </c>
      <c r="D10" s="318">
        <v>1521</v>
      </c>
      <c r="E10" s="318">
        <v>28</v>
      </c>
      <c r="F10" s="318">
        <v>10</v>
      </c>
      <c r="G10" s="318">
        <v>346</v>
      </c>
      <c r="H10" s="318">
        <v>3</v>
      </c>
      <c r="I10" s="318">
        <v>22</v>
      </c>
      <c r="J10" s="318">
        <v>13</v>
      </c>
      <c r="K10" s="318">
        <v>1</v>
      </c>
      <c r="L10" s="318">
        <v>755</v>
      </c>
      <c r="M10" s="318">
        <v>85</v>
      </c>
      <c r="N10" s="318">
        <v>160</v>
      </c>
      <c r="O10" s="318">
        <v>50</v>
      </c>
      <c r="P10" s="318">
        <v>48</v>
      </c>
    </row>
    <row r="11" spans="1:16" s="270" customFormat="1" ht="16.350000000000001" customHeight="1">
      <c r="A11" s="198" t="s">
        <v>11</v>
      </c>
      <c r="B11" s="319">
        <v>5502</v>
      </c>
      <c r="C11" s="319">
        <v>3981</v>
      </c>
      <c r="D11" s="319">
        <v>1521</v>
      </c>
      <c r="E11" s="319">
        <v>28</v>
      </c>
      <c r="F11" s="319">
        <v>10</v>
      </c>
      <c r="G11" s="319">
        <v>346</v>
      </c>
      <c r="H11" s="319">
        <v>3</v>
      </c>
      <c r="I11" s="319">
        <v>22</v>
      </c>
      <c r="J11" s="319">
        <v>13</v>
      </c>
      <c r="K11" s="319">
        <v>1</v>
      </c>
      <c r="L11" s="319">
        <v>755</v>
      </c>
      <c r="M11" s="319">
        <v>85</v>
      </c>
      <c r="N11" s="319">
        <v>160</v>
      </c>
      <c r="O11" s="319">
        <v>50</v>
      </c>
      <c r="P11" s="319">
        <v>48</v>
      </c>
    </row>
    <row r="12" spans="1:16" s="270" customFormat="1" ht="16.350000000000001" customHeight="1">
      <c r="A12" s="191" t="s">
        <v>12</v>
      </c>
      <c r="B12" s="318">
        <v>126921</v>
      </c>
      <c r="C12" s="318">
        <v>90624</v>
      </c>
      <c r="D12" s="318">
        <v>36297</v>
      </c>
      <c r="E12" s="318">
        <v>649</v>
      </c>
      <c r="F12" s="318">
        <v>337</v>
      </c>
      <c r="G12" s="318">
        <v>7746</v>
      </c>
      <c r="H12" s="318">
        <v>102</v>
      </c>
      <c r="I12" s="318">
        <v>478</v>
      </c>
      <c r="J12" s="318">
        <v>314</v>
      </c>
      <c r="K12" s="318">
        <v>130</v>
      </c>
      <c r="L12" s="318">
        <v>20092</v>
      </c>
      <c r="M12" s="318">
        <v>1520</v>
      </c>
      <c r="N12" s="318">
        <v>3420</v>
      </c>
      <c r="O12" s="318">
        <v>815</v>
      </c>
      <c r="P12" s="318">
        <v>694</v>
      </c>
    </row>
    <row r="13" spans="1:16" s="270" customFormat="1" ht="16.350000000000001" customHeight="1">
      <c r="A13" s="198" t="s">
        <v>110</v>
      </c>
      <c r="B13" s="319">
        <v>12674</v>
      </c>
      <c r="C13" s="319">
        <v>9312</v>
      </c>
      <c r="D13" s="319">
        <v>3362</v>
      </c>
      <c r="E13" s="319">
        <v>67</v>
      </c>
      <c r="F13" s="319">
        <v>37</v>
      </c>
      <c r="G13" s="319">
        <v>771</v>
      </c>
      <c r="H13" s="319">
        <v>7</v>
      </c>
      <c r="I13" s="319">
        <v>44</v>
      </c>
      <c r="J13" s="319">
        <v>21</v>
      </c>
      <c r="K13" s="319">
        <v>9</v>
      </c>
      <c r="L13" s="319">
        <v>1789</v>
      </c>
      <c r="M13" s="319">
        <v>170</v>
      </c>
      <c r="N13" s="319">
        <v>299</v>
      </c>
      <c r="O13" s="319">
        <v>90</v>
      </c>
      <c r="P13" s="319">
        <v>58</v>
      </c>
    </row>
    <row r="14" spans="1:16" s="270" customFormat="1" ht="16.350000000000001" customHeight="1">
      <c r="A14" s="198" t="s">
        <v>13</v>
      </c>
      <c r="B14" s="319">
        <v>4858</v>
      </c>
      <c r="C14" s="319">
        <v>2777</v>
      </c>
      <c r="D14" s="319">
        <v>2081</v>
      </c>
      <c r="E14" s="319">
        <v>50</v>
      </c>
      <c r="F14" s="319">
        <v>47</v>
      </c>
      <c r="G14" s="319">
        <v>423</v>
      </c>
      <c r="H14" s="319">
        <v>14</v>
      </c>
      <c r="I14" s="319">
        <v>29</v>
      </c>
      <c r="J14" s="319">
        <v>19</v>
      </c>
      <c r="K14" s="319">
        <v>8</v>
      </c>
      <c r="L14" s="319">
        <v>1134</v>
      </c>
      <c r="M14" s="319">
        <v>104</v>
      </c>
      <c r="N14" s="319">
        <v>182</v>
      </c>
      <c r="O14" s="319">
        <v>17</v>
      </c>
      <c r="P14" s="319">
        <v>54</v>
      </c>
    </row>
    <row r="15" spans="1:16" s="270" customFormat="1" ht="16.350000000000001" customHeight="1">
      <c r="A15" s="198" t="s">
        <v>14</v>
      </c>
      <c r="B15" s="319">
        <v>64574</v>
      </c>
      <c r="C15" s="319">
        <v>45245</v>
      </c>
      <c r="D15" s="319">
        <v>19329</v>
      </c>
      <c r="E15" s="319">
        <v>303</v>
      </c>
      <c r="F15" s="319">
        <v>132</v>
      </c>
      <c r="G15" s="319">
        <v>4356</v>
      </c>
      <c r="H15" s="319">
        <v>49</v>
      </c>
      <c r="I15" s="319">
        <v>248</v>
      </c>
      <c r="J15" s="319">
        <v>170</v>
      </c>
      <c r="K15" s="319">
        <v>58</v>
      </c>
      <c r="L15" s="319">
        <v>10748</v>
      </c>
      <c r="M15" s="319">
        <v>661</v>
      </c>
      <c r="N15" s="319">
        <v>1764</v>
      </c>
      <c r="O15" s="319">
        <v>506</v>
      </c>
      <c r="P15" s="319">
        <v>334</v>
      </c>
    </row>
    <row r="16" spans="1:16" s="270" customFormat="1" ht="16.350000000000001" customHeight="1">
      <c r="A16" s="198" t="s">
        <v>15</v>
      </c>
      <c r="B16" s="319">
        <v>6470</v>
      </c>
      <c r="C16" s="319">
        <v>4539</v>
      </c>
      <c r="D16" s="319">
        <v>1931</v>
      </c>
      <c r="E16" s="319">
        <v>69</v>
      </c>
      <c r="F16" s="319">
        <v>26</v>
      </c>
      <c r="G16" s="319">
        <v>391</v>
      </c>
      <c r="H16" s="319">
        <v>8</v>
      </c>
      <c r="I16" s="319">
        <v>16</v>
      </c>
      <c r="J16" s="319">
        <v>10</v>
      </c>
      <c r="K16" s="319">
        <v>10</v>
      </c>
      <c r="L16" s="319">
        <v>1053</v>
      </c>
      <c r="M16" s="319">
        <v>93</v>
      </c>
      <c r="N16" s="319">
        <v>165</v>
      </c>
      <c r="O16" s="319">
        <v>29</v>
      </c>
      <c r="P16" s="319">
        <v>61</v>
      </c>
    </row>
    <row r="17" spans="1:16" s="270" customFormat="1" ht="16.350000000000001" customHeight="1">
      <c r="A17" s="198" t="s">
        <v>16</v>
      </c>
      <c r="B17" s="319">
        <v>27811</v>
      </c>
      <c r="C17" s="319">
        <v>20702</v>
      </c>
      <c r="D17" s="319">
        <v>7109</v>
      </c>
      <c r="E17" s="319">
        <v>113</v>
      </c>
      <c r="F17" s="319">
        <v>64</v>
      </c>
      <c r="G17" s="319">
        <v>1303</v>
      </c>
      <c r="H17" s="319">
        <v>15</v>
      </c>
      <c r="I17" s="319">
        <v>109</v>
      </c>
      <c r="J17" s="319">
        <v>81</v>
      </c>
      <c r="K17" s="319">
        <v>36</v>
      </c>
      <c r="L17" s="319">
        <v>3916</v>
      </c>
      <c r="M17" s="319">
        <v>363</v>
      </c>
      <c r="N17" s="319">
        <v>820</v>
      </c>
      <c r="O17" s="319">
        <v>132</v>
      </c>
      <c r="P17" s="319">
        <v>157</v>
      </c>
    </row>
    <row r="18" spans="1:16" s="270" customFormat="1" ht="16.350000000000001" customHeight="1">
      <c r="A18" s="198" t="s">
        <v>17</v>
      </c>
      <c r="B18" s="319">
        <v>10534</v>
      </c>
      <c r="C18" s="319">
        <v>8049</v>
      </c>
      <c r="D18" s="319">
        <v>2485</v>
      </c>
      <c r="E18" s="319">
        <v>47</v>
      </c>
      <c r="F18" s="319">
        <v>31</v>
      </c>
      <c r="G18" s="319">
        <v>502</v>
      </c>
      <c r="H18" s="319">
        <v>9</v>
      </c>
      <c r="I18" s="319">
        <v>32</v>
      </c>
      <c r="J18" s="319">
        <v>13</v>
      </c>
      <c r="K18" s="319">
        <v>9</v>
      </c>
      <c r="L18" s="319">
        <v>1452</v>
      </c>
      <c r="M18" s="319">
        <v>129</v>
      </c>
      <c r="N18" s="319">
        <v>190</v>
      </c>
      <c r="O18" s="319">
        <v>41</v>
      </c>
      <c r="P18" s="319">
        <v>30</v>
      </c>
    </row>
    <row r="19" spans="1:16" s="270" customFormat="1" ht="16.350000000000001" customHeight="1">
      <c r="A19" s="191" t="s">
        <v>18</v>
      </c>
      <c r="B19" s="318">
        <v>52455</v>
      </c>
      <c r="C19" s="318">
        <v>35355</v>
      </c>
      <c r="D19" s="318">
        <v>17100</v>
      </c>
      <c r="E19" s="318">
        <v>375</v>
      </c>
      <c r="F19" s="318">
        <v>102</v>
      </c>
      <c r="G19" s="318">
        <v>3564</v>
      </c>
      <c r="H19" s="318">
        <v>40</v>
      </c>
      <c r="I19" s="318">
        <v>193</v>
      </c>
      <c r="J19" s="318">
        <v>136</v>
      </c>
      <c r="K19" s="318">
        <v>38</v>
      </c>
      <c r="L19" s="318">
        <v>9937</v>
      </c>
      <c r="M19" s="318">
        <v>798</v>
      </c>
      <c r="N19" s="318">
        <v>1240</v>
      </c>
      <c r="O19" s="318">
        <v>356</v>
      </c>
      <c r="P19" s="318">
        <v>321</v>
      </c>
    </row>
    <row r="20" spans="1:16" s="270" customFormat="1" ht="16.350000000000001" customHeight="1">
      <c r="A20" s="198" t="s">
        <v>19</v>
      </c>
      <c r="B20" s="319">
        <v>33102</v>
      </c>
      <c r="C20" s="319">
        <v>21757</v>
      </c>
      <c r="D20" s="319">
        <v>11345</v>
      </c>
      <c r="E20" s="319">
        <v>256</v>
      </c>
      <c r="F20" s="319">
        <v>71</v>
      </c>
      <c r="G20" s="319">
        <v>2424</v>
      </c>
      <c r="H20" s="319">
        <v>25</v>
      </c>
      <c r="I20" s="319">
        <v>128</v>
      </c>
      <c r="J20" s="319">
        <v>95</v>
      </c>
      <c r="K20" s="319">
        <v>26</v>
      </c>
      <c r="L20" s="319">
        <v>6516</v>
      </c>
      <c r="M20" s="319">
        <v>535</v>
      </c>
      <c r="N20" s="319">
        <v>807</v>
      </c>
      <c r="O20" s="319">
        <v>263</v>
      </c>
      <c r="P20" s="319">
        <v>199</v>
      </c>
    </row>
    <row r="21" spans="1:16" s="270" customFormat="1" ht="16.350000000000001" customHeight="1">
      <c r="A21" s="198" t="s">
        <v>20</v>
      </c>
      <c r="B21" s="319">
        <v>19353</v>
      </c>
      <c r="C21" s="319">
        <v>13598</v>
      </c>
      <c r="D21" s="319">
        <v>5755</v>
      </c>
      <c r="E21" s="319">
        <v>119</v>
      </c>
      <c r="F21" s="319">
        <v>31</v>
      </c>
      <c r="G21" s="319">
        <v>1140</v>
      </c>
      <c r="H21" s="319">
        <v>15</v>
      </c>
      <c r="I21" s="319">
        <v>65</v>
      </c>
      <c r="J21" s="319">
        <v>41</v>
      </c>
      <c r="K21" s="319">
        <v>12</v>
      </c>
      <c r="L21" s="319">
        <v>3421</v>
      </c>
      <c r="M21" s="319">
        <v>263</v>
      </c>
      <c r="N21" s="319">
        <v>433</v>
      </c>
      <c r="O21" s="319">
        <v>93</v>
      </c>
      <c r="P21" s="319">
        <v>122</v>
      </c>
    </row>
    <row r="22" spans="1:16" s="270" customFormat="1" ht="16.350000000000001" customHeight="1">
      <c r="A22" s="191" t="s">
        <v>21</v>
      </c>
      <c r="B22" s="318">
        <v>4469</v>
      </c>
      <c r="C22" s="318">
        <v>3050</v>
      </c>
      <c r="D22" s="318">
        <v>1419</v>
      </c>
      <c r="E22" s="318">
        <v>35</v>
      </c>
      <c r="F22" s="318">
        <v>8</v>
      </c>
      <c r="G22" s="318">
        <v>349</v>
      </c>
      <c r="H22" s="318">
        <v>7</v>
      </c>
      <c r="I22" s="318">
        <v>9</v>
      </c>
      <c r="J22" s="318">
        <v>7</v>
      </c>
      <c r="K22" s="318">
        <v>2</v>
      </c>
      <c r="L22" s="318">
        <v>758</v>
      </c>
      <c r="M22" s="318">
        <v>77</v>
      </c>
      <c r="N22" s="318">
        <v>113</v>
      </c>
      <c r="O22" s="318">
        <v>22</v>
      </c>
      <c r="P22" s="318">
        <v>32</v>
      </c>
    </row>
    <row r="23" spans="1:16" s="270" customFormat="1" ht="16.350000000000001" customHeight="1">
      <c r="A23" s="198" t="s">
        <v>22</v>
      </c>
      <c r="B23" s="319">
        <v>4469</v>
      </c>
      <c r="C23" s="319">
        <v>3050</v>
      </c>
      <c r="D23" s="319">
        <v>1419</v>
      </c>
      <c r="E23" s="319">
        <v>35</v>
      </c>
      <c r="F23" s="319">
        <v>8</v>
      </c>
      <c r="G23" s="319">
        <v>349</v>
      </c>
      <c r="H23" s="319">
        <v>7</v>
      </c>
      <c r="I23" s="319">
        <v>9</v>
      </c>
      <c r="J23" s="319">
        <v>7</v>
      </c>
      <c r="K23" s="319">
        <v>2</v>
      </c>
      <c r="L23" s="319">
        <v>758</v>
      </c>
      <c r="M23" s="319">
        <v>77</v>
      </c>
      <c r="N23" s="319">
        <v>113</v>
      </c>
      <c r="O23" s="319">
        <v>22</v>
      </c>
      <c r="P23" s="319">
        <v>32</v>
      </c>
    </row>
    <row r="24" spans="1:16" s="270" customFormat="1" ht="16.350000000000001" customHeight="1">
      <c r="A24" s="191" t="s">
        <v>23</v>
      </c>
      <c r="B24" s="318">
        <v>8672</v>
      </c>
      <c r="C24" s="318">
        <v>5545</v>
      </c>
      <c r="D24" s="318">
        <v>3127</v>
      </c>
      <c r="E24" s="318">
        <v>41</v>
      </c>
      <c r="F24" s="318">
        <v>18</v>
      </c>
      <c r="G24" s="318">
        <v>499</v>
      </c>
      <c r="H24" s="318">
        <v>7</v>
      </c>
      <c r="I24" s="318">
        <v>22</v>
      </c>
      <c r="J24" s="318">
        <v>26</v>
      </c>
      <c r="K24" s="318">
        <v>14</v>
      </c>
      <c r="L24" s="318">
        <v>2056</v>
      </c>
      <c r="M24" s="318">
        <v>98</v>
      </c>
      <c r="N24" s="318">
        <v>205</v>
      </c>
      <c r="O24" s="318">
        <v>46</v>
      </c>
      <c r="P24" s="318">
        <v>95</v>
      </c>
    </row>
    <row r="25" spans="1:16" s="270" customFormat="1" ht="16.350000000000001" customHeight="1">
      <c r="A25" s="198" t="s">
        <v>24</v>
      </c>
      <c r="B25" s="319">
        <v>3644</v>
      </c>
      <c r="C25" s="319">
        <v>2284</v>
      </c>
      <c r="D25" s="319">
        <v>1360</v>
      </c>
      <c r="E25" s="319">
        <v>20</v>
      </c>
      <c r="F25" s="319">
        <v>8</v>
      </c>
      <c r="G25" s="319">
        <v>205</v>
      </c>
      <c r="H25" s="319">
        <v>4</v>
      </c>
      <c r="I25" s="319">
        <v>8</v>
      </c>
      <c r="J25" s="319">
        <v>13</v>
      </c>
      <c r="K25" s="319">
        <v>5</v>
      </c>
      <c r="L25" s="319">
        <v>922</v>
      </c>
      <c r="M25" s="319">
        <v>41</v>
      </c>
      <c r="N25" s="319">
        <v>83</v>
      </c>
      <c r="O25" s="319">
        <v>21</v>
      </c>
      <c r="P25" s="319">
        <v>30</v>
      </c>
    </row>
    <row r="26" spans="1:16" s="270" customFormat="1" ht="16.350000000000001" customHeight="1">
      <c r="A26" s="198" t="s">
        <v>25</v>
      </c>
      <c r="B26" s="319">
        <v>5028</v>
      </c>
      <c r="C26" s="319">
        <v>3261</v>
      </c>
      <c r="D26" s="319">
        <v>1767</v>
      </c>
      <c r="E26" s="319">
        <v>21</v>
      </c>
      <c r="F26" s="319">
        <v>10</v>
      </c>
      <c r="G26" s="319">
        <v>294</v>
      </c>
      <c r="H26" s="319">
        <v>3</v>
      </c>
      <c r="I26" s="319">
        <v>14</v>
      </c>
      <c r="J26" s="319">
        <v>13</v>
      </c>
      <c r="K26" s="319">
        <v>9</v>
      </c>
      <c r="L26" s="319">
        <v>1134</v>
      </c>
      <c r="M26" s="319">
        <v>57</v>
      </c>
      <c r="N26" s="319">
        <v>122</v>
      </c>
      <c r="O26" s="319">
        <v>25</v>
      </c>
      <c r="P26" s="319">
        <v>65</v>
      </c>
    </row>
    <row r="27" spans="1:16" s="270" customFormat="1" ht="16.350000000000001" customHeight="1">
      <c r="A27" s="191" t="s">
        <v>26</v>
      </c>
      <c r="B27" s="318">
        <v>13470</v>
      </c>
      <c r="C27" s="318">
        <v>8596</v>
      </c>
      <c r="D27" s="318">
        <v>4874</v>
      </c>
      <c r="E27" s="318">
        <v>123</v>
      </c>
      <c r="F27" s="318">
        <v>27</v>
      </c>
      <c r="G27" s="318">
        <v>995</v>
      </c>
      <c r="H27" s="318">
        <v>15</v>
      </c>
      <c r="I27" s="318">
        <v>33</v>
      </c>
      <c r="J27" s="318">
        <v>30</v>
      </c>
      <c r="K27" s="318">
        <v>11</v>
      </c>
      <c r="L27" s="318">
        <v>2837</v>
      </c>
      <c r="M27" s="318">
        <v>202</v>
      </c>
      <c r="N27" s="318">
        <v>403</v>
      </c>
      <c r="O27" s="318">
        <v>56</v>
      </c>
      <c r="P27" s="318">
        <v>142</v>
      </c>
    </row>
    <row r="28" spans="1:16" s="270" customFormat="1" ht="16.350000000000001" customHeight="1">
      <c r="A28" s="198" t="s">
        <v>27</v>
      </c>
      <c r="B28" s="319">
        <v>4527</v>
      </c>
      <c r="C28" s="319">
        <v>2871</v>
      </c>
      <c r="D28" s="319">
        <v>1656</v>
      </c>
      <c r="E28" s="319">
        <v>49</v>
      </c>
      <c r="F28" s="319">
        <v>11</v>
      </c>
      <c r="G28" s="319">
        <v>372</v>
      </c>
      <c r="H28" s="319">
        <v>6</v>
      </c>
      <c r="I28" s="319">
        <v>12</v>
      </c>
      <c r="J28" s="319">
        <v>6</v>
      </c>
      <c r="K28" s="319">
        <v>3</v>
      </c>
      <c r="L28" s="319">
        <v>927</v>
      </c>
      <c r="M28" s="319">
        <v>71</v>
      </c>
      <c r="N28" s="319">
        <v>136</v>
      </c>
      <c r="O28" s="319">
        <v>10</v>
      </c>
      <c r="P28" s="319">
        <v>53</v>
      </c>
    </row>
    <row r="29" spans="1:16" s="270" customFormat="1" ht="16.350000000000001" customHeight="1">
      <c r="A29" s="198" t="s">
        <v>28</v>
      </c>
      <c r="B29" s="319">
        <v>5743</v>
      </c>
      <c r="C29" s="319">
        <v>3698</v>
      </c>
      <c r="D29" s="319">
        <v>2045</v>
      </c>
      <c r="E29" s="319">
        <v>47</v>
      </c>
      <c r="F29" s="319">
        <v>12</v>
      </c>
      <c r="G29" s="319">
        <v>356</v>
      </c>
      <c r="H29" s="319">
        <v>6</v>
      </c>
      <c r="I29" s="319">
        <v>16</v>
      </c>
      <c r="J29" s="319">
        <v>16</v>
      </c>
      <c r="K29" s="319">
        <v>6</v>
      </c>
      <c r="L29" s="319">
        <v>1295</v>
      </c>
      <c r="M29" s="319">
        <v>70</v>
      </c>
      <c r="N29" s="319">
        <v>152</v>
      </c>
      <c r="O29" s="319">
        <v>21</v>
      </c>
      <c r="P29" s="319">
        <v>48</v>
      </c>
    </row>
    <row r="30" spans="1:16" s="270" customFormat="1" ht="16.350000000000001" customHeight="1">
      <c r="A30" s="198" t="s">
        <v>29</v>
      </c>
      <c r="B30" s="319">
        <v>3200</v>
      </c>
      <c r="C30" s="319">
        <v>2027</v>
      </c>
      <c r="D30" s="319">
        <v>1173</v>
      </c>
      <c r="E30" s="319">
        <v>27</v>
      </c>
      <c r="F30" s="319">
        <v>4</v>
      </c>
      <c r="G30" s="319">
        <v>267</v>
      </c>
      <c r="H30" s="319">
        <v>3</v>
      </c>
      <c r="I30" s="319">
        <v>5</v>
      </c>
      <c r="J30" s="319">
        <v>8</v>
      </c>
      <c r="K30" s="319">
        <v>2</v>
      </c>
      <c r="L30" s="319">
        <v>615</v>
      </c>
      <c r="M30" s="319">
        <v>61</v>
      </c>
      <c r="N30" s="319">
        <v>115</v>
      </c>
      <c r="O30" s="319">
        <v>25</v>
      </c>
      <c r="P30" s="319">
        <v>41</v>
      </c>
    </row>
    <row r="31" spans="1:16" s="270" customFormat="1" ht="16.350000000000001" customHeight="1">
      <c r="A31" s="191" t="s">
        <v>30</v>
      </c>
      <c r="B31" s="318">
        <v>13052</v>
      </c>
      <c r="C31" s="318">
        <v>8185</v>
      </c>
      <c r="D31" s="318">
        <v>4867</v>
      </c>
      <c r="E31" s="318">
        <v>135</v>
      </c>
      <c r="F31" s="318">
        <v>18</v>
      </c>
      <c r="G31" s="318">
        <v>994</v>
      </c>
      <c r="H31" s="318">
        <v>12</v>
      </c>
      <c r="I31" s="318">
        <v>121</v>
      </c>
      <c r="J31" s="318">
        <v>43</v>
      </c>
      <c r="K31" s="318">
        <v>11</v>
      </c>
      <c r="L31" s="318">
        <v>2690</v>
      </c>
      <c r="M31" s="318">
        <v>198</v>
      </c>
      <c r="N31" s="318">
        <v>412</v>
      </c>
      <c r="O31" s="318">
        <v>93</v>
      </c>
      <c r="P31" s="318">
        <v>140</v>
      </c>
    </row>
    <row r="32" spans="1:16" s="270" customFormat="1" ht="16.350000000000001" customHeight="1">
      <c r="A32" s="198" t="s">
        <v>31</v>
      </c>
      <c r="B32" s="319">
        <v>13052</v>
      </c>
      <c r="C32" s="319">
        <v>8185</v>
      </c>
      <c r="D32" s="319">
        <v>4867</v>
      </c>
      <c r="E32" s="319">
        <v>135</v>
      </c>
      <c r="F32" s="319">
        <v>18</v>
      </c>
      <c r="G32" s="319">
        <v>994</v>
      </c>
      <c r="H32" s="319">
        <v>12</v>
      </c>
      <c r="I32" s="319">
        <v>121</v>
      </c>
      <c r="J32" s="319">
        <v>43</v>
      </c>
      <c r="K32" s="319">
        <v>11</v>
      </c>
      <c r="L32" s="319">
        <v>2690</v>
      </c>
      <c r="M32" s="319">
        <v>198</v>
      </c>
      <c r="N32" s="319">
        <v>412</v>
      </c>
      <c r="O32" s="319">
        <v>93</v>
      </c>
      <c r="P32" s="319">
        <v>140</v>
      </c>
    </row>
    <row r="33" spans="1:16" s="270" customFormat="1" ht="16.350000000000001" customHeight="1">
      <c r="A33" s="191" t="s">
        <v>32</v>
      </c>
      <c r="B33" s="318">
        <v>3208</v>
      </c>
      <c r="C33" s="318">
        <v>2025</v>
      </c>
      <c r="D33" s="318">
        <v>1183</v>
      </c>
      <c r="E33" s="318">
        <v>43</v>
      </c>
      <c r="F33" s="318">
        <v>10</v>
      </c>
      <c r="G33" s="318">
        <v>230</v>
      </c>
      <c r="H33" s="318">
        <v>3</v>
      </c>
      <c r="I33" s="318">
        <v>28</v>
      </c>
      <c r="J33" s="318">
        <v>8</v>
      </c>
      <c r="K33" s="318">
        <v>5</v>
      </c>
      <c r="L33" s="318">
        <v>631</v>
      </c>
      <c r="M33" s="318">
        <v>57</v>
      </c>
      <c r="N33" s="318">
        <v>109</v>
      </c>
      <c r="O33" s="318">
        <v>18</v>
      </c>
      <c r="P33" s="318">
        <v>41</v>
      </c>
    </row>
    <row r="34" spans="1:16" s="270" customFormat="1" ht="16.350000000000001" customHeight="1">
      <c r="A34" s="198" t="s">
        <v>33</v>
      </c>
      <c r="B34" s="319">
        <v>1287</v>
      </c>
      <c r="C34" s="319">
        <v>758</v>
      </c>
      <c r="D34" s="319">
        <v>529</v>
      </c>
      <c r="E34" s="319">
        <v>26</v>
      </c>
      <c r="F34" s="319">
        <v>3</v>
      </c>
      <c r="G34" s="319">
        <v>91</v>
      </c>
      <c r="H34" s="319">
        <v>2</v>
      </c>
      <c r="I34" s="319">
        <v>10</v>
      </c>
      <c r="J34" s="319">
        <v>2</v>
      </c>
      <c r="K34" s="319">
        <v>2</v>
      </c>
      <c r="L34" s="319">
        <v>291</v>
      </c>
      <c r="M34" s="319">
        <v>22</v>
      </c>
      <c r="N34" s="319">
        <v>59</v>
      </c>
      <c r="O34" s="319">
        <v>6</v>
      </c>
      <c r="P34" s="319">
        <v>15</v>
      </c>
    </row>
    <row r="35" spans="1:16" s="270" customFormat="1" ht="16.350000000000001" customHeight="1">
      <c r="A35" s="198" t="s">
        <v>34</v>
      </c>
      <c r="B35" s="319">
        <v>1921</v>
      </c>
      <c r="C35" s="319">
        <v>1267</v>
      </c>
      <c r="D35" s="319">
        <v>654</v>
      </c>
      <c r="E35" s="319">
        <v>17</v>
      </c>
      <c r="F35" s="319">
        <v>7</v>
      </c>
      <c r="G35" s="319">
        <v>139</v>
      </c>
      <c r="H35" s="319">
        <v>1</v>
      </c>
      <c r="I35" s="319">
        <v>18</v>
      </c>
      <c r="J35" s="319">
        <v>6</v>
      </c>
      <c r="K35" s="319">
        <v>3</v>
      </c>
      <c r="L35" s="319">
        <v>340</v>
      </c>
      <c r="M35" s="319">
        <v>35</v>
      </c>
      <c r="N35" s="319">
        <v>50</v>
      </c>
      <c r="O35" s="319">
        <v>12</v>
      </c>
      <c r="P35" s="319">
        <v>26</v>
      </c>
    </row>
    <row r="36" spans="1:16" s="270" customFormat="1" ht="16.350000000000001" customHeight="1">
      <c r="A36" s="191" t="s">
        <v>35</v>
      </c>
      <c r="B36" s="318">
        <v>338</v>
      </c>
      <c r="C36" s="318">
        <v>204</v>
      </c>
      <c r="D36" s="318">
        <v>134</v>
      </c>
      <c r="E36" s="318">
        <v>5</v>
      </c>
      <c r="F36" s="318">
        <v>0</v>
      </c>
      <c r="G36" s="318">
        <v>45</v>
      </c>
      <c r="H36" s="318">
        <v>1</v>
      </c>
      <c r="I36" s="318">
        <v>1</v>
      </c>
      <c r="J36" s="318">
        <v>0</v>
      </c>
      <c r="K36" s="318">
        <v>0</v>
      </c>
      <c r="L36" s="318">
        <v>55</v>
      </c>
      <c r="M36" s="318">
        <v>6</v>
      </c>
      <c r="N36" s="318">
        <v>11</v>
      </c>
      <c r="O36" s="318">
        <v>1</v>
      </c>
      <c r="P36" s="318">
        <v>9</v>
      </c>
    </row>
    <row r="37" spans="1:16" s="270" customFormat="1" ht="16.350000000000001" customHeight="1">
      <c r="A37" s="198" t="s">
        <v>36</v>
      </c>
      <c r="B37" s="319">
        <v>338</v>
      </c>
      <c r="C37" s="319">
        <v>204</v>
      </c>
      <c r="D37" s="319">
        <v>134</v>
      </c>
      <c r="E37" s="319">
        <v>5</v>
      </c>
      <c r="F37" s="319">
        <v>0</v>
      </c>
      <c r="G37" s="319">
        <v>45</v>
      </c>
      <c r="H37" s="319">
        <v>1</v>
      </c>
      <c r="I37" s="319">
        <v>1</v>
      </c>
      <c r="J37" s="319">
        <v>0</v>
      </c>
      <c r="K37" s="319">
        <v>0</v>
      </c>
      <c r="L37" s="319">
        <v>55</v>
      </c>
      <c r="M37" s="319">
        <v>6</v>
      </c>
      <c r="N37" s="319">
        <v>11</v>
      </c>
      <c r="O37" s="319">
        <v>1</v>
      </c>
      <c r="P37" s="319">
        <v>9</v>
      </c>
    </row>
    <row r="38" spans="1:16" s="262" customFormat="1" ht="16.149999999999999" customHeight="1">
      <c r="A38" s="551"/>
      <c r="B38" s="546" t="s">
        <v>436</v>
      </c>
      <c r="C38" s="546" t="s">
        <v>437</v>
      </c>
      <c r="D38" s="546" t="s">
        <v>438</v>
      </c>
      <c r="E38" s="546"/>
      <c r="F38" s="546"/>
      <c r="G38" s="546"/>
      <c r="H38" s="546"/>
      <c r="I38" s="546"/>
      <c r="J38" s="546"/>
      <c r="K38" s="546"/>
      <c r="L38" s="546"/>
      <c r="M38" s="546"/>
      <c r="N38" s="546"/>
      <c r="O38" s="546"/>
      <c r="P38" s="546"/>
    </row>
    <row r="39" spans="1:16" s="262" customFormat="1" ht="16.149999999999999" customHeight="1">
      <c r="A39" s="551"/>
      <c r="B39" s="546"/>
      <c r="C39" s="546"/>
      <c r="D39" s="546" t="s">
        <v>49</v>
      </c>
      <c r="E39" s="546" t="s">
        <v>439</v>
      </c>
      <c r="F39" s="546" t="s">
        <v>440</v>
      </c>
      <c r="G39" s="546" t="s">
        <v>441</v>
      </c>
      <c r="H39" s="546"/>
      <c r="I39" s="546"/>
      <c r="J39" s="546"/>
      <c r="K39" s="546"/>
      <c r="L39" s="546"/>
      <c r="M39" s="546"/>
      <c r="N39" s="546"/>
      <c r="O39" s="546"/>
      <c r="P39" s="546"/>
    </row>
    <row r="40" spans="1:16" s="262" customFormat="1" ht="48" customHeight="1">
      <c r="A40" s="551"/>
      <c r="B40" s="546"/>
      <c r="C40" s="546"/>
      <c r="D40" s="546"/>
      <c r="E40" s="546"/>
      <c r="F40" s="546"/>
      <c r="G40" s="315" t="s">
        <v>427</v>
      </c>
      <c r="H40" s="315" t="s">
        <v>428</v>
      </c>
      <c r="I40" s="315" t="s">
        <v>429</v>
      </c>
      <c r="J40" s="315" t="s">
        <v>430</v>
      </c>
      <c r="K40" s="315" t="s">
        <v>431</v>
      </c>
      <c r="L40" s="316" t="s">
        <v>382</v>
      </c>
      <c r="M40" s="315" t="s">
        <v>432</v>
      </c>
      <c r="N40" s="315" t="s">
        <v>433</v>
      </c>
      <c r="O40" s="315" t="s">
        <v>434</v>
      </c>
      <c r="P40" s="315" t="s">
        <v>435</v>
      </c>
    </row>
    <row r="41" spans="1:16" s="320" customFormat="1" ht="20.100000000000001" customHeight="1">
      <c r="A41" s="548" t="s">
        <v>280</v>
      </c>
      <c r="B41" s="548"/>
      <c r="C41" s="548"/>
      <c r="D41" s="548"/>
      <c r="E41" s="548"/>
      <c r="F41" s="548"/>
      <c r="G41" s="548"/>
      <c r="H41" s="548"/>
      <c r="I41" s="548"/>
      <c r="J41" s="548"/>
      <c r="K41" s="548"/>
      <c r="L41" s="548"/>
      <c r="M41" s="548"/>
      <c r="N41" s="548"/>
      <c r="O41" s="548"/>
      <c r="P41" s="548"/>
    </row>
    <row r="42" spans="1:16" s="322" customFormat="1" ht="11.45" customHeight="1">
      <c r="A42" s="274" t="s">
        <v>442</v>
      </c>
      <c r="B42" s="274"/>
      <c r="C42" s="274"/>
      <c r="D42" s="274"/>
      <c r="E42" s="274"/>
      <c r="F42" s="274"/>
      <c r="G42" s="274"/>
      <c r="H42" s="274"/>
      <c r="I42" s="274"/>
      <c r="J42" s="321"/>
      <c r="K42" s="296"/>
      <c r="L42" s="296"/>
      <c r="M42" s="296"/>
      <c r="N42" s="296"/>
      <c r="O42" s="296"/>
      <c r="P42" s="296"/>
    </row>
    <row r="43" spans="1:16" s="322" customFormat="1" ht="11.45" customHeight="1">
      <c r="A43" s="274" t="s">
        <v>443</v>
      </c>
      <c r="B43" s="274"/>
      <c r="C43" s="274"/>
      <c r="D43" s="274"/>
      <c r="E43" s="274"/>
      <c r="F43" s="274"/>
      <c r="G43" s="274"/>
      <c r="H43" s="274"/>
      <c r="I43" s="274"/>
      <c r="J43" s="274"/>
      <c r="K43" s="274"/>
      <c r="L43" s="274"/>
      <c r="M43" s="274"/>
      <c r="N43" s="274"/>
      <c r="O43" s="274"/>
      <c r="P43" s="274"/>
    </row>
    <row r="44" spans="1:16" s="320" customFormat="1" ht="21" customHeight="1">
      <c r="A44" s="547" t="s">
        <v>444</v>
      </c>
      <c r="B44" s="547"/>
      <c r="C44" s="547"/>
      <c r="D44" s="547"/>
      <c r="E44" s="547"/>
      <c r="F44" s="547"/>
      <c r="G44" s="547"/>
      <c r="H44" s="547"/>
      <c r="I44" s="547"/>
      <c r="J44" s="547"/>
      <c r="K44" s="547"/>
      <c r="L44" s="547"/>
      <c r="M44" s="547"/>
      <c r="N44" s="547"/>
      <c r="O44" s="547"/>
      <c r="P44" s="547"/>
    </row>
    <row r="45" spans="1:16" s="320" customFormat="1" ht="23.25" customHeight="1">
      <c r="A45" s="547" t="s">
        <v>445</v>
      </c>
      <c r="B45" s="547"/>
      <c r="C45" s="547"/>
      <c r="D45" s="547"/>
      <c r="E45" s="547"/>
      <c r="F45" s="547"/>
      <c r="G45" s="547"/>
      <c r="H45" s="547"/>
      <c r="I45" s="547"/>
      <c r="J45" s="547"/>
      <c r="K45" s="547"/>
      <c r="L45" s="547"/>
      <c r="M45" s="547"/>
      <c r="N45" s="547"/>
      <c r="O45" s="547"/>
      <c r="P45" s="547"/>
    </row>
  </sheetData>
  <mergeCells count="21">
    <mergeCell ref="A41:P41"/>
    <mergeCell ref="A44:P44"/>
    <mergeCell ref="A45:P45"/>
    <mergeCell ref="A38:A40"/>
    <mergeCell ref="B38:B40"/>
    <mergeCell ref="C38:C40"/>
    <mergeCell ref="D38:P38"/>
    <mergeCell ref="D39:D40"/>
    <mergeCell ref="E39:E40"/>
    <mergeCell ref="F39:F40"/>
    <mergeCell ref="G39:P39"/>
    <mergeCell ref="A1:P1"/>
    <mergeCell ref="A2:P2"/>
    <mergeCell ref="A4:A6"/>
    <mergeCell ref="B4:B6"/>
    <mergeCell ref="C4:C6"/>
    <mergeCell ref="D4:P4"/>
    <mergeCell ref="D5:D6"/>
    <mergeCell ref="E5:E6"/>
    <mergeCell ref="F5:F6"/>
    <mergeCell ref="G5:P5"/>
  </mergeCells>
  <printOptions horizontalCentered="1"/>
  <pageMargins left="0.51181102362204722" right="0.51181102362204722" top="0.59055118110236227" bottom="0.59055118110236227" header="0" footer="0.39370078740157483"/>
  <pageSetup paperSize="9" scale="83" firstPageNumber="386" orientation="portrait" useFirstPageNumber="1" r:id="rId1"/>
  <headerFooter alignWithMargins="0">
    <oddFooter>&amp;C&amp;"Arial,Negrito"- &amp;P -</oddFooter>
  </headerFooter>
</worksheet>
</file>

<file path=xl/worksheets/sheet19.xml><?xml version="1.0" encoding="utf-8"?>
<worksheet xmlns="http://schemas.openxmlformats.org/spreadsheetml/2006/main" xmlns:r="http://schemas.openxmlformats.org/officeDocument/2006/relationships">
  <dimension ref="A1:S45"/>
  <sheetViews>
    <sheetView showGridLines="0" workbookViewId="0">
      <selection sqref="A1:P1"/>
    </sheetView>
  </sheetViews>
  <sheetFormatPr defaultColWidth="9.140625" defaultRowHeight="12.75"/>
  <cols>
    <col min="1" max="1" width="15.140625" style="278" customWidth="1"/>
    <col min="2" max="2" width="7" style="278" customWidth="1"/>
    <col min="3" max="4" width="6.42578125" style="278" bestFit="1" customWidth="1"/>
    <col min="5" max="5" width="5.7109375" style="278" customWidth="1"/>
    <col min="6" max="6" width="5.7109375" style="278" bestFit="1" customWidth="1"/>
    <col min="7" max="8" width="5.7109375" style="278" customWidth="1"/>
    <col min="9" max="11" width="4.85546875" style="278" customWidth="1"/>
    <col min="12" max="12" width="5.7109375" style="278" customWidth="1"/>
    <col min="13" max="14" width="6.28515625" style="278" customWidth="1"/>
    <col min="15" max="15" width="6.42578125" style="278" bestFit="1" customWidth="1"/>
    <col min="16" max="16" width="6.7109375" style="278" customWidth="1"/>
    <col min="17" max="17" width="8.7109375" style="278" customWidth="1"/>
    <col min="18" max="16384" width="9.140625" style="278"/>
  </cols>
  <sheetData>
    <row r="1" spans="1:19" s="254" customFormat="1" ht="30" customHeight="1">
      <c r="A1" s="541" t="s">
        <v>446</v>
      </c>
      <c r="B1" s="541"/>
      <c r="C1" s="541"/>
      <c r="D1" s="541"/>
      <c r="E1" s="541"/>
      <c r="F1" s="541"/>
      <c r="G1" s="541"/>
      <c r="H1" s="541"/>
      <c r="I1" s="541"/>
      <c r="J1" s="541"/>
      <c r="K1" s="541"/>
      <c r="L1" s="541"/>
      <c r="M1" s="541"/>
      <c r="N1" s="541"/>
      <c r="O1" s="541"/>
      <c r="P1" s="541"/>
      <c r="R1" s="556"/>
      <c r="S1" s="556"/>
    </row>
    <row r="2" spans="1:19" s="254" customFormat="1" ht="30" customHeight="1">
      <c r="A2" s="541" t="s">
        <v>447</v>
      </c>
      <c r="B2" s="541"/>
      <c r="C2" s="541"/>
      <c r="D2" s="541"/>
      <c r="E2" s="541"/>
      <c r="F2" s="541"/>
      <c r="G2" s="541"/>
      <c r="H2" s="541"/>
      <c r="I2" s="541"/>
      <c r="J2" s="541"/>
      <c r="K2" s="541"/>
      <c r="L2" s="541"/>
      <c r="M2" s="541"/>
      <c r="N2" s="541"/>
      <c r="O2" s="541"/>
      <c r="P2" s="541"/>
      <c r="R2" s="556"/>
      <c r="S2" s="556"/>
    </row>
    <row r="3" spans="1:19" s="254" customFormat="1" ht="9.75" customHeight="1">
      <c r="A3" s="255" t="s">
        <v>319</v>
      </c>
      <c r="P3" s="257" t="s">
        <v>320</v>
      </c>
      <c r="Q3" s="257"/>
      <c r="R3" s="257"/>
      <c r="S3" s="323"/>
    </row>
    <row r="4" spans="1:19" s="262" customFormat="1" ht="16.149999999999999" customHeight="1">
      <c r="A4" s="324"/>
      <c r="B4" s="546" t="s">
        <v>421</v>
      </c>
      <c r="C4" s="546" t="s">
        <v>422</v>
      </c>
      <c r="D4" s="546" t="s">
        <v>423</v>
      </c>
      <c r="E4" s="546"/>
      <c r="F4" s="546"/>
      <c r="G4" s="546"/>
      <c r="H4" s="546"/>
      <c r="I4" s="546"/>
      <c r="J4" s="546"/>
      <c r="K4" s="546"/>
      <c r="L4" s="546"/>
      <c r="M4" s="546"/>
      <c r="N4" s="546"/>
      <c r="O4" s="546"/>
      <c r="P4" s="546"/>
      <c r="Q4" s="5"/>
      <c r="R4" s="325"/>
      <c r="S4" s="325"/>
    </row>
    <row r="5" spans="1:19" s="262" customFormat="1" ht="16.149999999999999" customHeight="1">
      <c r="A5" s="326"/>
      <c r="B5" s="546"/>
      <c r="C5" s="546"/>
      <c r="D5" s="546" t="s">
        <v>49</v>
      </c>
      <c r="E5" s="546" t="s">
        <v>424</v>
      </c>
      <c r="F5" s="546" t="s">
        <v>425</v>
      </c>
      <c r="G5" s="546" t="s">
        <v>448</v>
      </c>
      <c r="H5" s="546"/>
      <c r="I5" s="546"/>
      <c r="J5" s="546"/>
      <c r="K5" s="546"/>
      <c r="L5" s="546"/>
      <c r="M5" s="546"/>
      <c r="N5" s="546"/>
      <c r="O5" s="546"/>
      <c r="P5" s="546"/>
      <c r="Q5" s="5"/>
      <c r="R5" s="325"/>
      <c r="S5" s="325"/>
    </row>
    <row r="6" spans="1:19" s="262" customFormat="1" ht="39" customHeight="1">
      <c r="A6" s="327"/>
      <c r="B6" s="546"/>
      <c r="C6" s="546"/>
      <c r="D6" s="546"/>
      <c r="E6" s="546"/>
      <c r="F6" s="546"/>
      <c r="G6" s="259" t="s">
        <v>449</v>
      </c>
      <c r="H6" s="259" t="s">
        <v>405</v>
      </c>
      <c r="I6" s="259" t="s">
        <v>450</v>
      </c>
      <c r="J6" s="259" t="s">
        <v>451</v>
      </c>
      <c r="K6" s="259" t="s">
        <v>452</v>
      </c>
      <c r="L6" s="259" t="s">
        <v>453</v>
      </c>
      <c r="M6" s="259" t="s">
        <v>454</v>
      </c>
      <c r="N6" s="259" t="s">
        <v>384</v>
      </c>
      <c r="O6" s="259" t="s">
        <v>383</v>
      </c>
      <c r="P6" s="259" t="s">
        <v>455</v>
      </c>
      <c r="Q6" s="5"/>
      <c r="R6" s="328"/>
      <c r="S6" s="328"/>
    </row>
    <row r="7" spans="1:19" s="263" customFormat="1" ht="16.350000000000001" customHeight="1">
      <c r="A7" s="191" t="s">
        <v>8</v>
      </c>
      <c r="B7" s="329">
        <v>10810674</v>
      </c>
      <c r="C7" s="329">
        <v>5559610</v>
      </c>
      <c r="D7" s="329">
        <v>5251064</v>
      </c>
      <c r="E7" s="329">
        <v>131704</v>
      </c>
      <c r="F7" s="329">
        <v>123882</v>
      </c>
      <c r="G7" s="329">
        <v>500017</v>
      </c>
      <c r="H7" s="330">
        <v>221774</v>
      </c>
      <c r="I7" s="330">
        <v>67826</v>
      </c>
      <c r="J7" s="330">
        <v>67681</v>
      </c>
      <c r="K7" s="330">
        <v>57172</v>
      </c>
      <c r="L7" s="330">
        <v>174511</v>
      </c>
      <c r="M7" s="330">
        <v>332473</v>
      </c>
      <c r="N7" s="330">
        <v>1457704</v>
      </c>
      <c r="O7" s="330">
        <v>1908036</v>
      </c>
      <c r="P7" s="330">
        <v>208284</v>
      </c>
      <c r="Q7" s="331"/>
      <c r="R7" s="332"/>
      <c r="S7" s="333"/>
    </row>
    <row r="8" spans="1:19" s="263" customFormat="1" ht="16.350000000000001" customHeight="1">
      <c r="A8" s="191" t="s">
        <v>109</v>
      </c>
      <c r="B8" s="334">
        <v>8857059</v>
      </c>
      <c r="C8" s="334">
        <v>3977633</v>
      </c>
      <c r="D8" s="334">
        <v>4879426</v>
      </c>
      <c r="E8" s="334">
        <v>124987</v>
      </c>
      <c r="F8" s="334">
        <v>84896</v>
      </c>
      <c r="G8" s="334">
        <v>479040</v>
      </c>
      <c r="H8" s="334">
        <v>204588</v>
      </c>
      <c r="I8" s="334">
        <v>64828</v>
      </c>
      <c r="J8" s="334">
        <v>64055</v>
      </c>
      <c r="K8" s="334">
        <v>54466</v>
      </c>
      <c r="L8" s="334">
        <v>162282</v>
      </c>
      <c r="M8" s="334">
        <v>324494</v>
      </c>
      <c r="N8" s="334">
        <v>1347164</v>
      </c>
      <c r="O8" s="334">
        <v>1789666</v>
      </c>
      <c r="P8" s="334">
        <v>178960</v>
      </c>
      <c r="Q8" s="331"/>
      <c r="R8" s="335"/>
      <c r="S8" s="333"/>
    </row>
    <row r="9" spans="1:19" s="263" customFormat="1" ht="16.350000000000001" customHeight="1">
      <c r="A9" s="191" t="s">
        <v>9</v>
      </c>
      <c r="B9" s="336">
        <v>228954</v>
      </c>
      <c r="C9" s="336">
        <v>145389</v>
      </c>
      <c r="D9" s="336">
        <v>83565</v>
      </c>
      <c r="E9" s="336">
        <v>3926</v>
      </c>
      <c r="F9" s="336">
        <v>1363</v>
      </c>
      <c r="G9" s="336">
        <v>6661</v>
      </c>
      <c r="H9" s="336">
        <v>4014</v>
      </c>
      <c r="I9" s="336">
        <v>709</v>
      </c>
      <c r="J9" s="336">
        <v>568</v>
      </c>
      <c r="K9" s="336">
        <v>714</v>
      </c>
      <c r="L9" s="336">
        <v>2215</v>
      </c>
      <c r="M9" s="336">
        <v>2045</v>
      </c>
      <c r="N9" s="336">
        <v>25249</v>
      </c>
      <c r="O9" s="336">
        <v>33472</v>
      </c>
      <c r="P9" s="336">
        <v>2629</v>
      </c>
      <c r="Q9" s="331"/>
      <c r="R9" s="333"/>
      <c r="S9" s="337"/>
    </row>
    <row r="10" spans="1:19" s="270" customFormat="1" ht="16.350000000000001" customHeight="1">
      <c r="A10" s="191" t="s">
        <v>10</v>
      </c>
      <c r="B10" s="336">
        <v>5502</v>
      </c>
      <c r="C10" s="336">
        <v>3697</v>
      </c>
      <c r="D10" s="336">
        <v>1805</v>
      </c>
      <c r="E10" s="336">
        <v>104</v>
      </c>
      <c r="F10" s="336">
        <v>20</v>
      </c>
      <c r="G10" s="336">
        <v>184</v>
      </c>
      <c r="H10" s="336">
        <v>36</v>
      </c>
      <c r="I10" s="336">
        <v>10</v>
      </c>
      <c r="J10" s="336">
        <v>11</v>
      </c>
      <c r="K10" s="336">
        <v>18</v>
      </c>
      <c r="L10" s="336">
        <v>45</v>
      </c>
      <c r="M10" s="336">
        <v>44</v>
      </c>
      <c r="N10" s="336">
        <v>450</v>
      </c>
      <c r="O10" s="336">
        <v>837</v>
      </c>
      <c r="P10" s="336">
        <v>46</v>
      </c>
      <c r="Q10" s="331"/>
      <c r="R10" s="333"/>
      <c r="S10" s="335"/>
    </row>
    <row r="11" spans="1:19" s="270" customFormat="1" ht="16.350000000000001" customHeight="1">
      <c r="A11" s="198" t="s">
        <v>11</v>
      </c>
      <c r="B11" s="338">
        <v>5502</v>
      </c>
      <c r="C11" s="338">
        <v>3697</v>
      </c>
      <c r="D11" s="338">
        <v>1805</v>
      </c>
      <c r="E11" s="338">
        <v>104</v>
      </c>
      <c r="F11" s="338">
        <v>20</v>
      </c>
      <c r="G11" s="338">
        <v>184</v>
      </c>
      <c r="H11" s="338">
        <v>36</v>
      </c>
      <c r="I11" s="338">
        <v>10</v>
      </c>
      <c r="J11" s="338">
        <v>11</v>
      </c>
      <c r="K11" s="338">
        <v>18</v>
      </c>
      <c r="L11" s="338">
        <v>45</v>
      </c>
      <c r="M11" s="338">
        <v>44</v>
      </c>
      <c r="N11" s="338">
        <v>450</v>
      </c>
      <c r="O11" s="338">
        <v>837</v>
      </c>
      <c r="P11" s="338">
        <v>46</v>
      </c>
      <c r="Q11" s="339"/>
      <c r="R11" s="340"/>
      <c r="S11" s="341"/>
    </row>
    <row r="12" spans="1:19" s="270" customFormat="1" ht="16.350000000000001" customHeight="1">
      <c r="A12" s="191" t="s">
        <v>12</v>
      </c>
      <c r="B12" s="336">
        <v>127966</v>
      </c>
      <c r="C12" s="336">
        <v>84740</v>
      </c>
      <c r="D12" s="336">
        <v>43226</v>
      </c>
      <c r="E12" s="336">
        <v>1771</v>
      </c>
      <c r="F12" s="336">
        <v>860</v>
      </c>
      <c r="G12" s="336">
        <v>3940</v>
      </c>
      <c r="H12" s="336">
        <v>1679</v>
      </c>
      <c r="I12" s="336">
        <v>400</v>
      </c>
      <c r="J12" s="336">
        <v>349</v>
      </c>
      <c r="K12" s="336">
        <v>476</v>
      </c>
      <c r="L12" s="336">
        <v>1411</v>
      </c>
      <c r="M12" s="336">
        <v>881</v>
      </c>
      <c r="N12" s="336">
        <v>12658</v>
      </c>
      <c r="O12" s="336">
        <v>17210</v>
      </c>
      <c r="P12" s="336">
        <v>1591</v>
      </c>
      <c r="Q12" s="331"/>
      <c r="R12" s="333"/>
      <c r="S12" s="335"/>
    </row>
    <row r="13" spans="1:19" s="270" customFormat="1" ht="16.350000000000001" customHeight="1">
      <c r="A13" s="198" t="s">
        <v>110</v>
      </c>
      <c r="B13" s="338">
        <v>12899</v>
      </c>
      <c r="C13" s="338">
        <v>8732</v>
      </c>
      <c r="D13" s="338">
        <v>4167</v>
      </c>
      <c r="E13" s="338">
        <v>160</v>
      </c>
      <c r="F13" s="338">
        <v>94</v>
      </c>
      <c r="G13" s="338">
        <v>367</v>
      </c>
      <c r="H13" s="338">
        <v>160</v>
      </c>
      <c r="I13" s="338">
        <v>31</v>
      </c>
      <c r="J13" s="338">
        <v>28</v>
      </c>
      <c r="K13" s="338">
        <v>40</v>
      </c>
      <c r="L13" s="338">
        <v>147</v>
      </c>
      <c r="M13" s="338">
        <v>77</v>
      </c>
      <c r="N13" s="338">
        <v>922</v>
      </c>
      <c r="O13" s="338">
        <v>1994</v>
      </c>
      <c r="P13" s="338">
        <v>147</v>
      </c>
      <c r="Q13" s="339"/>
      <c r="R13" s="340"/>
      <c r="S13" s="341"/>
    </row>
    <row r="14" spans="1:19" s="270" customFormat="1" ht="16.350000000000001" customHeight="1">
      <c r="A14" s="198" t="s">
        <v>13</v>
      </c>
      <c r="B14" s="338">
        <v>4800</v>
      </c>
      <c r="C14" s="338">
        <v>2529</v>
      </c>
      <c r="D14" s="338">
        <v>2271</v>
      </c>
      <c r="E14" s="338">
        <v>99</v>
      </c>
      <c r="F14" s="338">
        <v>43</v>
      </c>
      <c r="G14" s="338">
        <v>109</v>
      </c>
      <c r="H14" s="338">
        <v>74</v>
      </c>
      <c r="I14" s="338">
        <v>22</v>
      </c>
      <c r="J14" s="338">
        <v>4</v>
      </c>
      <c r="K14" s="338">
        <v>14</v>
      </c>
      <c r="L14" s="338">
        <v>49</v>
      </c>
      <c r="M14" s="338">
        <v>32</v>
      </c>
      <c r="N14" s="338">
        <v>847</v>
      </c>
      <c r="O14" s="338">
        <v>916</v>
      </c>
      <c r="P14" s="338">
        <v>62</v>
      </c>
      <c r="Q14" s="339"/>
      <c r="R14" s="340"/>
      <c r="S14" s="341"/>
    </row>
    <row r="15" spans="1:19" s="270" customFormat="1" ht="16.350000000000001" customHeight="1">
      <c r="A15" s="198" t="s">
        <v>14</v>
      </c>
      <c r="B15" s="342">
        <v>64946</v>
      </c>
      <c r="C15" s="342">
        <v>42390</v>
      </c>
      <c r="D15" s="342">
        <v>22556</v>
      </c>
      <c r="E15" s="342">
        <v>880</v>
      </c>
      <c r="F15" s="342">
        <v>391</v>
      </c>
      <c r="G15" s="342">
        <v>2240</v>
      </c>
      <c r="H15" s="342">
        <v>900</v>
      </c>
      <c r="I15" s="342">
        <v>217</v>
      </c>
      <c r="J15" s="342">
        <v>236</v>
      </c>
      <c r="K15" s="342">
        <v>305</v>
      </c>
      <c r="L15" s="342">
        <v>789</v>
      </c>
      <c r="M15" s="342">
        <v>533</v>
      </c>
      <c r="N15" s="342">
        <v>6473</v>
      </c>
      <c r="O15" s="342">
        <v>8669</v>
      </c>
      <c r="P15" s="342">
        <v>923</v>
      </c>
      <c r="Q15" s="339"/>
      <c r="R15" s="340"/>
      <c r="S15" s="341"/>
    </row>
    <row r="16" spans="1:19" s="270" customFormat="1" ht="16.350000000000001" customHeight="1">
      <c r="A16" s="198" t="s">
        <v>15</v>
      </c>
      <c r="B16" s="342">
        <v>6428</v>
      </c>
      <c r="C16" s="342">
        <v>4193</v>
      </c>
      <c r="D16" s="342">
        <v>2235</v>
      </c>
      <c r="E16" s="342">
        <v>170</v>
      </c>
      <c r="F16" s="342">
        <v>58</v>
      </c>
      <c r="G16" s="342">
        <v>161</v>
      </c>
      <c r="H16" s="342">
        <v>96</v>
      </c>
      <c r="I16" s="342">
        <v>17</v>
      </c>
      <c r="J16" s="342">
        <v>12</v>
      </c>
      <c r="K16" s="342">
        <v>17</v>
      </c>
      <c r="L16" s="342">
        <v>78</v>
      </c>
      <c r="M16" s="342">
        <v>27</v>
      </c>
      <c r="N16" s="342">
        <v>537</v>
      </c>
      <c r="O16" s="342">
        <v>1001</v>
      </c>
      <c r="P16" s="342">
        <v>61</v>
      </c>
      <c r="Q16" s="339"/>
      <c r="R16" s="340"/>
      <c r="S16" s="341"/>
    </row>
    <row r="17" spans="1:19" s="270" customFormat="1" ht="16.350000000000001" customHeight="1">
      <c r="A17" s="198" t="s">
        <v>16</v>
      </c>
      <c r="B17" s="338">
        <v>28305</v>
      </c>
      <c r="C17" s="338">
        <v>19445</v>
      </c>
      <c r="D17" s="338">
        <v>8860</v>
      </c>
      <c r="E17" s="338">
        <v>331</v>
      </c>
      <c r="F17" s="338">
        <v>208</v>
      </c>
      <c r="G17" s="338">
        <v>859</v>
      </c>
      <c r="H17" s="338">
        <v>291</v>
      </c>
      <c r="I17" s="338">
        <v>81</v>
      </c>
      <c r="J17" s="338">
        <v>58</v>
      </c>
      <c r="K17" s="338">
        <v>77</v>
      </c>
      <c r="L17" s="338">
        <v>243</v>
      </c>
      <c r="M17" s="338">
        <v>157</v>
      </c>
      <c r="N17" s="338">
        <v>2995</v>
      </c>
      <c r="O17" s="338">
        <v>3263</v>
      </c>
      <c r="P17" s="338">
        <v>297</v>
      </c>
      <c r="Q17" s="339"/>
      <c r="R17" s="340"/>
      <c r="S17" s="341"/>
    </row>
    <row r="18" spans="1:19" s="270" customFormat="1" ht="16.350000000000001" customHeight="1">
      <c r="A18" s="198" t="s">
        <v>17</v>
      </c>
      <c r="B18" s="342">
        <v>10588</v>
      </c>
      <c r="C18" s="342">
        <v>7451</v>
      </c>
      <c r="D18" s="342">
        <v>3137</v>
      </c>
      <c r="E18" s="342">
        <v>131</v>
      </c>
      <c r="F18" s="342">
        <v>66</v>
      </c>
      <c r="G18" s="342">
        <v>204</v>
      </c>
      <c r="H18" s="342">
        <v>158</v>
      </c>
      <c r="I18" s="342">
        <v>32</v>
      </c>
      <c r="J18" s="342">
        <v>11</v>
      </c>
      <c r="K18" s="342">
        <v>23</v>
      </c>
      <c r="L18" s="342">
        <v>105</v>
      </c>
      <c r="M18" s="342">
        <v>55</v>
      </c>
      <c r="N18" s="342">
        <v>884</v>
      </c>
      <c r="O18" s="342">
        <v>1367</v>
      </c>
      <c r="P18" s="342">
        <v>101</v>
      </c>
      <c r="Q18" s="339"/>
      <c r="R18" s="340"/>
      <c r="S18" s="341"/>
    </row>
    <row r="19" spans="1:19" s="270" customFormat="1" ht="16.350000000000001" customHeight="1">
      <c r="A19" s="191" t="s">
        <v>18</v>
      </c>
      <c r="B19" s="336">
        <v>52607</v>
      </c>
      <c r="C19" s="336">
        <v>32143</v>
      </c>
      <c r="D19" s="336">
        <v>20464</v>
      </c>
      <c r="E19" s="336">
        <v>1012</v>
      </c>
      <c r="F19" s="336">
        <v>279</v>
      </c>
      <c r="G19" s="336">
        <v>1504</v>
      </c>
      <c r="H19" s="336">
        <v>1245</v>
      </c>
      <c r="I19" s="336">
        <v>181</v>
      </c>
      <c r="J19" s="336">
        <v>136</v>
      </c>
      <c r="K19" s="336">
        <v>137</v>
      </c>
      <c r="L19" s="336">
        <v>402</v>
      </c>
      <c r="M19" s="336">
        <v>335</v>
      </c>
      <c r="N19" s="336">
        <v>6354</v>
      </c>
      <c r="O19" s="336">
        <v>8400</v>
      </c>
      <c r="P19" s="336">
        <v>479</v>
      </c>
      <c r="Q19" s="331"/>
      <c r="R19" s="333"/>
      <c r="S19" s="337"/>
    </row>
    <row r="20" spans="1:19" s="270" customFormat="1" ht="16.350000000000001" customHeight="1">
      <c r="A20" s="198" t="s">
        <v>19</v>
      </c>
      <c r="B20" s="338">
        <v>33299</v>
      </c>
      <c r="C20" s="338">
        <v>19421</v>
      </c>
      <c r="D20" s="338">
        <v>13878</v>
      </c>
      <c r="E20" s="338">
        <v>680</v>
      </c>
      <c r="F20" s="338">
        <v>202</v>
      </c>
      <c r="G20" s="338">
        <v>1065</v>
      </c>
      <c r="H20" s="338">
        <v>869</v>
      </c>
      <c r="I20" s="338">
        <v>110</v>
      </c>
      <c r="J20" s="338">
        <v>99</v>
      </c>
      <c r="K20" s="338">
        <v>108</v>
      </c>
      <c r="L20" s="338">
        <v>289</v>
      </c>
      <c r="M20" s="338">
        <v>237</v>
      </c>
      <c r="N20" s="338">
        <v>4323</v>
      </c>
      <c r="O20" s="338">
        <v>5570</v>
      </c>
      <c r="P20" s="338">
        <v>326</v>
      </c>
      <c r="Q20" s="339"/>
      <c r="R20" s="340"/>
      <c r="S20" s="341"/>
    </row>
    <row r="21" spans="1:19" s="270" customFormat="1" ht="16.350000000000001" customHeight="1">
      <c r="A21" s="198" t="s">
        <v>20</v>
      </c>
      <c r="B21" s="338">
        <v>19308</v>
      </c>
      <c r="C21" s="338">
        <v>12722</v>
      </c>
      <c r="D21" s="338">
        <v>6586</v>
      </c>
      <c r="E21" s="338">
        <v>332</v>
      </c>
      <c r="F21" s="338">
        <v>77</v>
      </c>
      <c r="G21" s="338">
        <v>439</v>
      </c>
      <c r="H21" s="338">
        <v>376</v>
      </c>
      <c r="I21" s="338">
        <v>71</v>
      </c>
      <c r="J21" s="338">
        <v>37</v>
      </c>
      <c r="K21" s="338">
        <v>29</v>
      </c>
      <c r="L21" s="338">
        <v>113</v>
      </c>
      <c r="M21" s="338">
        <v>98</v>
      </c>
      <c r="N21" s="338">
        <v>2031</v>
      </c>
      <c r="O21" s="338">
        <v>2830</v>
      </c>
      <c r="P21" s="338">
        <v>153</v>
      </c>
      <c r="Q21" s="339"/>
      <c r="R21" s="340"/>
      <c r="S21" s="341"/>
    </row>
    <row r="22" spans="1:19" s="270" customFormat="1" ht="16.350000000000001" customHeight="1">
      <c r="A22" s="191" t="s">
        <v>21</v>
      </c>
      <c r="B22" s="336">
        <v>4018</v>
      </c>
      <c r="C22" s="336">
        <v>2163</v>
      </c>
      <c r="D22" s="336">
        <v>1855</v>
      </c>
      <c r="E22" s="336">
        <v>109</v>
      </c>
      <c r="F22" s="336">
        <v>23</v>
      </c>
      <c r="G22" s="336">
        <v>60</v>
      </c>
      <c r="H22" s="336">
        <v>40</v>
      </c>
      <c r="I22" s="336">
        <v>17</v>
      </c>
      <c r="J22" s="336">
        <v>11</v>
      </c>
      <c r="K22" s="336">
        <v>7</v>
      </c>
      <c r="L22" s="336">
        <v>13</v>
      </c>
      <c r="M22" s="336">
        <v>15</v>
      </c>
      <c r="N22" s="336">
        <v>580</v>
      </c>
      <c r="O22" s="336">
        <v>955</v>
      </c>
      <c r="P22" s="336">
        <v>25</v>
      </c>
      <c r="Q22" s="331"/>
      <c r="R22" s="333"/>
      <c r="S22" s="335"/>
    </row>
    <row r="23" spans="1:19" s="270" customFormat="1" ht="16.350000000000001" customHeight="1">
      <c r="A23" s="198" t="s">
        <v>22</v>
      </c>
      <c r="B23" s="338">
        <v>4018</v>
      </c>
      <c r="C23" s="338">
        <v>2163</v>
      </c>
      <c r="D23" s="338">
        <v>1855</v>
      </c>
      <c r="E23" s="338">
        <v>109</v>
      </c>
      <c r="F23" s="338">
        <v>23</v>
      </c>
      <c r="G23" s="338">
        <v>60</v>
      </c>
      <c r="H23" s="338">
        <v>40</v>
      </c>
      <c r="I23" s="338">
        <v>17</v>
      </c>
      <c r="J23" s="338">
        <v>11</v>
      </c>
      <c r="K23" s="338">
        <v>7</v>
      </c>
      <c r="L23" s="338">
        <v>13</v>
      </c>
      <c r="M23" s="338">
        <v>15</v>
      </c>
      <c r="N23" s="338">
        <v>580</v>
      </c>
      <c r="O23" s="338">
        <v>955</v>
      </c>
      <c r="P23" s="338">
        <v>25</v>
      </c>
      <c r="Q23" s="339"/>
      <c r="R23" s="340"/>
      <c r="S23" s="341"/>
    </row>
    <row r="24" spans="1:19" s="270" customFormat="1" ht="16.350000000000001" customHeight="1">
      <c r="A24" s="191" t="s">
        <v>23</v>
      </c>
      <c r="B24" s="336">
        <v>8699</v>
      </c>
      <c r="C24" s="336">
        <v>5188</v>
      </c>
      <c r="D24" s="336">
        <v>3511</v>
      </c>
      <c r="E24" s="336">
        <v>135</v>
      </c>
      <c r="F24" s="336">
        <v>47</v>
      </c>
      <c r="G24" s="336">
        <v>153</v>
      </c>
      <c r="H24" s="336">
        <v>496</v>
      </c>
      <c r="I24" s="336">
        <v>13</v>
      </c>
      <c r="J24" s="336">
        <v>3</v>
      </c>
      <c r="K24" s="336">
        <v>11</v>
      </c>
      <c r="L24" s="336">
        <v>63</v>
      </c>
      <c r="M24" s="336">
        <v>313</v>
      </c>
      <c r="N24" s="336">
        <v>930</v>
      </c>
      <c r="O24" s="336">
        <v>1233</v>
      </c>
      <c r="P24" s="336">
        <v>114</v>
      </c>
      <c r="Q24" s="331"/>
      <c r="R24" s="333"/>
      <c r="S24" s="335"/>
    </row>
    <row r="25" spans="1:19" s="270" customFormat="1" ht="16.350000000000001" customHeight="1">
      <c r="A25" s="198" t="s">
        <v>24</v>
      </c>
      <c r="B25" s="342">
        <v>3716</v>
      </c>
      <c r="C25" s="342">
        <v>2322</v>
      </c>
      <c r="D25" s="342">
        <v>1394</v>
      </c>
      <c r="E25" s="342">
        <v>73</v>
      </c>
      <c r="F25" s="342">
        <v>12</v>
      </c>
      <c r="G25" s="342">
        <v>78</v>
      </c>
      <c r="H25" s="342">
        <v>137</v>
      </c>
      <c r="I25" s="342">
        <v>5</v>
      </c>
      <c r="J25" s="342">
        <v>1</v>
      </c>
      <c r="K25" s="342">
        <v>2</v>
      </c>
      <c r="L25" s="342">
        <v>27</v>
      </c>
      <c r="M25" s="342">
        <v>40</v>
      </c>
      <c r="N25" s="342">
        <v>469</v>
      </c>
      <c r="O25" s="342">
        <v>503</v>
      </c>
      <c r="P25" s="342">
        <v>47</v>
      </c>
      <c r="Q25" s="339"/>
      <c r="R25" s="340"/>
      <c r="S25" s="341"/>
    </row>
    <row r="26" spans="1:19" s="270" customFormat="1" ht="16.350000000000001" customHeight="1">
      <c r="A26" s="198" t="s">
        <v>25</v>
      </c>
      <c r="B26" s="338">
        <v>4983</v>
      </c>
      <c r="C26" s="338">
        <v>2866</v>
      </c>
      <c r="D26" s="338">
        <v>2117</v>
      </c>
      <c r="E26" s="338">
        <v>62</v>
      </c>
      <c r="F26" s="338">
        <v>35</v>
      </c>
      <c r="G26" s="338">
        <v>75</v>
      </c>
      <c r="H26" s="338">
        <v>359</v>
      </c>
      <c r="I26" s="338">
        <v>8</v>
      </c>
      <c r="J26" s="338">
        <v>2</v>
      </c>
      <c r="K26" s="338">
        <v>9</v>
      </c>
      <c r="L26" s="338">
        <v>36</v>
      </c>
      <c r="M26" s="338">
        <v>273</v>
      </c>
      <c r="N26" s="338">
        <v>461</v>
      </c>
      <c r="O26" s="338">
        <v>730</v>
      </c>
      <c r="P26" s="338">
        <v>67</v>
      </c>
      <c r="Q26" s="339"/>
      <c r="R26" s="340"/>
      <c r="S26" s="341"/>
    </row>
    <row r="27" spans="1:19" s="270" customFormat="1" ht="16.350000000000001" customHeight="1">
      <c r="A27" s="191" t="s">
        <v>26</v>
      </c>
      <c r="B27" s="336">
        <v>13632</v>
      </c>
      <c r="C27" s="336">
        <v>8192</v>
      </c>
      <c r="D27" s="336">
        <v>5440</v>
      </c>
      <c r="E27" s="336">
        <v>380</v>
      </c>
      <c r="F27" s="336">
        <v>45</v>
      </c>
      <c r="G27" s="336">
        <v>290</v>
      </c>
      <c r="H27" s="336">
        <v>164</v>
      </c>
      <c r="I27" s="336">
        <v>35</v>
      </c>
      <c r="J27" s="336">
        <v>12</v>
      </c>
      <c r="K27" s="336">
        <v>28</v>
      </c>
      <c r="L27" s="336">
        <v>119</v>
      </c>
      <c r="M27" s="336">
        <v>110</v>
      </c>
      <c r="N27" s="336">
        <v>2088</v>
      </c>
      <c r="O27" s="336">
        <v>2040</v>
      </c>
      <c r="P27" s="336">
        <v>129</v>
      </c>
      <c r="Q27" s="331"/>
      <c r="R27" s="333"/>
      <c r="S27" s="335"/>
    </row>
    <row r="28" spans="1:19" s="270" customFormat="1" ht="16.350000000000001" customHeight="1">
      <c r="A28" s="198" t="s">
        <v>27</v>
      </c>
      <c r="B28" s="342">
        <v>4479</v>
      </c>
      <c r="C28" s="342">
        <v>2617</v>
      </c>
      <c r="D28" s="342">
        <v>1862</v>
      </c>
      <c r="E28" s="342">
        <v>111</v>
      </c>
      <c r="F28" s="342">
        <v>14</v>
      </c>
      <c r="G28" s="342">
        <v>115</v>
      </c>
      <c r="H28" s="342">
        <v>50</v>
      </c>
      <c r="I28" s="342">
        <v>8</v>
      </c>
      <c r="J28" s="342">
        <v>5</v>
      </c>
      <c r="K28" s="342">
        <v>6</v>
      </c>
      <c r="L28" s="342">
        <v>40</v>
      </c>
      <c r="M28" s="342">
        <v>39</v>
      </c>
      <c r="N28" s="342">
        <v>712</v>
      </c>
      <c r="O28" s="342">
        <v>724</v>
      </c>
      <c r="P28" s="342">
        <v>38</v>
      </c>
      <c r="Q28" s="339"/>
      <c r="R28" s="340"/>
      <c r="S28" s="341"/>
    </row>
    <row r="29" spans="1:19" s="270" customFormat="1" ht="16.350000000000001" customHeight="1">
      <c r="A29" s="198" t="s">
        <v>28</v>
      </c>
      <c r="B29" s="338">
        <v>5911</v>
      </c>
      <c r="C29" s="338">
        <v>3591</v>
      </c>
      <c r="D29" s="338">
        <v>2320</v>
      </c>
      <c r="E29" s="338">
        <v>187</v>
      </c>
      <c r="F29" s="338">
        <v>18</v>
      </c>
      <c r="G29" s="338">
        <v>98</v>
      </c>
      <c r="H29" s="338">
        <v>64</v>
      </c>
      <c r="I29" s="338">
        <v>14</v>
      </c>
      <c r="J29" s="338">
        <v>5</v>
      </c>
      <c r="K29" s="338">
        <v>12</v>
      </c>
      <c r="L29" s="338">
        <v>48</v>
      </c>
      <c r="M29" s="338">
        <v>49</v>
      </c>
      <c r="N29" s="338">
        <v>979</v>
      </c>
      <c r="O29" s="338">
        <v>790</v>
      </c>
      <c r="P29" s="338">
        <v>56</v>
      </c>
      <c r="Q29" s="339"/>
      <c r="R29" s="340"/>
      <c r="S29" s="341"/>
    </row>
    <row r="30" spans="1:19" s="270" customFormat="1" ht="16.350000000000001" customHeight="1">
      <c r="A30" s="198" t="s">
        <v>29</v>
      </c>
      <c r="B30" s="342">
        <v>3242</v>
      </c>
      <c r="C30" s="342">
        <v>1984</v>
      </c>
      <c r="D30" s="342">
        <v>1258</v>
      </c>
      <c r="E30" s="342">
        <v>82</v>
      </c>
      <c r="F30" s="342">
        <v>13</v>
      </c>
      <c r="G30" s="342">
        <v>77</v>
      </c>
      <c r="H30" s="342">
        <v>50</v>
      </c>
      <c r="I30" s="342">
        <v>13</v>
      </c>
      <c r="J30" s="342">
        <v>2</v>
      </c>
      <c r="K30" s="342">
        <v>10</v>
      </c>
      <c r="L30" s="342">
        <v>31</v>
      </c>
      <c r="M30" s="342">
        <v>22</v>
      </c>
      <c r="N30" s="342">
        <v>397</v>
      </c>
      <c r="O30" s="342">
        <v>526</v>
      </c>
      <c r="P30" s="342">
        <v>35</v>
      </c>
      <c r="Q30" s="339"/>
      <c r="R30" s="340"/>
      <c r="S30" s="341"/>
    </row>
    <row r="31" spans="1:19" s="270" customFormat="1" ht="16.350000000000001" customHeight="1">
      <c r="A31" s="191" t="s">
        <v>30</v>
      </c>
      <c r="B31" s="336">
        <v>13042</v>
      </c>
      <c r="C31" s="336">
        <v>7329</v>
      </c>
      <c r="D31" s="336">
        <v>5713</v>
      </c>
      <c r="E31" s="336">
        <v>301</v>
      </c>
      <c r="F31" s="336">
        <v>53</v>
      </c>
      <c r="G31" s="336">
        <v>439</v>
      </c>
      <c r="H31" s="336">
        <v>297</v>
      </c>
      <c r="I31" s="336">
        <v>31</v>
      </c>
      <c r="J31" s="336">
        <v>39</v>
      </c>
      <c r="K31" s="336">
        <v>31</v>
      </c>
      <c r="L31" s="336">
        <v>130</v>
      </c>
      <c r="M31" s="336">
        <v>235</v>
      </c>
      <c r="N31" s="336">
        <v>1898</v>
      </c>
      <c r="O31" s="336">
        <v>2118</v>
      </c>
      <c r="P31" s="336">
        <v>141</v>
      </c>
      <c r="Q31" s="331"/>
      <c r="R31" s="333"/>
      <c r="S31" s="335"/>
    </row>
    <row r="32" spans="1:19" s="270" customFormat="1" ht="16.350000000000001" customHeight="1">
      <c r="A32" s="198" t="s">
        <v>31</v>
      </c>
      <c r="B32" s="338">
        <v>13042</v>
      </c>
      <c r="C32" s="338">
        <v>7329</v>
      </c>
      <c r="D32" s="338">
        <v>5713</v>
      </c>
      <c r="E32" s="338">
        <v>301</v>
      </c>
      <c r="F32" s="338">
        <v>53</v>
      </c>
      <c r="G32" s="338">
        <v>439</v>
      </c>
      <c r="H32" s="338">
        <v>297</v>
      </c>
      <c r="I32" s="338">
        <v>31</v>
      </c>
      <c r="J32" s="338">
        <v>39</v>
      </c>
      <c r="K32" s="338">
        <v>31</v>
      </c>
      <c r="L32" s="338">
        <v>130</v>
      </c>
      <c r="M32" s="338">
        <v>235</v>
      </c>
      <c r="N32" s="338">
        <v>1898</v>
      </c>
      <c r="O32" s="338">
        <v>2118</v>
      </c>
      <c r="P32" s="338">
        <v>141</v>
      </c>
      <c r="Q32" s="339"/>
      <c r="R32" s="340"/>
      <c r="S32" s="341"/>
    </row>
    <row r="33" spans="1:19" s="270" customFormat="1" ht="16.350000000000001" customHeight="1">
      <c r="A33" s="191" t="s">
        <v>32</v>
      </c>
      <c r="B33" s="334">
        <v>3160</v>
      </c>
      <c r="C33" s="334">
        <v>1785</v>
      </c>
      <c r="D33" s="334">
        <v>1375</v>
      </c>
      <c r="E33" s="334">
        <v>106</v>
      </c>
      <c r="F33" s="334">
        <v>35</v>
      </c>
      <c r="G33" s="334">
        <v>86</v>
      </c>
      <c r="H33" s="334">
        <v>54</v>
      </c>
      <c r="I33" s="334">
        <v>21</v>
      </c>
      <c r="J33" s="334">
        <v>7</v>
      </c>
      <c r="K33" s="334">
        <v>6</v>
      </c>
      <c r="L33" s="334">
        <v>32</v>
      </c>
      <c r="M33" s="334">
        <v>105</v>
      </c>
      <c r="N33" s="334">
        <v>290</v>
      </c>
      <c r="O33" s="334">
        <v>594</v>
      </c>
      <c r="P33" s="334">
        <v>39</v>
      </c>
      <c r="Q33" s="331"/>
      <c r="R33" s="333"/>
      <c r="S33" s="335"/>
    </row>
    <row r="34" spans="1:19" s="270" customFormat="1" ht="16.350000000000001" customHeight="1">
      <c r="A34" s="198" t="s">
        <v>33</v>
      </c>
      <c r="B34" s="338">
        <v>1295</v>
      </c>
      <c r="C34" s="338">
        <v>703</v>
      </c>
      <c r="D34" s="338">
        <v>592</v>
      </c>
      <c r="E34" s="338">
        <v>56</v>
      </c>
      <c r="F34" s="338">
        <v>16</v>
      </c>
      <c r="G34" s="338">
        <v>44</v>
      </c>
      <c r="H34" s="338">
        <v>20</v>
      </c>
      <c r="I34" s="338">
        <v>3</v>
      </c>
      <c r="J34" s="338">
        <v>3</v>
      </c>
      <c r="K34" s="338">
        <v>2</v>
      </c>
      <c r="L34" s="338">
        <v>14</v>
      </c>
      <c r="M34" s="338">
        <v>32</v>
      </c>
      <c r="N34" s="338">
        <v>132</v>
      </c>
      <c r="O34" s="338">
        <v>255</v>
      </c>
      <c r="P34" s="338">
        <v>15</v>
      </c>
      <c r="Q34" s="339"/>
      <c r="R34" s="340"/>
      <c r="S34" s="341"/>
    </row>
    <row r="35" spans="1:19" s="270" customFormat="1" ht="16.350000000000001" customHeight="1">
      <c r="A35" s="198" t="s">
        <v>34</v>
      </c>
      <c r="B35" s="338">
        <v>1865</v>
      </c>
      <c r="C35" s="338">
        <v>1082</v>
      </c>
      <c r="D35" s="338">
        <v>783</v>
      </c>
      <c r="E35" s="338">
        <v>50</v>
      </c>
      <c r="F35" s="338">
        <v>19</v>
      </c>
      <c r="G35" s="338">
        <v>42</v>
      </c>
      <c r="H35" s="338">
        <v>34</v>
      </c>
      <c r="I35" s="338">
        <v>18</v>
      </c>
      <c r="J35" s="338">
        <v>4</v>
      </c>
      <c r="K35" s="338">
        <v>4</v>
      </c>
      <c r="L35" s="338">
        <v>18</v>
      </c>
      <c r="M35" s="338">
        <v>73</v>
      </c>
      <c r="N35" s="338">
        <v>158</v>
      </c>
      <c r="O35" s="338">
        <v>339</v>
      </c>
      <c r="P35" s="338">
        <v>24</v>
      </c>
      <c r="Q35" s="339"/>
      <c r="R35" s="340"/>
      <c r="S35" s="341"/>
    </row>
    <row r="36" spans="1:19" s="270" customFormat="1" ht="16.350000000000001" customHeight="1">
      <c r="A36" s="191" t="s">
        <v>35</v>
      </c>
      <c r="B36" s="336">
        <v>328</v>
      </c>
      <c r="C36" s="336">
        <v>152</v>
      </c>
      <c r="D36" s="336">
        <v>176</v>
      </c>
      <c r="E36" s="336">
        <v>8</v>
      </c>
      <c r="F36" s="336">
        <v>1</v>
      </c>
      <c r="G36" s="336">
        <v>5</v>
      </c>
      <c r="H36" s="336">
        <v>3</v>
      </c>
      <c r="I36" s="336">
        <v>1</v>
      </c>
      <c r="J36" s="336">
        <v>0</v>
      </c>
      <c r="K36" s="336">
        <v>0</v>
      </c>
      <c r="L36" s="336">
        <v>0</v>
      </c>
      <c r="M36" s="336">
        <v>7</v>
      </c>
      <c r="N36" s="336">
        <v>1</v>
      </c>
      <c r="O36" s="336">
        <v>85</v>
      </c>
      <c r="P36" s="336">
        <v>65</v>
      </c>
      <c r="Q36" s="331"/>
      <c r="R36" s="333"/>
      <c r="S36" s="335"/>
    </row>
    <row r="37" spans="1:19" s="270" customFormat="1" ht="16.350000000000001" customHeight="1">
      <c r="A37" s="198" t="s">
        <v>36</v>
      </c>
      <c r="B37" s="342">
        <v>328</v>
      </c>
      <c r="C37" s="342">
        <v>152</v>
      </c>
      <c r="D37" s="342">
        <v>176</v>
      </c>
      <c r="E37" s="342">
        <v>8</v>
      </c>
      <c r="F37" s="342">
        <v>1</v>
      </c>
      <c r="G37" s="342">
        <v>5</v>
      </c>
      <c r="H37" s="342">
        <v>3</v>
      </c>
      <c r="I37" s="342">
        <v>1</v>
      </c>
      <c r="J37" s="342">
        <v>0</v>
      </c>
      <c r="K37" s="342">
        <v>0</v>
      </c>
      <c r="L37" s="342">
        <v>0</v>
      </c>
      <c r="M37" s="342">
        <v>7</v>
      </c>
      <c r="N37" s="342">
        <v>1</v>
      </c>
      <c r="O37" s="342">
        <v>85</v>
      </c>
      <c r="P37" s="342">
        <v>65</v>
      </c>
      <c r="Q37" s="339"/>
      <c r="R37" s="340"/>
      <c r="S37" s="341"/>
    </row>
    <row r="38" spans="1:19" s="262" customFormat="1" ht="16.149999999999999" customHeight="1">
      <c r="A38" s="558"/>
      <c r="B38" s="546" t="s">
        <v>436</v>
      </c>
      <c r="C38" s="546" t="s">
        <v>437</v>
      </c>
      <c r="D38" s="546" t="s">
        <v>438</v>
      </c>
      <c r="E38" s="546"/>
      <c r="F38" s="546"/>
      <c r="G38" s="546"/>
      <c r="H38" s="546"/>
      <c r="I38" s="546"/>
      <c r="J38" s="546"/>
      <c r="K38" s="546"/>
      <c r="L38" s="546"/>
      <c r="M38" s="546"/>
      <c r="N38" s="546"/>
      <c r="O38" s="546"/>
      <c r="P38" s="546"/>
      <c r="Q38" s="5"/>
      <c r="R38" s="343"/>
      <c r="S38" s="343"/>
    </row>
    <row r="39" spans="1:19" s="262" customFormat="1" ht="16.149999999999999" customHeight="1">
      <c r="A39" s="559"/>
      <c r="B39" s="546"/>
      <c r="C39" s="546"/>
      <c r="D39" s="546" t="s">
        <v>49</v>
      </c>
      <c r="E39" s="546" t="s">
        <v>439</v>
      </c>
      <c r="F39" s="546" t="s">
        <v>440</v>
      </c>
      <c r="G39" s="546" t="s">
        <v>456</v>
      </c>
      <c r="H39" s="546"/>
      <c r="I39" s="546"/>
      <c r="J39" s="546"/>
      <c r="K39" s="546"/>
      <c r="L39" s="546"/>
      <c r="M39" s="546"/>
      <c r="N39" s="546"/>
      <c r="O39" s="546"/>
      <c r="P39" s="546"/>
      <c r="Q39" s="5"/>
    </row>
    <row r="40" spans="1:19" s="262" customFormat="1" ht="48" customHeight="1">
      <c r="A40" s="560"/>
      <c r="B40" s="546"/>
      <c r="C40" s="546"/>
      <c r="D40" s="546"/>
      <c r="E40" s="546"/>
      <c r="F40" s="546"/>
      <c r="G40" s="259" t="s">
        <v>449</v>
      </c>
      <c r="H40" s="259" t="s">
        <v>405</v>
      </c>
      <c r="I40" s="259" t="s">
        <v>450</v>
      </c>
      <c r="J40" s="259" t="s">
        <v>451</v>
      </c>
      <c r="K40" s="259" t="s">
        <v>452</v>
      </c>
      <c r="L40" s="259" t="s">
        <v>453</v>
      </c>
      <c r="M40" s="259" t="s">
        <v>454</v>
      </c>
      <c r="N40" s="259" t="s">
        <v>384</v>
      </c>
      <c r="O40" s="259" t="s">
        <v>383</v>
      </c>
      <c r="P40" s="259" t="s">
        <v>457</v>
      </c>
      <c r="Q40" s="5"/>
      <c r="R40" s="273"/>
      <c r="S40" s="273"/>
    </row>
    <row r="41" spans="1:19" s="320" customFormat="1" ht="20.100000000000001" customHeight="1">
      <c r="A41" s="548" t="s">
        <v>311</v>
      </c>
      <c r="B41" s="548"/>
      <c r="C41" s="548"/>
      <c r="D41" s="548"/>
      <c r="E41" s="548"/>
      <c r="F41" s="548"/>
      <c r="G41" s="548"/>
      <c r="H41" s="548"/>
      <c r="I41" s="548"/>
      <c r="J41" s="548"/>
      <c r="K41" s="548"/>
      <c r="L41" s="548"/>
      <c r="M41" s="548"/>
      <c r="N41" s="548"/>
      <c r="O41" s="548"/>
      <c r="P41" s="548"/>
      <c r="Q41" s="275"/>
      <c r="R41" s="273"/>
      <c r="S41" s="273"/>
    </row>
    <row r="42" spans="1:19" s="322" customFormat="1" ht="11.45" customHeight="1">
      <c r="A42" s="274" t="s">
        <v>394</v>
      </c>
      <c r="B42" s="274"/>
      <c r="C42" s="274"/>
      <c r="D42" s="274"/>
      <c r="E42" s="274"/>
      <c r="F42" s="274"/>
      <c r="G42" s="274"/>
      <c r="H42" s="274"/>
      <c r="I42" s="274"/>
      <c r="J42" s="274"/>
      <c r="K42" s="274"/>
      <c r="L42" s="274"/>
      <c r="M42" s="274"/>
      <c r="N42" s="274"/>
      <c r="O42" s="296"/>
      <c r="P42" s="296"/>
      <c r="Q42" s="344"/>
      <c r="R42" s="344"/>
      <c r="S42" s="344"/>
    </row>
    <row r="43" spans="1:19" s="322" customFormat="1" ht="11.45" customHeight="1">
      <c r="A43" s="274" t="s">
        <v>395</v>
      </c>
      <c r="B43" s="274"/>
      <c r="C43" s="274"/>
      <c r="D43" s="274"/>
      <c r="E43" s="274"/>
      <c r="F43" s="274"/>
      <c r="G43" s="274"/>
      <c r="H43" s="274"/>
      <c r="I43" s="274"/>
      <c r="J43" s="274"/>
      <c r="K43" s="274"/>
      <c r="L43" s="274"/>
      <c r="M43" s="274"/>
      <c r="N43" s="274"/>
      <c r="O43" s="345"/>
      <c r="P43" s="345"/>
      <c r="Q43" s="344"/>
      <c r="R43" s="277"/>
      <c r="S43" s="277"/>
    </row>
    <row r="44" spans="1:19" s="320" customFormat="1" ht="20.65" customHeight="1">
      <c r="A44" s="557" t="s">
        <v>458</v>
      </c>
      <c r="B44" s="557"/>
      <c r="C44" s="557"/>
      <c r="D44" s="557"/>
      <c r="E44" s="557"/>
      <c r="F44" s="557"/>
      <c r="G44" s="557"/>
      <c r="H44" s="557"/>
      <c r="I44" s="557"/>
      <c r="J44" s="557"/>
      <c r="K44" s="557"/>
      <c r="L44" s="557"/>
      <c r="M44" s="557"/>
      <c r="N44" s="557"/>
      <c r="O44" s="557"/>
      <c r="P44" s="557"/>
      <c r="Q44" s="346"/>
      <c r="R44" s="278"/>
      <c r="S44" s="278"/>
    </row>
    <row r="45" spans="1:19" s="320" customFormat="1" ht="24.4" customHeight="1">
      <c r="A45" s="557" t="s">
        <v>459</v>
      </c>
      <c r="B45" s="557"/>
      <c r="C45" s="557"/>
      <c r="D45" s="557"/>
      <c r="E45" s="557"/>
      <c r="F45" s="557"/>
      <c r="G45" s="557"/>
      <c r="H45" s="557"/>
      <c r="I45" s="557"/>
      <c r="J45" s="557"/>
      <c r="K45" s="557"/>
      <c r="L45" s="557"/>
      <c r="M45" s="557"/>
      <c r="N45" s="557"/>
      <c r="O45" s="557"/>
      <c r="P45" s="557"/>
      <c r="Q45" s="346"/>
      <c r="R45" s="278"/>
      <c r="S45" s="278"/>
    </row>
  </sheetData>
  <mergeCells count="21">
    <mergeCell ref="A41:P41"/>
    <mergeCell ref="A44:P44"/>
    <mergeCell ref="A45:P45"/>
    <mergeCell ref="A38:A40"/>
    <mergeCell ref="B38:B40"/>
    <mergeCell ref="C38:C40"/>
    <mergeCell ref="D38:P38"/>
    <mergeCell ref="D39:D40"/>
    <mergeCell ref="E39:E40"/>
    <mergeCell ref="F39:F40"/>
    <mergeCell ref="G39:P39"/>
    <mergeCell ref="A1:P1"/>
    <mergeCell ref="R1:S2"/>
    <mergeCell ref="A2:P2"/>
    <mergeCell ref="B4:B6"/>
    <mergeCell ref="C4:C6"/>
    <mergeCell ref="D4:P4"/>
    <mergeCell ref="D5:D6"/>
    <mergeCell ref="E5:E6"/>
    <mergeCell ref="F5:F6"/>
    <mergeCell ref="G5:P5"/>
  </mergeCells>
  <printOptions horizontalCentered="1"/>
  <pageMargins left="0.55118110236220474" right="0.55118110236220474" top="0.59055118110236227" bottom="0.59055118110236227" header="0" footer="0.39370078740157483"/>
  <pageSetup paperSize="9" scale="89" firstPageNumber="387" orientation="portrait" useFirstPageNumber="1" r:id="rId1"/>
  <headerFooter alignWithMargins="0">
    <oddFooter>&amp;C&amp;"Arial,Negrito"- &amp;P -</oddFooter>
  </headerFooter>
</worksheet>
</file>

<file path=xl/worksheets/sheet2.xml><?xml version="1.0" encoding="utf-8"?>
<worksheet xmlns="http://schemas.openxmlformats.org/spreadsheetml/2006/main" xmlns:r="http://schemas.openxmlformats.org/officeDocument/2006/relationships">
  <dimension ref="A2:A29"/>
  <sheetViews>
    <sheetView showGridLines="0" workbookViewId="0"/>
  </sheetViews>
  <sheetFormatPr defaultRowHeight="16.5"/>
  <cols>
    <col min="1" max="1" width="219.140625" style="382" customWidth="1"/>
  </cols>
  <sheetData>
    <row r="2" spans="1:1">
      <c r="A2" s="381" t="s">
        <v>265</v>
      </c>
    </row>
    <row r="3" spans="1:1">
      <c r="A3" s="381" t="s">
        <v>270</v>
      </c>
    </row>
    <row r="4" spans="1:1">
      <c r="A4" s="381" t="s">
        <v>272</v>
      </c>
    </row>
    <row r="5" spans="1:1">
      <c r="A5" s="381" t="s">
        <v>274</v>
      </c>
    </row>
    <row r="6" spans="1:1">
      <c r="A6" s="381" t="s">
        <v>276</v>
      </c>
    </row>
    <row r="7" spans="1:1">
      <c r="A7" s="381" t="s">
        <v>278</v>
      </c>
    </row>
    <row r="8" spans="1:1">
      <c r="A8" s="381" t="s">
        <v>284</v>
      </c>
    </row>
    <row r="9" spans="1:1">
      <c r="A9" s="381" t="s">
        <v>286</v>
      </c>
    </row>
    <row r="10" spans="1:1">
      <c r="A10" s="381" t="s">
        <v>288</v>
      </c>
    </row>
    <row r="11" spans="1:1">
      <c r="A11" s="381" t="s">
        <v>293</v>
      </c>
    </row>
    <row r="12" spans="1:1">
      <c r="A12" s="381" t="s">
        <v>318</v>
      </c>
    </row>
    <row r="13" spans="1:1">
      <c r="A13" s="381" t="s">
        <v>349</v>
      </c>
    </row>
    <row r="14" spans="1:1">
      <c r="A14" s="381" t="s">
        <v>371</v>
      </c>
    </row>
    <row r="15" spans="1:1">
      <c r="A15" s="381" t="s">
        <v>401</v>
      </c>
    </row>
    <row r="16" spans="1:1">
      <c r="A16" s="381" t="s">
        <v>401</v>
      </c>
    </row>
    <row r="17" spans="1:1">
      <c r="A17" s="381" t="s">
        <v>420</v>
      </c>
    </row>
    <row r="18" spans="1:1">
      <c r="A18" s="381" t="s">
        <v>447</v>
      </c>
    </row>
    <row r="19" spans="1:1">
      <c r="A19" s="381" t="s">
        <v>461</v>
      </c>
    </row>
    <row r="20" spans="1:1">
      <c r="A20" s="381" t="s">
        <v>469</v>
      </c>
    </row>
    <row r="21" spans="1:1">
      <c r="A21" s="381" t="s">
        <v>476</v>
      </c>
    </row>
    <row r="22" spans="1:1">
      <c r="A22" s="381" t="s">
        <v>476</v>
      </c>
    </row>
    <row r="23" spans="1:1">
      <c r="A23" s="381" t="s">
        <v>479</v>
      </c>
    </row>
    <row r="24" spans="1:1">
      <c r="A24" s="381" t="s">
        <v>482</v>
      </c>
    </row>
    <row r="25" spans="1:1">
      <c r="A25" s="381" t="s">
        <v>484</v>
      </c>
    </row>
    <row r="26" spans="1:1">
      <c r="A26" s="381" t="s">
        <v>487</v>
      </c>
    </row>
    <row r="27" spans="1:1">
      <c r="A27" s="381" t="s">
        <v>491</v>
      </c>
    </row>
    <row r="28" spans="1:1">
      <c r="A28" s="381" t="s">
        <v>498</v>
      </c>
    </row>
    <row r="29" spans="1:1">
      <c r="A29" s="381" t="s">
        <v>500</v>
      </c>
    </row>
  </sheetData>
  <hyperlinks>
    <hyperlink ref="A2" location="'IV_01_01_18_Aço'!A1" display="IV.1.1 - Indicadores das câmaras municipais por município, 2018  - IV.1.1 - Municipalities indicators, 2018 "/>
    <hyperlink ref="A3" location="'IV_01_02_18_Aço'!A1" display="IV.1.2 - Contas de gerência das câmaras municipais por município, 2018 - IV.1.2 - Revenue and expenditure accounts of municipalities, 2018 "/>
    <hyperlink ref="A4" location="'IV_01_03_18_Aço'!A1" display="IV.1.3 - Receitas correntes e de capital das câmaras municipais por município, 2018  - IV.1.3 - Current and capital revenues of municipalities, 2018 "/>
    <hyperlink ref="A5" location="'IV_01_04_18_Aço'!A1" display="IV.1.4 - Despesas correntes e de capital das câmaras municipais por município, 2018  - IV.1.4 - Current and capital expenditures of municipalities, 2018 "/>
    <hyperlink ref="A6" location="'IV_01_05_18_Aço'!A1" display="IV.1.5 - Dívida das câmaras municipais segundo o prazo e a natureza da dívida por município, 2018  - IV.1.5 - Municipalities' debt according to the term and the nature of debt by municipality, 2018 "/>
    <hyperlink ref="A7" location="'IV_01_06_18_Aço'!A1" display="IV.1.6 - Indicadores de administração regional e local, Portugal, 2010-2018 Po - IV.1.6- Regional and local government indicators, Portugal, 2010-2018 Po"/>
    <hyperlink ref="A8" location="'IV_01_07_18_Aço'!A1" display="IV.1.7 - Receitas correntes e de capital da administração regional e local, Portugal, 2010-2018 Po - IV.1.7 - Current and capital revenues of regional and local government, Portugal, 2010-2018 Po"/>
    <hyperlink ref="A9" location="'IV_01_08_18_Aço'!A1" display="IV.1.8 - Despesas correntes e de capital da administração regional e local, Portugal, 2010-2018 Po - IV.1.8 - Current and capital expenditure of regional and local government, Portugal, 2010-2018 Po"/>
    <hyperlink ref="A10" location="'IV_01_09_17_Aço'!A1" display="IV.1.9 - Despesa total da administração regional e local por função (COFOG), Portugal, 2010-2017 Po - IV.1.9 - Total expenditure of regional and local government by function (COFOG), Portugal, 2010-2017 Po"/>
    <hyperlink ref="A11" location="'IV_02_01_18_Aço'!A1" display="IV.2.1 - Indicadores de justiça por município, 2018  - IV.2.1 - Justice indicators by municipality, 2018 "/>
    <hyperlink ref="A12" location="'IV_02_02_18_Aço'!A1" display="IV.2.2 - Escrituras públicas e principais atos notariais celebrados por escritura pública por município, 2018  - IV.2.2 - Public deeds and main notarial acts concluded by public deed by municipality, 2018 "/>
    <hyperlink ref="A13" location="'IV_02_03_18_Aço'!A1" display="IV.2.3 - Crimes registados pelas autoridades policiais por município segundo as categorias de crime, 2018  - IV.2.3 - Offences recorded by the police forces by municipality according to the type of crime, 2018 "/>
    <hyperlink ref="A14" location="'IV_03_01_16_17_19_Aço'!A1" display="IV.3.1 - Indicadores da participação política por município, 2016, 2017 e 2019 (continua) - IV.3.1 - Political participation indicators by municipality, 2016, 2017 e 2019 (to be continued)"/>
    <hyperlink ref="A15" location="'IV_03_01c_Aço'!A1" display="IV.3.1 - Indicadores da participação política por município, 2016, 2017 e 2019 (continuação) - IV.3.1 - Political participation indicators by municipality, 2016, 2017 e 2019 (continued)"/>
    <hyperlink ref="A16" location="'IV_03_01cc_Aço'!A1" display="IV.3.1 - Indicadores da participação política por município, 2016, 2017 e 2019 (continuação) - IV.3.1 - Political participation indicators by municipality, 2016, 2017 e 2019 (continued)"/>
    <hyperlink ref="A17" location="'IV_03_02_16_Aço'!A1" display="IV.3.2 - Resultados e participação na eleição para a Presidência da República por município, segundo os candidatos, 2016 - IV.3.2 - Results and participation in the election to Presidency of Republic by municipality according to the candidates, 2016"/>
    <hyperlink ref="A18" location="'IV_03_03_19_Aço'!A1" display="IV.3.3 - Resultados e participação na eleição para a Assembleia da República por município, segundo os partidos políticos, 2019 - IV.3.3 - Results and participation in the election to National Parliament by municipality according to political parties, 2019"/>
    <hyperlink ref="A19" location="'IV_03_04_17_Aço'!A1" display="IV.3.4 - Participação na eleição para as Câmaras Municipais por município, 2017 - IV.3.4 - Participation in the election to Municipal Councils by municipality, 2017"/>
    <hyperlink ref="A20" location="'IV_03_05_17_Aço'!A1" display="IV.3.5 - Resultados na eleição para as Câmaras Municipais por município, segundo os partidos políticos, 2017 (continua) - IV.3.5 - Results in the election to Municipal Councils by municipality according to political parties, 2017 (to be continued)"/>
    <hyperlink ref="A21" location="'IV_03_05_17c_Aço'!A1" display="IV.3.5 - Resultados na eleição para as Câmaras Municipais por município, segundo os partidos políticos, 2017 (continuação) - IV.3.5 - Results in the election to Municipal Councils by municipality according to political parties, 2017 (continued)"/>
    <hyperlink ref="A22" location="'IV_03_05_17cc_Aço'!A1" display="IV.3.5 - Resultados na eleição para as Câmaras Municipais por município, segundo os partidos políticos, 2017 (continuação) - IV.3.5 - Results in the election to Municipal Councils by municipality according to political parties, 2017 (continued)"/>
    <hyperlink ref="A23" location="'IV_03_06_17_Aço'!A1" display="IV.3.6 - Participação na eleição para as Assembleias Municipais por município, 2017 - IV.3.6 - Participation in the election to Municipal Assemblies by municipality, 2017"/>
    <hyperlink ref="A24" location="'IV_03_07_17_Aço'!A1" display="IV.3.7 - Resultados na eleição para as Assembleias Municipais por município, segundo os partidos políticos, 2017 (continua) - IV.3.7 - Results in the election to Municipal Assemblies by municipality according to political parties, 2017 (to be continued)"/>
    <hyperlink ref="A25" location="'IV_03_07_17c_Aço'!A1" display="IV.3.7 - Resultados na eleição para as Assembleias Municipais por município, segundo os partidos políticos, 2017 (continuação) - IV.3.7 - Results in the election to Municipal Assemblies by municipality according to political parties, 2017 (continued)"/>
    <hyperlink ref="A26" location="'IV_03_08_17_Aço'!A1" display="IV.3.8 - Participação na eleição para as Assembleias de Freguesias por município, 2017 - IV.3.8 - Participation in the election to Parish Assemblies by municipality, 2017"/>
    <hyperlink ref="A27" location="'IV_03_09_17_Aço'!A1" display="IV.3.9 - Resultados na eleição para as Assembleias de Freguesias por município, segundo os partidos políticos, 2017 (continua) - IV.3.9 - Results in the election to Parish Assemblies by municipality according to political parties, 2017 (to be continued)"/>
    <hyperlink ref="A28" location="'IV_03_09_17c_Aço'!A1" display="IV.3.9 - Resultados na eleição para as Assembleias de Freguesias por município, segundo os partidos políticos, 2017 (continuação) - IV.3.9 - Results in the election to Parish Assemblies by municipality according to political parties, 2017 (continued)"/>
    <hyperlink ref="A29" location="'IV_03_10_19_Aço'!A1" display="IV.3.10 - Resultados e participação na eleição para o Parlamento Europeu por município, segundo os partidos políticos, 2019 - IV.3.10 - Results and participation in the election to European Parliament by municipality according to political parties, 2019"/>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M44"/>
  <sheetViews>
    <sheetView showGridLines="0" workbookViewId="0">
      <selection sqref="A1:K2"/>
    </sheetView>
  </sheetViews>
  <sheetFormatPr defaultColWidth="9.140625" defaultRowHeight="12.75"/>
  <cols>
    <col min="1" max="1" width="15.85546875" style="278" customWidth="1"/>
    <col min="2" max="8" width="11.28515625" style="278" customWidth="1"/>
    <col min="9" max="9" width="10.7109375" style="278" customWidth="1"/>
    <col min="10" max="16384" width="9.140625" style="278"/>
  </cols>
  <sheetData>
    <row r="1" spans="1:13" s="254" customFormat="1" ht="30" customHeight="1">
      <c r="A1" s="561" t="s">
        <v>460</v>
      </c>
      <c r="B1" s="561"/>
      <c r="C1" s="561"/>
      <c r="D1" s="561"/>
      <c r="E1" s="561"/>
      <c r="F1" s="561"/>
      <c r="G1" s="561"/>
      <c r="H1" s="561"/>
      <c r="I1" s="325"/>
      <c r="J1" s="556"/>
      <c r="K1" s="556"/>
    </row>
    <row r="2" spans="1:13" s="254" customFormat="1" ht="30" customHeight="1">
      <c r="A2" s="561" t="s">
        <v>461</v>
      </c>
      <c r="B2" s="561"/>
      <c r="C2" s="561"/>
      <c r="D2" s="561"/>
      <c r="E2" s="561"/>
      <c r="F2" s="561"/>
      <c r="G2" s="561"/>
      <c r="H2" s="561"/>
      <c r="I2" s="325"/>
      <c r="J2" s="556"/>
      <c r="K2" s="556"/>
    </row>
    <row r="3" spans="1:13" s="254" customFormat="1" ht="9.75" customHeight="1">
      <c r="A3" s="255" t="s">
        <v>319</v>
      </c>
      <c r="G3" s="257"/>
      <c r="H3" s="257" t="s">
        <v>320</v>
      </c>
      <c r="I3" s="257"/>
      <c r="K3" s="257"/>
      <c r="L3" s="325"/>
      <c r="M3" s="325"/>
    </row>
    <row r="4" spans="1:13" s="262" customFormat="1" ht="16.350000000000001" customHeight="1">
      <c r="A4" s="551"/>
      <c r="B4" s="546" t="s">
        <v>421</v>
      </c>
      <c r="C4" s="546" t="s">
        <v>422</v>
      </c>
      <c r="D4" s="543" t="s">
        <v>423</v>
      </c>
      <c r="E4" s="544"/>
      <c r="F4" s="544"/>
      <c r="G4" s="545"/>
      <c r="H4" s="553" t="s">
        <v>462</v>
      </c>
      <c r="I4" s="5"/>
      <c r="J4" s="347"/>
      <c r="K4" s="347"/>
    </row>
    <row r="5" spans="1:13" s="262" customFormat="1" ht="15" customHeight="1">
      <c r="A5" s="551"/>
      <c r="B5" s="546"/>
      <c r="C5" s="546"/>
      <c r="D5" s="546" t="s">
        <v>49</v>
      </c>
      <c r="E5" s="546" t="s">
        <v>463</v>
      </c>
      <c r="F5" s="546" t="s">
        <v>424</v>
      </c>
      <c r="G5" s="546" t="s">
        <v>425</v>
      </c>
      <c r="H5" s="554"/>
      <c r="I5" s="5"/>
      <c r="J5" s="257"/>
      <c r="K5" s="323"/>
    </row>
    <row r="6" spans="1:13" s="262" customFormat="1" ht="15" customHeight="1">
      <c r="A6" s="551"/>
      <c r="B6" s="546"/>
      <c r="C6" s="546"/>
      <c r="D6" s="546"/>
      <c r="E6" s="546"/>
      <c r="F6" s="546"/>
      <c r="G6" s="546"/>
      <c r="H6" s="555"/>
      <c r="I6" s="5"/>
      <c r="J6" s="328"/>
      <c r="K6" s="328"/>
      <c r="L6" s="348"/>
    </row>
    <row r="7" spans="1:13" s="263" customFormat="1" ht="16.350000000000001" customHeight="1">
      <c r="A7" s="191" t="s">
        <v>8</v>
      </c>
      <c r="B7" s="349">
        <v>9411442</v>
      </c>
      <c r="C7" s="349">
        <v>4238379</v>
      </c>
      <c r="D7" s="349">
        <v>5173063</v>
      </c>
      <c r="E7" s="349">
        <v>4937552</v>
      </c>
      <c r="F7" s="349">
        <v>135792</v>
      </c>
      <c r="G7" s="349">
        <v>99719</v>
      </c>
      <c r="H7" s="349">
        <v>2074</v>
      </c>
      <c r="I7" s="350"/>
      <c r="J7" s="333"/>
      <c r="K7" s="333"/>
    </row>
    <row r="8" spans="1:13" s="263" customFormat="1" ht="16.350000000000001" customHeight="1">
      <c r="A8" s="191" t="s">
        <v>109</v>
      </c>
      <c r="B8" s="349">
        <v>8927142</v>
      </c>
      <c r="C8" s="349">
        <v>4014654</v>
      </c>
      <c r="D8" s="349">
        <v>4912488</v>
      </c>
      <c r="E8" s="349">
        <v>4685840</v>
      </c>
      <c r="F8" s="349">
        <v>132060</v>
      </c>
      <c r="G8" s="349">
        <v>94588</v>
      </c>
      <c r="H8" s="349">
        <v>1892</v>
      </c>
      <c r="I8" s="350"/>
      <c r="J8" s="335"/>
      <c r="K8" s="333"/>
    </row>
    <row r="9" spans="1:13" s="263" customFormat="1" ht="16.350000000000001" customHeight="1">
      <c r="A9" s="191" t="s">
        <v>9</v>
      </c>
      <c r="B9" s="351">
        <v>228518</v>
      </c>
      <c r="C9" s="351">
        <v>106371</v>
      </c>
      <c r="D9" s="351">
        <v>122147</v>
      </c>
      <c r="E9" s="351">
        <v>118350</v>
      </c>
      <c r="F9" s="351">
        <v>2297</v>
      </c>
      <c r="G9" s="351">
        <v>1500</v>
      </c>
      <c r="H9" s="351">
        <v>111</v>
      </c>
      <c r="I9" s="350"/>
      <c r="J9" s="333"/>
      <c r="K9" s="337"/>
    </row>
    <row r="10" spans="1:13" s="270" customFormat="1" ht="16.350000000000001" customHeight="1">
      <c r="A10" s="191" t="s">
        <v>10</v>
      </c>
      <c r="B10" s="351">
        <v>5529</v>
      </c>
      <c r="C10" s="351">
        <v>2700</v>
      </c>
      <c r="D10" s="351">
        <v>2829</v>
      </c>
      <c r="E10" s="351">
        <v>2763</v>
      </c>
      <c r="F10" s="351">
        <v>38</v>
      </c>
      <c r="G10" s="351">
        <v>28</v>
      </c>
      <c r="H10" s="351">
        <v>5</v>
      </c>
      <c r="I10" s="350"/>
      <c r="J10" s="333"/>
      <c r="K10" s="335"/>
    </row>
    <row r="11" spans="1:13" s="270" customFormat="1" ht="16.350000000000001" customHeight="1">
      <c r="A11" s="198" t="s">
        <v>11</v>
      </c>
      <c r="B11" s="352">
        <v>5529</v>
      </c>
      <c r="C11" s="352">
        <v>2700</v>
      </c>
      <c r="D11" s="352">
        <v>2829</v>
      </c>
      <c r="E11" s="352">
        <v>2763</v>
      </c>
      <c r="F11" s="352">
        <v>38</v>
      </c>
      <c r="G11" s="352">
        <v>28</v>
      </c>
      <c r="H11" s="352">
        <v>5</v>
      </c>
      <c r="I11" s="353"/>
      <c r="J11" s="340"/>
      <c r="K11" s="341"/>
    </row>
    <row r="12" spans="1:13" s="270" customFormat="1" ht="16.350000000000001" customHeight="1">
      <c r="A12" s="191" t="s">
        <v>12</v>
      </c>
      <c r="B12" s="351">
        <v>127383</v>
      </c>
      <c r="C12" s="351">
        <v>63395</v>
      </c>
      <c r="D12" s="351">
        <v>63988</v>
      </c>
      <c r="E12" s="351">
        <v>62028</v>
      </c>
      <c r="F12" s="351">
        <v>1058</v>
      </c>
      <c r="G12" s="351">
        <v>902</v>
      </c>
      <c r="H12" s="351">
        <v>40</v>
      </c>
      <c r="I12" s="350"/>
      <c r="J12" s="333"/>
      <c r="K12" s="335"/>
    </row>
    <row r="13" spans="1:13" s="270" customFormat="1" ht="16.350000000000001" customHeight="1">
      <c r="A13" s="198" t="s">
        <v>110</v>
      </c>
      <c r="B13" s="352">
        <v>12776</v>
      </c>
      <c r="C13" s="352">
        <v>6400</v>
      </c>
      <c r="D13" s="352">
        <v>6376</v>
      </c>
      <c r="E13" s="352">
        <v>6141</v>
      </c>
      <c r="F13" s="352">
        <v>130</v>
      </c>
      <c r="G13" s="352">
        <v>105</v>
      </c>
      <c r="H13" s="352">
        <v>7</v>
      </c>
      <c r="I13" s="353"/>
      <c r="J13" s="340"/>
      <c r="K13" s="341"/>
    </row>
    <row r="14" spans="1:13" s="270" customFormat="1" ht="16.350000000000001" customHeight="1">
      <c r="A14" s="198" t="s">
        <v>13</v>
      </c>
      <c r="B14" s="352">
        <v>4882</v>
      </c>
      <c r="C14" s="352">
        <v>1438</v>
      </c>
      <c r="D14" s="352">
        <v>3444</v>
      </c>
      <c r="E14" s="352">
        <v>3380</v>
      </c>
      <c r="F14" s="352">
        <v>34</v>
      </c>
      <c r="G14" s="352">
        <v>30</v>
      </c>
      <c r="H14" s="352">
        <v>5</v>
      </c>
      <c r="I14" s="353"/>
      <c r="J14" s="340"/>
      <c r="K14" s="341"/>
    </row>
    <row r="15" spans="1:13" s="270" customFormat="1" ht="16.350000000000001" customHeight="1">
      <c r="A15" s="198" t="s">
        <v>14</v>
      </c>
      <c r="B15" s="352">
        <v>64762</v>
      </c>
      <c r="C15" s="352">
        <v>35155</v>
      </c>
      <c r="D15" s="352">
        <v>29607</v>
      </c>
      <c r="E15" s="352">
        <v>28768</v>
      </c>
      <c r="F15" s="352">
        <v>468</v>
      </c>
      <c r="G15" s="352">
        <v>371</v>
      </c>
      <c r="H15" s="352">
        <v>9</v>
      </c>
      <c r="I15" s="353"/>
      <c r="J15" s="340"/>
      <c r="K15" s="341"/>
    </row>
    <row r="16" spans="1:13" s="270" customFormat="1" ht="16.350000000000001" customHeight="1">
      <c r="A16" s="198" t="s">
        <v>15</v>
      </c>
      <c r="B16" s="352">
        <v>6474</v>
      </c>
      <c r="C16" s="352">
        <v>2676</v>
      </c>
      <c r="D16" s="352">
        <v>3798</v>
      </c>
      <c r="E16" s="352">
        <v>3618</v>
      </c>
      <c r="F16" s="352">
        <v>117</v>
      </c>
      <c r="G16" s="352">
        <v>63</v>
      </c>
      <c r="H16" s="352">
        <v>5</v>
      </c>
      <c r="I16" s="353"/>
      <c r="J16" s="340"/>
      <c r="K16" s="341"/>
    </row>
    <row r="17" spans="1:11" s="270" customFormat="1" ht="16.350000000000001" customHeight="1">
      <c r="A17" s="198" t="s">
        <v>16</v>
      </c>
      <c r="B17" s="352">
        <v>27964</v>
      </c>
      <c r="C17" s="352">
        <v>12737</v>
      </c>
      <c r="D17" s="352">
        <v>15227</v>
      </c>
      <c r="E17" s="352">
        <v>14806</v>
      </c>
      <c r="F17" s="352">
        <v>187</v>
      </c>
      <c r="G17" s="352">
        <v>234</v>
      </c>
      <c r="H17" s="352">
        <v>7</v>
      </c>
      <c r="I17" s="353"/>
      <c r="J17" s="340"/>
      <c r="K17" s="341"/>
    </row>
    <row r="18" spans="1:11" s="270" customFormat="1" ht="16.350000000000001" customHeight="1">
      <c r="A18" s="198" t="s">
        <v>17</v>
      </c>
      <c r="B18" s="352">
        <v>10525</v>
      </c>
      <c r="C18" s="352">
        <v>4989</v>
      </c>
      <c r="D18" s="352">
        <v>5536</v>
      </c>
      <c r="E18" s="352">
        <v>5315</v>
      </c>
      <c r="F18" s="352">
        <v>122</v>
      </c>
      <c r="G18" s="352">
        <v>99</v>
      </c>
      <c r="H18" s="352">
        <v>7</v>
      </c>
      <c r="I18" s="353"/>
      <c r="J18" s="340"/>
      <c r="K18" s="341"/>
    </row>
    <row r="19" spans="1:11" s="270" customFormat="1" ht="16.350000000000001" customHeight="1">
      <c r="A19" s="191" t="s">
        <v>18</v>
      </c>
      <c r="B19" s="351">
        <v>52498</v>
      </c>
      <c r="C19" s="351">
        <v>25517</v>
      </c>
      <c r="D19" s="351">
        <v>26981</v>
      </c>
      <c r="E19" s="351">
        <v>26044</v>
      </c>
      <c r="F19" s="351">
        <v>663</v>
      </c>
      <c r="G19" s="351">
        <v>274</v>
      </c>
      <c r="H19" s="351">
        <v>14</v>
      </c>
      <c r="I19" s="350"/>
      <c r="J19" s="333"/>
      <c r="K19" s="337"/>
    </row>
    <row r="20" spans="1:11" s="270" customFormat="1" ht="16.350000000000001" customHeight="1">
      <c r="A20" s="198" t="s">
        <v>19</v>
      </c>
      <c r="B20" s="352">
        <v>33121</v>
      </c>
      <c r="C20" s="352">
        <v>15746</v>
      </c>
      <c r="D20" s="352">
        <v>17375</v>
      </c>
      <c r="E20" s="352">
        <v>16762</v>
      </c>
      <c r="F20" s="352">
        <v>447</v>
      </c>
      <c r="G20" s="352">
        <v>166</v>
      </c>
      <c r="H20" s="352">
        <v>7</v>
      </c>
      <c r="I20" s="353"/>
      <c r="J20" s="340"/>
      <c r="K20" s="341"/>
    </row>
    <row r="21" spans="1:11" s="270" customFormat="1" ht="16.350000000000001" customHeight="1">
      <c r="A21" s="198" t="s">
        <v>20</v>
      </c>
      <c r="B21" s="352">
        <v>19377</v>
      </c>
      <c r="C21" s="352">
        <v>9771</v>
      </c>
      <c r="D21" s="352">
        <v>9606</v>
      </c>
      <c r="E21" s="352">
        <v>9282</v>
      </c>
      <c r="F21" s="352">
        <v>216</v>
      </c>
      <c r="G21" s="352">
        <v>108</v>
      </c>
      <c r="H21" s="352">
        <v>7</v>
      </c>
      <c r="I21" s="353"/>
      <c r="J21" s="340"/>
      <c r="K21" s="341"/>
    </row>
    <row r="22" spans="1:11" s="270" customFormat="1" ht="16.350000000000001" customHeight="1">
      <c r="A22" s="191" t="s">
        <v>21</v>
      </c>
      <c r="B22" s="351">
        <v>4269</v>
      </c>
      <c r="C22" s="351">
        <v>1534</v>
      </c>
      <c r="D22" s="351">
        <v>2735</v>
      </c>
      <c r="E22" s="351">
        <v>2629</v>
      </c>
      <c r="F22" s="351">
        <v>69</v>
      </c>
      <c r="G22" s="351">
        <v>37</v>
      </c>
      <c r="H22" s="351">
        <v>5</v>
      </c>
      <c r="I22" s="350"/>
      <c r="J22" s="333"/>
      <c r="K22" s="335"/>
    </row>
    <row r="23" spans="1:11" s="270" customFormat="1" ht="16.350000000000001" customHeight="1">
      <c r="A23" s="198" t="s">
        <v>22</v>
      </c>
      <c r="B23" s="352">
        <v>4269</v>
      </c>
      <c r="C23" s="352">
        <v>1534</v>
      </c>
      <c r="D23" s="352">
        <v>2735</v>
      </c>
      <c r="E23" s="352">
        <v>2629</v>
      </c>
      <c r="F23" s="352">
        <v>69</v>
      </c>
      <c r="G23" s="352">
        <v>37</v>
      </c>
      <c r="H23" s="352">
        <v>5</v>
      </c>
      <c r="I23" s="353"/>
      <c r="J23" s="340"/>
      <c r="K23" s="341"/>
    </row>
    <row r="24" spans="1:11" s="270" customFormat="1" ht="16.350000000000001" customHeight="1">
      <c r="A24" s="191" t="s">
        <v>23</v>
      </c>
      <c r="B24" s="351">
        <v>8691</v>
      </c>
      <c r="C24" s="351">
        <v>3041</v>
      </c>
      <c r="D24" s="351">
        <v>5650</v>
      </c>
      <c r="E24" s="351">
        <v>5477</v>
      </c>
      <c r="F24" s="351">
        <v>91</v>
      </c>
      <c r="G24" s="351">
        <v>82</v>
      </c>
      <c r="H24" s="351">
        <v>10</v>
      </c>
      <c r="I24" s="350"/>
      <c r="J24" s="333"/>
      <c r="K24" s="335"/>
    </row>
    <row r="25" spans="1:11" s="270" customFormat="1" ht="16.350000000000001" customHeight="1">
      <c r="A25" s="198" t="s">
        <v>24</v>
      </c>
      <c r="B25" s="352">
        <v>3661</v>
      </c>
      <c r="C25" s="352">
        <v>1327</v>
      </c>
      <c r="D25" s="352">
        <v>2334</v>
      </c>
      <c r="E25" s="352">
        <v>2241</v>
      </c>
      <c r="F25" s="352">
        <v>62</v>
      </c>
      <c r="G25" s="352">
        <v>31</v>
      </c>
      <c r="H25" s="352">
        <v>5</v>
      </c>
      <c r="I25" s="353"/>
      <c r="J25" s="340"/>
      <c r="K25" s="341"/>
    </row>
    <row r="26" spans="1:11" s="270" customFormat="1" ht="16.350000000000001" customHeight="1">
      <c r="A26" s="198" t="s">
        <v>25</v>
      </c>
      <c r="B26" s="352">
        <v>5030</v>
      </c>
      <c r="C26" s="352">
        <v>1714</v>
      </c>
      <c r="D26" s="352">
        <v>3316</v>
      </c>
      <c r="E26" s="352">
        <v>3236</v>
      </c>
      <c r="F26" s="352">
        <v>29</v>
      </c>
      <c r="G26" s="352">
        <v>51</v>
      </c>
      <c r="H26" s="352">
        <v>5</v>
      </c>
      <c r="I26" s="353"/>
      <c r="J26" s="340"/>
      <c r="K26" s="341"/>
    </row>
    <row r="27" spans="1:11" s="270" customFormat="1" ht="16.350000000000001" customHeight="1">
      <c r="A27" s="191" t="s">
        <v>26</v>
      </c>
      <c r="B27" s="351">
        <v>13570</v>
      </c>
      <c r="C27" s="351">
        <v>4403</v>
      </c>
      <c r="D27" s="351">
        <v>9167</v>
      </c>
      <c r="E27" s="351">
        <v>8891</v>
      </c>
      <c r="F27" s="351">
        <v>196</v>
      </c>
      <c r="G27" s="351">
        <v>80</v>
      </c>
      <c r="H27" s="351">
        <v>15</v>
      </c>
      <c r="I27" s="350"/>
      <c r="J27" s="333"/>
      <c r="K27" s="335"/>
    </row>
    <row r="28" spans="1:11" s="270" customFormat="1" ht="16.350000000000001" customHeight="1">
      <c r="A28" s="198" t="s">
        <v>27</v>
      </c>
      <c r="B28" s="352">
        <v>4503</v>
      </c>
      <c r="C28" s="352">
        <v>1332</v>
      </c>
      <c r="D28" s="352">
        <v>3171</v>
      </c>
      <c r="E28" s="352">
        <v>3088</v>
      </c>
      <c r="F28" s="352">
        <v>63</v>
      </c>
      <c r="G28" s="352">
        <v>20</v>
      </c>
      <c r="H28" s="352">
        <v>5</v>
      </c>
      <c r="I28" s="353"/>
      <c r="J28" s="340"/>
      <c r="K28" s="341"/>
    </row>
    <row r="29" spans="1:11" s="270" customFormat="1" ht="16.350000000000001" customHeight="1">
      <c r="A29" s="198" t="s">
        <v>28</v>
      </c>
      <c r="B29" s="352">
        <v>5836</v>
      </c>
      <c r="C29" s="352">
        <v>2075</v>
      </c>
      <c r="D29" s="352">
        <v>3761</v>
      </c>
      <c r="E29" s="352">
        <v>3638</v>
      </c>
      <c r="F29" s="352">
        <v>89</v>
      </c>
      <c r="G29" s="352">
        <v>34</v>
      </c>
      <c r="H29" s="352">
        <v>5</v>
      </c>
      <c r="I29" s="353"/>
      <c r="J29" s="340"/>
      <c r="K29" s="341"/>
    </row>
    <row r="30" spans="1:11" s="270" customFormat="1" ht="16.350000000000001" customHeight="1">
      <c r="A30" s="198" t="s">
        <v>29</v>
      </c>
      <c r="B30" s="352">
        <v>3231</v>
      </c>
      <c r="C30" s="352">
        <v>996</v>
      </c>
      <c r="D30" s="352">
        <v>2235</v>
      </c>
      <c r="E30" s="352">
        <v>2165</v>
      </c>
      <c r="F30" s="352">
        <v>44</v>
      </c>
      <c r="G30" s="352">
        <v>26</v>
      </c>
      <c r="H30" s="352">
        <v>5</v>
      </c>
      <c r="I30" s="353"/>
      <c r="J30" s="340"/>
      <c r="K30" s="341"/>
    </row>
    <row r="31" spans="1:11" s="270" customFormat="1" ht="16.350000000000001" customHeight="1">
      <c r="A31" s="191" t="s">
        <v>30</v>
      </c>
      <c r="B31" s="351">
        <v>13021</v>
      </c>
      <c r="C31" s="351">
        <v>4797</v>
      </c>
      <c r="D31" s="351">
        <v>8224</v>
      </c>
      <c r="E31" s="351">
        <v>8058</v>
      </c>
      <c r="F31" s="351">
        <v>100</v>
      </c>
      <c r="G31" s="351">
        <v>66</v>
      </c>
      <c r="H31" s="351">
        <v>7</v>
      </c>
      <c r="I31" s="350"/>
      <c r="J31" s="333"/>
      <c r="K31" s="335"/>
    </row>
    <row r="32" spans="1:11" s="270" customFormat="1" ht="16.350000000000001" customHeight="1">
      <c r="A32" s="198" t="s">
        <v>31</v>
      </c>
      <c r="B32" s="352">
        <v>13021</v>
      </c>
      <c r="C32" s="352">
        <v>4797</v>
      </c>
      <c r="D32" s="352">
        <v>8224</v>
      </c>
      <c r="E32" s="352">
        <v>8058</v>
      </c>
      <c r="F32" s="352">
        <v>100</v>
      </c>
      <c r="G32" s="352">
        <v>66</v>
      </c>
      <c r="H32" s="352">
        <v>7</v>
      </c>
      <c r="I32" s="353"/>
      <c r="J32" s="340"/>
      <c r="K32" s="341"/>
    </row>
    <row r="33" spans="1:11" s="270" customFormat="1" ht="16.350000000000001" customHeight="1">
      <c r="A33" s="191" t="s">
        <v>32</v>
      </c>
      <c r="B33" s="351">
        <v>3209</v>
      </c>
      <c r="C33" s="351">
        <v>901</v>
      </c>
      <c r="D33" s="351">
        <v>2308</v>
      </c>
      <c r="E33" s="351">
        <v>2223</v>
      </c>
      <c r="F33" s="351">
        <v>58</v>
      </c>
      <c r="G33" s="351">
        <v>27</v>
      </c>
      <c r="H33" s="351">
        <v>10</v>
      </c>
      <c r="I33" s="350"/>
      <c r="J33" s="333"/>
      <c r="K33" s="335"/>
    </row>
    <row r="34" spans="1:11" s="270" customFormat="1" ht="16.350000000000001" customHeight="1">
      <c r="A34" s="198" t="s">
        <v>33</v>
      </c>
      <c r="B34" s="352">
        <v>1324</v>
      </c>
      <c r="C34" s="352">
        <v>336</v>
      </c>
      <c r="D34" s="352">
        <v>988</v>
      </c>
      <c r="E34" s="352">
        <v>941</v>
      </c>
      <c r="F34" s="352">
        <v>33</v>
      </c>
      <c r="G34" s="352">
        <v>14</v>
      </c>
      <c r="H34" s="352">
        <v>5</v>
      </c>
      <c r="I34" s="353"/>
      <c r="J34" s="340"/>
      <c r="K34" s="341"/>
    </row>
    <row r="35" spans="1:11" s="270" customFormat="1" ht="16.350000000000001" customHeight="1">
      <c r="A35" s="198" t="s">
        <v>34</v>
      </c>
      <c r="B35" s="352">
        <v>1885</v>
      </c>
      <c r="C35" s="352">
        <v>565</v>
      </c>
      <c r="D35" s="352">
        <v>1320</v>
      </c>
      <c r="E35" s="352">
        <v>1282</v>
      </c>
      <c r="F35" s="352">
        <v>25</v>
      </c>
      <c r="G35" s="352">
        <v>13</v>
      </c>
      <c r="H35" s="352">
        <v>5</v>
      </c>
      <c r="I35" s="353"/>
      <c r="J35" s="340"/>
      <c r="K35" s="341"/>
    </row>
    <row r="36" spans="1:11" s="270" customFormat="1" ht="16.350000000000001" customHeight="1">
      <c r="A36" s="191" t="s">
        <v>35</v>
      </c>
      <c r="B36" s="351">
        <v>348</v>
      </c>
      <c r="C36" s="351">
        <v>83</v>
      </c>
      <c r="D36" s="351">
        <v>265</v>
      </c>
      <c r="E36" s="351">
        <v>237</v>
      </c>
      <c r="F36" s="351">
        <v>24</v>
      </c>
      <c r="G36" s="351">
        <v>4</v>
      </c>
      <c r="H36" s="351">
        <v>5</v>
      </c>
      <c r="I36" s="350"/>
      <c r="J36" s="333"/>
      <c r="K36" s="335"/>
    </row>
    <row r="37" spans="1:11" s="270" customFormat="1" ht="16.350000000000001" customHeight="1">
      <c r="A37" s="198" t="s">
        <v>36</v>
      </c>
      <c r="B37" s="352">
        <v>348</v>
      </c>
      <c r="C37" s="352">
        <v>83</v>
      </c>
      <c r="D37" s="352">
        <v>265</v>
      </c>
      <c r="E37" s="352">
        <v>237</v>
      </c>
      <c r="F37" s="352">
        <v>24</v>
      </c>
      <c r="G37" s="352">
        <v>4</v>
      </c>
      <c r="H37" s="352">
        <v>5</v>
      </c>
      <c r="I37" s="353"/>
      <c r="J37" s="340"/>
      <c r="K37" s="341"/>
    </row>
    <row r="38" spans="1:11" s="262" customFormat="1" ht="16.350000000000001" customHeight="1">
      <c r="A38" s="551"/>
      <c r="B38" s="553" t="s">
        <v>436</v>
      </c>
      <c r="C38" s="546" t="s">
        <v>437</v>
      </c>
      <c r="D38" s="546" t="s">
        <v>438</v>
      </c>
      <c r="E38" s="546"/>
      <c r="F38" s="546"/>
      <c r="G38" s="546"/>
      <c r="H38" s="553" t="s">
        <v>464</v>
      </c>
      <c r="I38" s="5"/>
      <c r="J38" s="343"/>
      <c r="K38" s="343"/>
    </row>
    <row r="39" spans="1:11" s="262" customFormat="1" ht="30" customHeight="1">
      <c r="A39" s="551"/>
      <c r="B39" s="555"/>
      <c r="C39" s="546"/>
      <c r="D39" s="259" t="s">
        <v>49</v>
      </c>
      <c r="E39" s="259" t="s">
        <v>465</v>
      </c>
      <c r="F39" s="259" t="s">
        <v>439</v>
      </c>
      <c r="G39" s="259" t="s">
        <v>440</v>
      </c>
      <c r="H39" s="555"/>
      <c r="I39" s="5"/>
    </row>
    <row r="40" spans="1:11" s="273" customFormat="1" ht="20.100000000000001" customHeight="1">
      <c r="A40" s="308" t="s">
        <v>280</v>
      </c>
      <c r="B40" s="309"/>
      <c r="C40" s="309"/>
      <c r="D40" s="309"/>
      <c r="E40" s="309"/>
      <c r="F40" s="309"/>
      <c r="G40" s="309"/>
      <c r="H40" s="309"/>
      <c r="I40" s="275"/>
    </row>
    <row r="41" spans="1:11" s="273" customFormat="1" ht="11.45" customHeight="1">
      <c r="A41" s="274" t="s">
        <v>394</v>
      </c>
      <c r="B41" s="275"/>
      <c r="C41" s="275"/>
      <c r="D41" s="275"/>
      <c r="E41" s="275"/>
      <c r="F41" s="275"/>
      <c r="G41" s="275"/>
      <c r="H41" s="275"/>
      <c r="I41" s="275"/>
    </row>
    <row r="42" spans="1:11" s="273" customFormat="1" ht="11.45" customHeight="1">
      <c r="A42" s="274" t="s">
        <v>395</v>
      </c>
      <c r="B42" s="275"/>
      <c r="C42" s="275"/>
      <c r="D42" s="275"/>
      <c r="E42" s="275"/>
      <c r="F42" s="275"/>
      <c r="G42" s="275"/>
      <c r="H42" s="275"/>
      <c r="I42" s="275"/>
    </row>
    <row r="43" spans="1:11" ht="11.25" customHeight="1">
      <c r="A43" s="274" t="s">
        <v>466</v>
      </c>
      <c r="B43" s="275"/>
      <c r="C43" s="275"/>
      <c r="D43" s="275"/>
      <c r="E43" s="275"/>
      <c r="F43" s="275"/>
      <c r="G43" s="275"/>
      <c r="H43" s="354"/>
      <c r="I43" s="354"/>
    </row>
    <row r="44" spans="1:11" ht="11.25" customHeight="1">
      <c r="A44" s="275" t="s">
        <v>467</v>
      </c>
      <c r="B44" s="275"/>
      <c r="C44" s="275"/>
      <c r="D44" s="275"/>
      <c r="E44" s="275"/>
      <c r="F44" s="275"/>
      <c r="G44" s="275"/>
      <c r="H44" s="354"/>
      <c r="I44" s="354"/>
    </row>
  </sheetData>
  <mergeCells count="17">
    <mergeCell ref="H38:H39"/>
    <mergeCell ref="F5:F6"/>
    <mergeCell ref="G5:G6"/>
    <mergeCell ref="A38:A39"/>
    <mergeCell ref="B38:B39"/>
    <mergeCell ref="C38:C39"/>
    <mergeCell ref="D38:G38"/>
    <mergeCell ref="A1:H1"/>
    <mergeCell ref="J1:K2"/>
    <mergeCell ref="A2:H2"/>
    <mergeCell ref="A4:A6"/>
    <mergeCell ref="B4:B6"/>
    <mergeCell ref="C4:C6"/>
    <mergeCell ref="D4:G4"/>
    <mergeCell ref="H4:H6"/>
    <mergeCell ref="D5:D6"/>
    <mergeCell ref="E5:E6"/>
  </mergeCells>
  <printOptions horizontalCentered="1"/>
  <pageMargins left="0.59055118110236227" right="0.59055118110236227" top="0.59055118110236227" bottom="0.59055118110236227" header="0" footer="0.39370078740157483"/>
  <pageSetup paperSize="9" scale="95" firstPageNumber="388" orientation="portrait" useFirstPageNumber="1" r:id="rId1"/>
  <headerFooter alignWithMargins="0">
    <oddFooter>&amp;C&amp;"Arial,Negrito"- &amp;P -</oddFooter>
  </headerFooter>
</worksheet>
</file>

<file path=xl/worksheets/sheet21.xml><?xml version="1.0" encoding="utf-8"?>
<worksheet xmlns="http://schemas.openxmlformats.org/spreadsheetml/2006/main" xmlns:r="http://schemas.openxmlformats.org/officeDocument/2006/relationships">
  <dimension ref="A1:P43"/>
  <sheetViews>
    <sheetView showGridLines="0" workbookViewId="0">
      <selection sqref="A1:M1"/>
    </sheetView>
  </sheetViews>
  <sheetFormatPr defaultColWidth="9.140625" defaultRowHeight="12.75"/>
  <cols>
    <col min="1" max="1" width="15" style="278" customWidth="1"/>
    <col min="2" max="2" width="6.85546875" style="278" bestFit="1" customWidth="1"/>
    <col min="3" max="3" width="6" style="278" customWidth="1"/>
    <col min="4" max="4" width="8.5703125" style="278" bestFit="1" customWidth="1"/>
    <col min="5" max="5" width="6" style="278" customWidth="1"/>
    <col min="6" max="6" width="6.7109375" style="278" customWidth="1"/>
    <col min="7" max="7" width="6" style="278" customWidth="1"/>
    <col min="8" max="8" width="8.5703125" style="278" bestFit="1" customWidth="1"/>
    <col min="9" max="9" width="6" style="278" customWidth="1"/>
    <col min="10" max="10" width="6.140625" style="278" bestFit="1" customWidth="1"/>
    <col min="11" max="11" width="6" style="278" customWidth="1"/>
    <col min="12" max="12" width="8.5703125" style="278" bestFit="1" customWidth="1"/>
    <col min="13" max="13" width="6" style="278" customWidth="1"/>
    <col min="14" max="16384" width="9.140625" style="278"/>
  </cols>
  <sheetData>
    <row r="1" spans="1:16" s="254" customFormat="1" ht="30" customHeight="1">
      <c r="A1" s="561" t="s">
        <v>468</v>
      </c>
      <c r="B1" s="561"/>
      <c r="C1" s="561"/>
      <c r="D1" s="561"/>
      <c r="E1" s="561"/>
      <c r="F1" s="561"/>
      <c r="G1" s="561"/>
      <c r="H1" s="561"/>
      <c r="I1" s="561"/>
      <c r="J1" s="561"/>
      <c r="K1" s="561"/>
      <c r="L1" s="561"/>
      <c r="M1" s="561"/>
      <c r="O1" s="556"/>
      <c r="P1" s="556"/>
    </row>
    <row r="2" spans="1:16" s="254" customFormat="1" ht="30" customHeight="1">
      <c r="A2" s="561" t="s">
        <v>469</v>
      </c>
      <c r="B2" s="561"/>
      <c r="C2" s="561"/>
      <c r="D2" s="561"/>
      <c r="E2" s="561"/>
      <c r="F2" s="561"/>
      <c r="G2" s="561"/>
      <c r="H2" s="561"/>
      <c r="I2" s="561"/>
      <c r="J2" s="561"/>
      <c r="K2" s="561"/>
      <c r="L2" s="561"/>
      <c r="M2" s="561"/>
      <c r="O2" s="556"/>
      <c r="P2" s="556"/>
    </row>
    <row r="3" spans="1:16" s="254" customFormat="1" ht="9.75" customHeight="1">
      <c r="A3" s="255" t="s">
        <v>319</v>
      </c>
      <c r="B3" s="255"/>
      <c r="F3" s="255"/>
      <c r="J3" s="255"/>
      <c r="M3" s="257" t="s">
        <v>320</v>
      </c>
      <c r="N3" s="325"/>
      <c r="P3" s="257"/>
    </row>
    <row r="4" spans="1:16" s="262" customFormat="1" ht="16.350000000000001" customHeight="1">
      <c r="A4" s="551"/>
      <c r="B4" s="546" t="s">
        <v>449</v>
      </c>
      <c r="C4" s="546"/>
      <c r="D4" s="546"/>
      <c r="E4" s="546"/>
      <c r="F4" s="546" t="s">
        <v>405</v>
      </c>
      <c r="G4" s="546"/>
      <c r="H4" s="546"/>
      <c r="I4" s="546"/>
      <c r="J4" s="543" t="s">
        <v>404</v>
      </c>
      <c r="K4" s="544"/>
      <c r="L4" s="544"/>
      <c r="M4" s="545"/>
      <c r="O4" s="347"/>
      <c r="P4" s="347"/>
    </row>
    <row r="5" spans="1:16" s="262" customFormat="1" ht="41.45" customHeight="1">
      <c r="A5" s="551"/>
      <c r="B5" s="355" t="s">
        <v>423</v>
      </c>
      <c r="C5" s="259" t="s">
        <v>462</v>
      </c>
      <c r="D5" s="259" t="s">
        <v>470</v>
      </c>
      <c r="E5" s="259" t="s">
        <v>471</v>
      </c>
      <c r="F5" s="355" t="s">
        <v>423</v>
      </c>
      <c r="G5" s="259" t="s">
        <v>462</v>
      </c>
      <c r="H5" s="259" t="s">
        <v>470</v>
      </c>
      <c r="I5" s="259" t="s">
        <v>471</v>
      </c>
      <c r="J5" s="355" t="s">
        <v>423</v>
      </c>
      <c r="K5" s="259" t="s">
        <v>462</v>
      </c>
      <c r="L5" s="259" t="s">
        <v>470</v>
      </c>
      <c r="M5" s="259" t="s">
        <v>471</v>
      </c>
      <c r="O5" s="328"/>
      <c r="P5" s="328"/>
    </row>
    <row r="6" spans="1:16" s="263" customFormat="1" ht="16.350000000000001" customHeight="1">
      <c r="A6" s="191" t="s">
        <v>8</v>
      </c>
      <c r="B6" s="351">
        <v>170039</v>
      </c>
      <c r="C6" s="351">
        <v>12</v>
      </c>
      <c r="D6" s="351">
        <v>0</v>
      </c>
      <c r="E6" s="351">
        <v>0</v>
      </c>
      <c r="F6" s="351">
        <v>134099</v>
      </c>
      <c r="G6" s="351">
        <v>41</v>
      </c>
      <c r="H6" s="351">
        <v>6</v>
      </c>
      <c r="I6" s="351">
        <v>5</v>
      </c>
      <c r="J6" s="351">
        <v>351352</v>
      </c>
      <c r="K6" s="351">
        <v>130</v>
      </c>
      <c r="L6" s="351">
        <v>17</v>
      </c>
      <c r="M6" s="351">
        <v>13</v>
      </c>
      <c r="O6" s="333"/>
      <c r="P6" s="333"/>
    </row>
    <row r="7" spans="1:16" s="263" customFormat="1" ht="16.350000000000001" customHeight="1">
      <c r="A7" s="191" t="s">
        <v>109</v>
      </c>
      <c r="B7" s="351">
        <v>167229</v>
      </c>
      <c r="C7" s="351">
        <v>12</v>
      </c>
      <c r="D7" s="351">
        <v>0</v>
      </c>
      <c r="E7" s="351">
        <v>0</v>
      </c>
      <c r="F7" s="351">
        <v>117757</v>
      </c>
      <c r="G7" s="351">
        <v>30</v>
      </c>
      <c r="H7" s="351">
        <v>4</v>
      </c>
      <c r="I7" s="351">
        <v>3</v>
      </c>
      <c r="J7" s="351">
        <v>340476</v>
      </c>
      <c r="K7" s="351">
        <v>113</v>
      </c>
      <c r="L7" s="351">
        <v>14</v>
      </c>
      <c r="M7" s="351">
        <v>10</v>
      </c>
      <c r="O7" s="335"/>
      <c r="P7" s="333"/>
    </row>
    <row r="8" spans="1:16" s="263" customFormat="1" ht="16.350000000000001" customHeight="1">
      <c r="A8" s="191" t="s">
        <v>9</v>
      </c>
      <c r="B8" s="351">
        <v>1824</v>
      </c>
      <c r="C8" s="351">
        <v>0</v>
      </c>
      <c r="D8" s="351">
        <v>0</v>
      </c>
      <c r="E8" s="351">
        <v>0</v>
      </c>
      <c r="F8" s="351">
        <v>3849</v>
      </c>
      <c r="G8" s="351">
        <v>3</v>
      </c>
      <c r="H8" s="351">
        <v>1</v>
      </c>
      <c r="I8" s="351">
        <v>1</v>
      </c>
      <c r="J8" s="351">
        <v>3249</v>
      </c>
      <c r="K8" s="351">
        <v>7</v>
      </c>
      <c r="L8" s="351">
        <v>1</v>
      </c>
      <c r="M8" s="351">
        <v>1</v>
      </c>
      <c r="O8" s="333"/>
      <c r="P8" s="337"/>
    </row>
    <row r="9" spans="1:16" s="263" customFormat="1" ht="16.350000000000001" customHeight="1">
      <c r="A9" s="191" t="s">
        <v>10</v>
      </c>
      <c r="B9" s="351">
        <v>163</v>
      </c>
      <c r="C9" s="351">
        <v>0</v>
      </c>
      <c r="D9" s="351">
        <v>0</v>
      </c>
      <c r="E9" s="351">
        <v>0</v>
      </c>
      <c r="F9" s="351" t="s">
        <v>258</v>
      </c>
      <c r="G9" s="351" t="s">
        <v>258</v>
      </c>
      <c r="H9" s="351" t="s">
        <v>258</v>
      </c>
      <c r="I9" s="351" t="s">
        <v>258</v>
      </c>
      <c r="J9" s="351" t="s">
        <v>258</v>
      </c>
      <c r="K9" s="351" t="s">
        <v>258</v>
      </c>
      <c r="L9" s="351" t="s">
        <v>258</v>
      </c>
      <c r="M9" s="351" t="s">
        <v>258</v>
      </c>
      <c r="O9" s="333"/>
      <c r="P9" s="335"/>
    </row>
    <row r="10" spans="1:16" s="270" customFormat="1" ht="16.350000000000001" customHeight="1">
      <c r="A10" s="198" t="s">
        <v>11</v>
      </c>
      <c r="B10" s="352">
        <v>163</v>
      </c>
      <c r="C10" s="352">
        <v>0</v>
      </c>
      <c r="D10" s="352">
        <v>0</v>
      </c>
      <c r="E10" s="352">
        <v>0</v>
      </c>
      <c r="F10" s="352" t="s">
        <v>258</v>
      </c>
      <c r="G10" s="352" t="s">
        <v>258</v>
      </c>
      <c r="H10" s="352" t="s">
        <v>258</v>
      </c>
      <c r="I10" s="352" t="s">
        <v>258</v>
      </c>
      <c r="J10" s="352" t="s">
        <v>258</v>
      </c>
      <c r="K10" s="352" t="s">
        <v>258</v>
      </c>
      <c r="L10" s="352" t="s">
        <v>258</v>
      </c>
      <c r="M10" s="352" t="s">
        <v>258</v>
      </c>
      <c r="O10" s="340"/>
      <c r="P10" s="341"/>
    </row>
    <row r="11" spans="1:16" s="263" customFormat="1" ht="16.350000000000001" customHeight="1">
      <c r="A11" s="191" t="s">
        <v>12</v>
      </c>
      <c r="B11" s="351">
        <v>954</v>
      </c>
      <c r="C11" s="351">
        <v>0</v>
      </c>
      <c r="D11" s="351">
        <v>0</v>
      </c>
      <c r="E11" s="351">
        <v>0</v>
      </c>
      <c r="F11" s="351" t="s">
        <v>258</v>
      </c>
      <c r="G11" s="351" t="s">
        <v>258</v>
      </c>
      <c r="H11" s="351" t="s">
        <v>258</v>
      </c>
      <c r="I11" s="351" t="s">
        <v>258</v>
      </c>
      <c r="J11" s="351" t="s">
        <v>258</v>
      </c>
      <c r="K11" s="351" t="s">
        <v>258</v>
      </c>
      <c r="L11" s="351" t="s">
        <v>258</v>
      </c>
      <c r="M11" s="351" t="s">
        <v>258</v>
      </c>
      <c r="O11" s="333"/>
      <c r="P11" s="335"/>
    </row>
    <row r="12" spans="1:16" s="270" customFormat="1" ht="16.350000000000001" customHeight="1">
      <c r="A12" s="198" t="s">
        <v>110</v>
      </c>
      <c r="B12" s="352" t="s">
        <v>258</v>
      </c>
      <c r="C12" s="352" t="s">
        <v>258</v>
      </c>
      <c r="D12" s="352" t="s">
        <v>258</v>
      </c>
      <c r="E12" s="352" t="s">
        <v>258</v>
      </c>
      <c r="F12" s="352" t="s">
        <v>258</v>
      </c>
      <c r="G12" s="352" t="s">
        <v>258</v>
      </c>
      <c r="H12" s="352" t="s">
        <v>258</v>
      </c>
      <c r="I12" s="352" t="s">
        <v>258</v>
      </c>
      <c r="J12" s="352" t="s">
        <v>258</v>
      </c>
      <c r="K12" s="352" t="s">
        <v>258</v>
      </c>
      <c r="L12" s="352" t="s">
        <v>258</v>
      </c>
      <c r="M12" s="352" t="s">
        <v>258</v>
      </c>
      <c r="O12" s="340"/>
      <c r="P12" s="341"/>
    </row>
    <row r="13" spans="1:16" s="270" customFormat="1" ht="16.350000000000001" customHeight="1">
      <c r="A13" s="198" t="s">
        <v>13</v>
      </c>
      <c r="B13" s="352" t="s">
        <v>258</v>
      </c>
      <c r="C13" s="352" t="s">
        <v>258</v>
      </c>
      <c r="D13" s="352" t="s">
        <v>258</v>
      </c>
      <c r="E13" s="352" t="s">
        <v>258</v>
      </c>
      <c r="F13" s="352" t="s">
        <v>258</v>
      </c>
      <c r="G13" s="352" t="s">
        <v>258</v>
      </c>
      <c r="H13" s="352" t="s">
        <v>258</v>
      </c>
      <c r="I13" s="352" t="s">
        <v>258</v>
      </c>
      <c r="J13" s="352" t="s">
        <v>258</v>
      </c>
      <c r="K13" s="352" t="s">
        <v>258</v>
      </c>
      <c r="L13" s="352" t="s">
        <v>258</v>
      </c>
      <c r="M13" s="352" t="s">
        <v>258</v>
      </c>
      <c r="O13" s="340"/>
      <c r="P13" s="341"/>
    </row>
    <row r="14" spans="1:16" s="270" customFormat="1" ht="16.350000000000001" customHeight="1">
      <c r="A14" s="198" t="s">
        <v>14</v>
      </c>
      <c r="B14" s="356">
        <v>611</v>
      </c>
      <c r="C14" s="352">
        <v>0</v>
      </c>
      <c r="D14" s="352">
        <v>0</v>
      </c>
      <c r="E14" s="352">
        <v>0</v>
      </c>
      <c r="F14" s="352" t="s">
        <v>258</v>
      </c>
      <c r="G14" s="352" t="s">
        <v>258</v>
      </c>
      <c r="H14" s="352" t="s">
        <v>258</v>
      </c>
      <c r="I14" s="352" t="s">
        <v>258</v>
      </c>
      <c r="J14" s="352" t="s">
        <v>258</v>
      </c>
      <c r="K14" s="352" t="s">
        <v>258</v>
      </c>
      <c r="L14" s="352" t="s">
        <v>258</v>
      </c>
      <c r="M14" s="352" t="s">
        <v>258</v>
      </c>
      <c r="O14" s="340"/>
      <c r="P14" s="341"/>
    </row>
    <row r="15" spans="1:16" s="270" customFormat="1" ht="16.350000000000001" customHeight="1">
      <c r="A15" s="198" t="s">
        <v>15</v>
      </c>
      <c r="B15" s="352" t="s">
        <v>258</v>
      </c>
      <c r="C15" s="352" t="s">
        <v>258</v>
      </c>
      <c r="D15" s="352" t="s">
        <v>258</v>
      </c>
      <c r="E15" s="352" t="s">
        <v>258</v>
      </c>
      <c r="F15" s="352" t="s">
        <v>258</v>
      </c>
      <c r="G15" s="352" t="s">
        <v>258</v>
      </c>
      <c r="H15" s="352" t="s">
        <v>258</v>
      </c>
      <c r="I15" s="352" t="s">
        <v>258</v>
      </c>
      <c r="J15" s="352" t="s">
        <v>258</v>
      </c>
      <c r="K15" s="352" t="s">
        <v>258</v>
      </c>
      <c r="L15" s="352" t="s">
        <v>258</v>
      </c>
      <c r="M15" s="352" t="s">
        <v>258</v>
      </c>
      <c r="O15" s="340"/>
      <c r="P15" s="341"/>
    </row>
    <row r="16" spans="1:16" s="270" customFormat="1" ht="16.350000000000001" customHeight="1">
      <c r="A16" s="198" t="s">
        <v>16</v>
      </c>
      <c r="B16" s="356">
        <v>343</v>
      </c>
      <c r="C16" s="352">
        <v>0</v>
      </c>
      <c r="D16" s="352">
        <v>0</v>
      </c>
      <c r="E16" s="352">
        <v>0</v>
      </c>
      <c r="F16" s="352" t="s">
        <v>258</v>
      </c>
      <c r="G16" s="352" t="s">
        <v>258</v>
      </c>
      <c r="H16" s="352" t="s">
        <v>258</v>
      </c>
      <c r="I16" s="352" t="s">
        <v>258</v>
      </c>
      <c r="J16" s="352" t="s">
        <v>258</v>
      </c>
      <c r="K16" s="352" t="s">
        <v>258</v>
      </c>
      <c r="L16" s="352" t="s">
        <v>258</v>
      </c>
      <c r="M16" s="352" t="s">
        <v>258</v>
      </c>
      <c r="O16" s="340"/>
      <c r="P16" s="341"/>
    </row>
    <row r="17" spans="1:16" s="270" customFormat="1" ht="16.350000000000001" customHeight="1">
      <c r="A17" s="198" t="s">
        <v>17</v>
      </c>
      <c r="B17" s="352" t="s">
        <v>258</v>
      </c>
      <c r="C17" s="352" t="s">
        <v>258</v>
      </c>
      <c r="D17" s="352" t="s">
        <v>258</v>
      </c>
      <c r="E17" s="352" t="s">
        <v>258</v>
      </c>
      <c r="F17" s="352" t="s">
        <v>258</v>
      </c>
      <c r="G17" s="352" t="s">
        <v>258</v>
      </c>
      <c r="H17" s="352" t="s">
        <v>258</v>
      </c>
      <c r="I17" s="352" t="s">
        <v>258</v>
      </c>
      <c r="J17" s="352" t="s">
        <v>258</v>
      </c>
      <c r="K17" s="352" t="s">
        <v>258</v>
      </c>
      <c r="L17" s="352" t="s">
        <v>258</v>
      </c>
      <c r="M17" s="352" t="s">
        <v>258</v>
      </c>
      <c r="O17" s="340"/>
      <c r="P17" s="341"/>
    </row>
    <row r="18" spans="1:16" s="263" customFormat="1" ht="16.350000000000001" customHeight="1">
      <c r="A18" s="191" t="s">
        <v>18</v>
      </c>
      <c r="B18" s="351">
        <v>548</v>
      </c>
      <c r="C18" s="351">
        <v>0</v>
      </c>
      <c r="D18" s="351">
        <v>0</v>
      </c>
      <c r="E18" s="351">
        <v>0</v>
      </c>
      <c r="F18" s="351">
        <v>2071</v>
      </c>
      <c r="G18" s="351">
        <v>0</v>
      </c>
      <c r="H18" s="351">
        <v>0</v>
      </c>
      <c r="I18" s="351">
        <v>0</v>
      </c>
      <c r="J18" s="351" t="s">
        <v>258</v>
      </c>
      <c r="K18" s="351" t="s">
        <v>258</v>
      </c>
      <c r="L18" s="351" t="s">
        <v>258</v>
      </c>
      <c r="M18" s="351" t="s">
        <v>258</v>
      </c>
      <c r="O18" s="333"/>
      <c r="P18" s="337"/>
    </row>
    <row r="19" spans="1:16" s="270" customFormat="1" ht="16.350000000000001" customHeight="1">
      <c r="A19" s="198" t="s">
        <v>19</v>
      </c>
      <c r="B19" s="356">
        <v>414</v>
      </c>
      <c r="C19" s="352">
        <v>0</v>
      </c>
      <c r="D19" s="352">
        <v>0</v>
      </c>
      <c r="E19" s="352">
        <v>0</v>
      </c>
      <c r="F19" s="356">
        <v>1318</v>
      </c>
      <c r="G19" s="352">
        <v>0</v>
      </c>
      <c r="H19" s="352">
        <v>0</v>
      </c>
      <c r="I19" s="352">
        <v>0</v>
      </c>
      <c r="J19" s="352" t="s">
        <v>258</v>
      </c>
      <c r="K19" s="352" t="s">
        <v>258</v>
      </c>
      <c r="L19" s="352" t="s">
        <v>258</v>
      </c>
      <c r="M19" s="352" t="s">
        <v>258</v>
      </c>
      <c r="O19" s="340"/>
      <c r="P19" s="341"/>
    </row>
    <row r="20" spans="1:16" s="270" customFormat="1" ht="16.350000000000001" customHeight="1">
      <c r="A20" s="198" t="s">
        <v>20</v>
      </c>
      <c r="B20" s="356">
        <v>134</v>
      </c>
      <c r="C20" s="352">
        <v>0</v>
      </c>
      <c r="D20" s="352">
        <v>0</v>
      </c>
      <c r="E20" s="352">
        <v>0</v>
      </c>
      <c r="F20" s="356">
        <v>753</v>
      </c>
      <c r="G20" s="352">
        <v>0</v>
      </c>
      <c r="H20" s="352">
        <v>0</v>
      </c>
      <c r="I20" s="352">
        <v>0</v>
      </c>
      <c r="J20" s="352" t="s">
        <v>258</v>
      </c>
      <c r="K20" s="352" t="s">
        <v>258</v>
      </c>
      <c r="L20" s="352" t="s">
        <v>258</v>
      </c>
      <c r="M20" s="352" t="s">
        <v>258</v>
      </c>
      <c r="O20" s="340"/>
      <c r="P20" s="341"/>
    </row>
    <row r="21" spans="1:16" s="263" customFormat="1" ht="16.350000000000001" customHeight="1">
      <c r="A21" s="191" t="s">
        <v>21</v>
      </c>
      <c r="B21" s="351" t="s">
        <v>258</v>
      </c>
      <c r="C21" s="351" t="s">
        <v>258</v>
      </c>
      <c r="D21" s="351" t="s">
        <v>258</v>
      </c>
      <c r="E21" s="351" t="s">
        <v>258</v>
      </c>
      <c r="F21" s="351" t="s">
        <v>258</v>
      </c>
      <c r="G21" s="351" t="s">
        <v>258</v>
      </c>
      <c r="H21" s="351" t="s">
        <v>258</v>
      </c>
      <c r="I21" s="351" t="s">
        <v>258</v>
      </c>
      <c r="J21" s="351" t="s">
        <v>258</v>
      </c>
      <c r="K21" s="351" t="s">
        <v>258</v>
      </c>
      <c r="L21" s="351" t="s">
        <v>258</v>
      </c>
      <c r="M21" s="351" t="s">
        <v>258</v>
      </c>
      <c r="O21" s="333"/>
      <c r="P21" s="335"/>
    </row>
    <row r="22" spans="1:16" s="270" customFormat="1" ht="16.350000000000001" customHeight="1">
      <c r="A22" s="198" t="s">
        <v>22</v>
      </c>
      <c r="B22" s="352" t="s">
        <v>258</v>
      </c>
      <c r="C22" s="352" t="s">
        <v>258</v>
      </c>
      <c r="D22" s="352" t="s">
        <v>258</v>
      </c>
      <c r="E22" s="352" t="s">
        <v>258</v>
      </c>
      <c r="F22" s="352" t="s">
        <v>258</v>
      </c>
      <c r="G22" s="352" t="s">
        <v>258</v>
      </c>
      <c r="H22" s="352" t="s">
        <v>258</v>
      </c>
      <c r="I22" s="352" t="s">
        <v>258</v>
      </c>
      <c r="J22" s="352" t="s">
        <v>258</v>
      </c>
      <c r="K22" s="352" t="s">
        <v>258</v>
      </c>
      <c r="L22" s="352" t="s">
        <v>258</v>
      </c>
      <c r="M22" s="352" t="s">
        <v>258</v>
      </c>
      <c r="O22" s="340"/>
      <c r="P22" s="341"/>
    </row>
    <row r="23" spans="1:16" s="263" customFormat="1" ht="16.350000000000001" customHeight="1">
      <c r="A23" s="191" t="s">
        <v>23</v>
      </c>
      <c r="B23" s="351">
        <v>39</v>
      </c>
      <c r="C23" s="351">
        <v>0</v>
      </c>
      <c r="D23" s="351">
        <v>0</v>
      </c>
      <c r="E23" s="351">
        <v>0</v>
      </c>
      <c r="F23" s="351">
        <v>1778</v>
      </c>
      <c r="G23" s="351">
        <v>3</v>
      </c>
      <c r="H23" s="351">
        <v>1</v>
      </c>
      <c r="I23" s="351">
        <v>1</v>
      </c>
      <c r="J23" s="351">
        <v>1819</v>
      </c>
      <c r="K23" s="351">
        <v>5</v>
      </c>
      <c r="L23" s="351">
        <v>1</v>
      </c>
      <c r="M23" s="351">
        <v>1</v>
      </c>
      <c r="O23" s="333"/>
      <c r="P23" s="335"/>
    </row>
    <row r="24" spans="1:16" s="270" customFormat="1" ht="16.350000000000001" customHeight="1">
      <c r="A24" s="198" t="s">
        <v>24</v>
      </c>
      <c r="B24" s="352">
        <v>39</v>
      </c>
      <c r="C24" s="352">
        <v>0</v>
      </c>
      <c r="D24" s="352">
        <v>0</v>
      </c>
      <c r="E24" s="352">
        <v>0</v>
      </c>
      <c r="F24" s="352" t="s">
        <v>258</v>
      </c>
      <c r="G24" s="352" t="s">
        <v>258</v>
      </c>
      <c r="H24" s="352" t="s">
        <v>258</v>
      </c>
      <c r="I24" s="352" t="s">
        <v>258</v>
      </c>
      <c r="J24" s="352">
        <v>1819</v>
      </c>
      <c r="K24" s="352">
        <v>5</v>
      </c>
      <c r="L24" s="352">
        <v>1</v>
      </c>
      <c r="M24" s="352">
        <v>1</v>
      </c>
      <c r="O24" s="340"/>
      <c r="P24" s="341"/>
    </row>
    <row r="25" spans="1:16" s="270" customFormat="1" ht="16.350000000000001" customHeight="1">
      <c r="A25" s="198" t="s">
        <v>25</v>
      </c>
      <c r="B25" s="356" t="s">
        <v>258</v>
      </c>
      <c r="C25" s="356" t="s">
        <v>258</v>
      </c>
      <c r="D25" s="356" t="s">
        <v>258</v>
      </c>
      <c r="E25" s="356" t="s">
        <v>258</v>
      </c>
      <c r="F25" s="356">
        <v>1778</v>
      </c>
      <c r="G25" s="352">
        <v>3</v>
      </c>
      <c r="H25" s="352">
        <v>1</v>
      </c>
      <c r="I25" s="352">
        <v>1</v>
      </c>
      <c r="J25" s="352" t="s">
        <v>258</v>
      </c>
      <c r="K25" s="352" t="s">
        <v>258</v>
      </c>
      <c r="L25" s="352" t="s">
        <v>258</v>
      </c>
      <c r="M25" s="352" t="s">
        <v>258</v>
      </c>
      <c r="O25" s="340"/>
      <c r="P25" s="341"/>
    </row>
    <row r="26" spans="1:16" s="263" customFormat="1" ht="16.350000000000001" customHeight="1">
      <c r="A26" s="191" t="s">
        <v>26</v>
      </c>
      <c r="B26" s="351" t="s">
        <v>258</v>
      </c>
      <c r="C26" s="351" t="s">
        <v>258</v>
      </c>
      <c r="D26" s="351" t="s">
        <v>258</v>
      </c>
      <c r="E26" s="351" t="s">
        <v>258</v>
      </c>
      <c r="F26" s="351" t="s">
        <v>258</v>
      </c>
      <c r="G26" s="351" t="s">
        <v>258</v>
      </c>
      <c r="H26" s="351" t="s">
        <v>258</v>
      </c>
      <c r="I26" s="351" t="s">
        <v>258</v>
      </c>
      <c r="J26" s="351">
        <v>1430</v>
      </c>
      <c r="K26" s="351">
        <v>2</v>
      </c>
      <c r="L26" s="351">
        <v>0</v>
      </c>
      <c r="M26" s="351">
        <v>0</v>
      </c>
      <c r="O26" s="333"/>
      <c r="P26" s="335"/>
    </row>
    <row r="27" spans="1:16" s="270" customFormat="1" ht="16.350000000000001" customHeight="1">
      <c r="A27" s="198" t="s">
        <v>27</v>
      </c>
      <c r="B27" s="352" t="s">
        <v>258</v>
      </c>
      <c r="C27" s="352" t="s">
        <v>258</v>
      </c>
      <c r="D27" s="352" t="s">
        <v>258</v>
      </c>
      <c r="E27" s="352" t="s">
        <v>258</v>
      </c>
      <c r="F27" s="352" t="s">
        <v>258</v>
      </c>
      <c r="G27" s="352" t="s">
        <v>258</v>
      </c>
      <c r="H27" s="352" t="s">
        <v>258</v>
      </c>
      <c r="I27" s="352" t="s">
        <v>258</v>
      </c>
      <c r="J27" s="352">
        <v>1430</v>
      </c>
      <c r="K27" s="352">
        <v>2</v>
      </c>
      <c r="L27" s="352">
        <v>0</v>
      </c>
      <c r="M27" s="352">
        <v>0</v>
      </c>
      <c r="O27" s="340"/>
      <c r="P27" s="341"/>
    </row>
    <row r="28" spans="1:16" s="270" customFormat="1" ht="16.350000000000001" customHeight="1">
      <c r="A28" s="198" t="s">
        <v>28</v>
      </c>
      <c r="B28" s="352" t="s">
        <v>258</v>
      </c>
      <c r="C28" s="352" t="s">
        <v>258</v>
      </c>
      <c r="D28" s="352" t="s">
        <v>258</v>
      </c>
      <c r="E28" s="352" t="s">
        <v>258</v>
      </c>
      <c r="F28" s="352" t="s">
        <v>258</v>
      </c>
      <c r="G28" s="352" t="s">
        <v>258</v>
      </c>
      <c r="H28" s="352" t="s">
        <v>258</v>
      </c>
      <c r="I28" s="352" t="s">
        <v>258</v>
      </c>
      <c r="J28" s="352" t="s">
        <v>258</v>
      </c>
      <c r="K28" s="352" t="s">
        <v>258</v>
      </c>
      <c r="L28" s="352" t="s">
        <v>258</v>
      </c>
      <c r="M28" s="352" t="s">
        <v>258</v>
      </c>
      <c r="O28" s="340"/>
      <c r="P28" s="341"/>
    </row>
    <row r="29" spans="1:16" s="270" customFormat="1" ht="16.350000000000001" customHeight="1">
      <c r="A29" s="198" t="s">
        <v>29</v>
      </c>
      <c r="B29" s="352" t="s">
        <v>258</v>
      </c>
      <c r="C29" s="352" t="s">
        <v>258</v>
      </c>
      <c r="D29" s="352" t="s">
        <v>258</v>
      </c>
      <c r="E29" s="352" t="s">
        <v>258</v>
      </c>
      <c r="F29" s="352" t="s">
        <v>258</v>
      </c>
      <c r="G29" s="352" t="s">
        <v>258</v>
      </c>
      <c r="H29" s="352" t="s">
        <v>258</v>
      </c>
      <c r="I29" s="352" t="s">
        <v>258</v>
      </c>
      <c r="J29" s="352" t="s">
        <v>258</v>
      </c>
      <c r="K29" s="352" t="s">
        <v>258</v>
      </c>
      <c r="L29" s="352" t="s">
        <v>258</v>
      </c>
      <c r="M29" s="352" t="s">
        <v>258</v>
      </c>
      <c r="O29" s="340"/>
      <c r="P29" s="341"/>
    </row>
    <row r="30" spans="1:16" s="263" customFormat="1" ht="16.350000000000001" customHeight="1">
      <c r="A30" s="191" t="s">
        <v>30</v>
      </c>
      <c r="B30" s="351">
        <v>120</v>
      </c>
      <c r="C30" s="351">
        <v>0</v>
      </c>
      <c r="D30" s="351">
        <v>0</v>
      </c>
      <c r="E30" s="351">
        <v>0</v>
      </c>
      <c r="F30" s="351" t="s">
        <v>258</v>
      </c>
      <c r="G30" s="351" t="s">
        <v>258</v>
      </c>
      <c r="H30" s="351" t="s">
        <v>258</v>
      </c>
      <c r="I30" s="351" t="s">
        <v>258</v>
      </c>
      <c r="J30" s="351" t="s">
        <v>258</v>
      </c>
      <c r="K30" s="351" t="s">
        <v>258</v>
      </c>
      <c r="L30" s="351" t="s">
        <v>258</v>
      </c>
      <c r="M30" s="351" t="s">
        <v>258</v>
      </c>
      <c r="O30" s="333"/>
      <c r="P30" s="335"/>
    </row>
    <row r="31" spans="1:16" s="270" customFormat="1" ht="16.350000000000001" customHeight="1">
      <c r="A31" s="198" t="s">
        <v>31</v>
      </c>
      <c r="B31" s="356">
        <v>120</v>
      </c>
      <c r="C31" s="352">
        <v>0</v>
      </c>
      <c r="D31" s="352">
        <v>0</v>
      </c>
      <c r="E31" s="352">
        <v>0</v>
      </c>
      <c r="F31" s="352" t="s">
        <v>258</v>
      </c>
      <c r="G31" s="352" t="s">
        <v>258</v>
      </c>
      <c r="H31" s="352" t="s">
        <v>258</v>
      </c>
      <c r="I31" s="352" t="s">
        <v>258</v>
      </c>
      <c r="J31" s="352" t="s">
        <v>258</v>
      </c>
      <c r="K31" s="352" t="s">
        <v>258</v>
      </c>
      <c r="L31" s="352" t="s">
        <v>258</v>
      </c>
      <c r="M31" s="352" t="s">
        <v>258</v>
      </c>
      <c r="O31" s="340"/>
      <c r="P31" s="341"/>
    </row>
    <row r="32" spans="1:16" s="263" customFormat="1" ht="16.350000000000001" customHeight="1">
      <c r="A32" s="191" t="s">
        <v>32</v>
      </c>
      <c r="B32" s="351" t="s">
        <v>258</v>
      </c>
      <c r="C32" s="351" t="s">
        <v>258</v>
      </c>
      <c r="D32" s="351" t="s">
        <v>258</v>
      </c>
      <c r="E32" s="351" t="s">
        <v>258</v>
      </c>
      <c r="F32" s="351" t="s">
        <v>258</v>
      </c>
      <c r="G32" s="351" t="s">
        <v>258</v>
      </c>
      <c r="H32" s="351" t="s">
        <v>258</v>
      </c>
      <c r="I32" s="351" t="s">
        <v>258</v>
      </c>
      <c r="J32" s="351" t="s">
        <v>258</v>
      </c>
      <c r="K32" s="351" t="s">
        <v>258</v>
      </c>
      <c r="L32" s="351" t="s">
        <v>258</v>
      </c>
      <c r="M32" s="351" t="s">
        <v>258</v>
      </c>
      <c r="O32" s="333"/>
      <c r="P32" s="335"/>
    </row>
    <row r="33" spans="1:16" s="270" customFormat="1" ht="16.350000000000001" customHeight="1">
      <c r="A33" s="198" t="s">
        <v>33</v>
      </c>
      <c r="B33" s="352" t="s">
        <v>258</v>
      </c>
      <c r="C33" s="352" t="s">
        <v>258</v>
      </c>
      <c r="D33" s="352" t="s">
        <v>258</v>
      </c>
      <c r="E33" s="352" t="s">
        <v>258</v>
      </c>
      <c r="F33" s="352" t="s">
        <v>258</v>
      </c>
      <c r="G33" s="352" t="s">
        <v>258</v>
      </c>
      <c r="H33" s="352" t="s">
        <v>258</v>
      </c>
      <c r="I33" s="352" t="s">
        <v>258</v>
      </c>
      <c r="J33" s="352" t="s">
        <v>258</v>
      </c>
      <c r="K33" s="352" t="s">
        <v>258</v>
      </c>
      <c r="L33" s="352" t="s">
        <v>258</v>
      </c>
      <c r="M33" s="352" t="s">
        <v>258</v>
      </c>
      <c r="O33" s="340"/>
      <c r="P33" s="341"/>
    </row>
    <row r="34" spans="1:16" s="270" customFormat="1" ht="16.350000000000001" customHeight="1">
      <c r="A34" s="198" t="s">
        <v>34</v>
      </c>
      <c r="B34" s="352" t="s">
        <v>258</v>
      </c>
      <c r="C34" s="352" t="s">
        <v>258</v>
      </c>
      <c r="D34" s="352" t="s">
        <v>258</v>
      </c>
      <c r="E34" s="352" t="s">
        <v>258</v>
      </c>
      <c r="F34" s="352" t="s">
        <v>258</v>
      </c>
      <c r="G34" s="352" t="s">
        <v>258</v>
      </c>
      <c r="H34" s="352" t="s">
        <v>258</v>
      </c>
      <c r="I34" s="352" t="s">
        <v>258</v>
      </c>
      <c r="J34" s="352" t="s">
        <v>258</v>
      </c>
      <c r="K34" s="352" t="s">
        <v>258</v>
      </c>
      <c r="L34" s="352" t="s">
        <v>258</v>
      </c>
      <c r="M34" s="352" t="s">
        <v>258</v>
      </c>
      <c r="O34" s="340"/>
      <c r="P34" s="341"/>
    </row>
    <row r="35" spans="1:16" s="263" customFormat="1" ht="16.350000000000001" customHeight="1">
      <c r="A35" s="191" t="s">
        <v>35</v>
      </c>
      <c r="B35" s="351" t="s">
        <v>258</v>
      </c>
      <c r="C35" s="351" t="s">
        <v>258</v>
      </c>
      <c r="D35" s="351" t="s">
        <v>258</v>
      </c>
      <c r="E35" s="351" t="s">
        <v>258</v>
      </c>
      <c r="F35" s="351" t="s">
        <v>258</v>
      </c>
      <c r="G35" s="351" t="s">
        <v>258</v>
      </c>
      <c r="H35" s="351" t="s">
        <v>258</v>
      </c>
      <c r="I35" s="351" t="s">
        <v>258</v>
      </c>
      <c r="J35" s="351" t="s">
        <v>258</v>
      </c>
      <c r="K35" s="351" t="s">
        <v>258</v>
      </c>
      <c r="L35" s="351" t="s">
        <v>258</v>
      </c>
      <c r="M35" s="351" t="s">
        <v>258</v>
      </c>
      <c r="O35" s="333"/>
      <c r="P35" s="335"/>
    </row>
    <row r="36" spans="1:16" s="270" customFormat="1" ht="16.350000000000001" customHeight="1">
      <c r="A36" s="198" t="s">
        <v>36</v>
      </c>
      <c r="B36" s="352" t="s">
        <v>258</v>
      </c>
      <c r="C36" s="352" t="s">
        <v>258</v>
      </c>
      <c r="D36" s="352" t="s">
        <v>258</v>
      </c>
      <c r="E36" s="352" t="s">
        <v>258</v>
      </c>
      <c r="F36" s="352" t="s">
        <v>258</v>
      </c>
      <c r="G36" s="352" t="s">
        <v>258</v>
      </c>
      <c r="H36" s="352" t="s">
        <v>258</v>
      </c>
      <c r="I36" s="352" t="s">
        <v>258</v>
      </c>
      <c r="J36" s="352" t="s">
        <v>258</v>
      </c>
      <c r="K36" s="352" t="s">
        <v>258</v>
      </c>
      <c r="L36" s="352" t="s">
        <v>258</v>
      </c>
      <c r="M36" s="352" t="s">
        <v>258</v>
      </c>
      <c r="O36" s="340"/>
      <c r="P36" s="341"/>
    </row>
    <row r="37" spans="1:16" s="262" customFormat="1" ht="16.350000000000001" customHeight="1">
      <c r="A37" s="551"/>
      <c r="B37" s="546" t="s">
        <v>449</v>
      </c>
      <c r="C37" s="546"/>
      <c r="D37" s="546"/>
      <c r="E37" s="546"/>
      <c r="F37" s="546" t="s">
        <v>405</v>
      </c>
      <c r="G37" s="546"/>
      <c r="H37" s="546"/>
      <c r="I37" s="546"/>
      <c r="J37" s="546" t="s">
        <v>472</v>
      </c>
      <c r="K37" s="546"/>
      <c r="L37" s="546"/>
      <c r="M37" s="546"/>
      <c r="O37" s="343"/>
      <c r="P37" s="343"/>
    </row>
    <row r="38" spans="1:16" s="262" customFormat="1" ht="41.45" customHeight="1">
      <c r="A38" s="551"/>
      <c r="B38" s="355" t="s">
        <v>438</v>
      </c>
      <c r="C38" s="259" t="s">
        <v>464</v>
      </c>
      <c r="D38" s="259" t="s">
        <v>473</v>
      </c>
      <c r="E38" s="259" t="s">
        <v>474</v>
      </c>
      <c r="F38" s="355" t="s">
        <v>438</v>
      </c>
      <c r="G38" s="259" t="s">
        <v>464</v>
      </c>
      <c r="H38" s="259" t="s">
        <v>473</v>
      </c>
      <c r="I38" s="259" t="s">
        <v>474</v>
      </c>
      <c r="J38" s="355" t="s">
        <v>438</v>
      </c>
      <c r="K38" s="259" t="s">
        <v>464</v>
      </c>
      <c r="L38" s="259" t="s">
        <v>473</v>
      </c>
      <c r="M38" s="259" t="s">
        <v>474</v>
      </c>
    </row>
    <row r="39" spans="1:16" s="273" customFormat="1" ht="20.100000000000001" customHeight="1">
      <c r="A39" s="308" t="s">
        <v>280</v>
      </c>
      <c r="B39" s="309"/>
      <c r="C39" s="309"/>
      <c r="D39" s="309"/>
      <c r="E39" s="309"/>
      <c r="F39" s="309"/>
      <c r="G39" s="309"/>
      <c r="H39" s="309"/>
      <c r="I39" s="309"/>
      <c r="J39" s="309"/>
      <c r="K39" s="309"/>
      <c r="L39" s="309"/>
      <c r="M39" s="309"/>
    </row>
    <row r="40" spans="1:16" s="273" customFormat="1" ht="11.45" customHeight="1">
      <c r="A40" s="274" t="s">
        <v>394</v>
      </c>
      <c r="B40" s="275"/>
      <c r="C40" s="275"/>
      <c r="D40" s="275"/>
      <c r="E40" s="275"/>
      <c r="F40" s="275"/>
      <c r="G40" s="275"/>
      <c r="H40" s="275"/>
      <c r="I40" s="275"/>
      <c r="J40" s="310"/>
    </row>
    <row r="41" spans="1:16" s="273" customFormat="1" ht="11.45" customHeight="1">
      <c r="A41" s="274" t="s">
        <v>395</v>
      </c>
      <c r="B41" s="275"/>
      <c r="C41" s="275"/>
      <c r="D41" s="275"/>
      <c r="E41" s="275"/>
      <c r="F41" s="275"/>
      <c r="G41" s="275"/>
      <c r="H41" s="275"/>
      <c r="I41" s="275"/>
      <c r="J41" s="275"/>
      <c r="K41" s="275"/>
      <c r="L41" s="275"/>
      <c r="M41" s="275"/>
    </row>
    <row r="42" spans="1:16" ht="11.45" customHeight="1">
      <c r="A42" s="357" t="s">
        <v>466</v>
      </c>
      <c r="B42" s="275"/>
      <c r="C42" s="275"/>
      <c r="D42" s="275"/>
      <c r="E42" s="275"/>
      <c r="F42" s="275"/>
      <c r="G42" s="275"/>
      <c r="H42" s="275"/>
      <c r="I42" s="275"/>
      <c r="J42" s="275"/>
      <c r="K42" s="275"/>
      <c r="L42" s="275"/>
      <c r="M42" s="275"/>
      <c r="O42" s="273"/>
      <c r="P42" s="273"/>
    </row>
    <row r="43" spans="1:16" ht="11.45" customHeight="1">
      <c r="A43" s="344" t="s">
        <v>467</v>
      </c>
      <c r="B43" s="275"/>
      <c r="C43" s="275"/>
      <c r="D43" s="275"/>
      <c r="E43" s="275"/>
      <c r="F43" s="275"/>
      <c r="G43" s="275"/>
      <c r="H43" s="275"/>
      <c r="I43" s="275"/>
      <c r="J43" s="275"/>
      <c r="K43" s="275"/>
      <c r="L43" s="275"/>
      <c r="M43" s="275"/>
    </row>
  </sheetData>
  <mergeCells count="11">
    <mergeCell ref="A37:A38"/>
    <mergeCell ref="B37:E37"/>
    <mergeCell ref="F37:I37"/>
    <mergeCell ref="J37:M37"/>
    <mergeCell ref="A1:M1"/>
    <mergeCell ref="O1:P2"/>
    <mergeCell ref="A2:M2"/>
    <mergeCell ref="A4:A5"/>
    <mergeCell ref="B4:E4"/>
    <mergeCell ref="F4:I4"/>
    <mergeCell ref="J4:M4"/>
  </mergeCells>
  <printOptions horizontalCentered="1"/>
  <pageMargins left="0.59055118110236227" right="0.59055118110236227" top="0.59055118110236227" bottom="0.59055118110236227" header="0" footer="0.39370078740157483"/>
  <pageSetup paperSize="9" scale="95" firstPageNumber="389" orientation="portrait" useFirstPageNumber="1" r:id="rId1"/>
  <headerFooter alignWithMargins="0">
    <oddFooter>&amp;C&amp;"Arial,Negrito"- &amp;P -</oddFooter>
  </headerFooter>
</worksheet>
</file>

<file path=xl/worksheets/sheet22.xml><?xml version="1.0" encoding="utf-8"?>
<worksheet xmlns="http://schemas.openxmlformats.org/spreadsheetml/2006/main" xmlns:r="http://schemas.openxmlformats.org/officeDocument/2006/relationships">
  <dimension ref="A1:P43"/>
  <sheetViews>
    <sheetView showGridLines="0" workbookViewId="0">
      <selection sqref="A1:M1"/>
    </sheetView>
  </sheetViews>
  <sheetFormatPr defaultColWidth="9.140625" defaultRowHeight="12.75"/>
  <cols>
    <col min="1" max="1" width="15.28515625" style="278" customWidth="1"/>
    <col min="2" max="2" width="6.140625" style="278" bestFit="1" customWidth="1"/>
    <col min="3" max="3" width="6" style="278" customWidth="1"/>
    <col min="4" max="4" width="8.5703125" style="278" bestFit="1" customWidth="1"/>
    <col min="5" max="5" width="6" style="278" customWidth="1"/>
    <col min="6" max="6" width="6.140625" style="278" bestFit="1" customWidth="1"/>
    <col min="7" max="7" width="6" style="278" customWidth="1"/>
    <col min="8" max="8" width="8.5703125" style="278" bestFit="1" customWidth="1"/>
    <col min="9" max="9" width="6" style="278" customWidth="1"/>
    <col min="10" max="10" width="6.140625" style="278" bestFit="1" customWidth="1"/>
    <col min="11" max="11" width="6" style="278" customWidth="1"/>
    <col min="12" max="12" width="8.5703125" style="278" bestFit="1" customWidth="1"/>
    <col min="13" max="13" width="6" style="278" customWidth="1"/>
    <col min="14" max="16384" width="9.140625" style="278"/>
  </cols>
  <sheetData>
    <row r="1" spans="1:16" s="254" customFormat="1" ht="30" customHeight="1">
      <c r="A1" s="561" t="s">
        <v>475</v>
      </c>
      <c r="B1" s="561"/>
      <c r="C1" s="561"/>
      <c r="D1" s="561"/>
      <c r="E1" s="561"/>
      <c r="F1" s="561"/>
      <c r="G1" s="561"/>
      <c r="H1" s="561"/>
      <c r="I1" s="561"/>
      <c r="J1" s="561"/>
      <c r="K1" s="561"/>
      <c r="L1" s="561"/>
      <c r="M1" s="561"/>
      <c r="O1" s="556"/>
      <c r="P1" s="556"/>
    </row>
    <row r="2" spans="1:16" s="254" customFormat="1" ht="30" customHeight="1">
      <c r="A2" s="561" t="s">
        <v>476</v>
      </c>
      <c r="B2" s="561"/>
      <c r="C2" s="561"/>
      <c r="D2" s="561"/>
      <c r="E2" s="561"/>
      <c r="F2" s="561"/>
      <c r="G2" s="561"/>
      <c r="H2" s="561"/>
      <c r="I2" s="561"/>
      <c r="J2" s="561"/>
      <c r="K2" s="561"/>
      <c r="L2" s="561"/>
      <c r="M2" s="561"/>
      <c r="O2" s="556"/>
      <c r="P2" s="556"/>
    </row>
    <row r="3" spans="1:16" s="254" customFormat="1" ht="9.75" customHeight="1">
      <c r="A3" s="255" t="s">
        <v>319</v>
      </c>
      <c r="B3" s="255"/>
      <c r="E3" s="257"/>
      <c r="F3" s="255"/>
      <c r="I3" s="257"/>
      <c r="J3" s="255"/>
      <c r="M3" s="257" t="s">
        <v>320</v>
      </c>
      <c r="N3" s="325"/>
      <c r="P3" s="257"/>
    </row>
    <row r="4" spans="1:16" s="262" customFormat="1" ht="16.350000000000001" customHeight="1">
      <c r="A4" s="551"/>
      <c r="B4" s="562" t="s">
        <v>454</v>
      </c>
      <c r="C4" s="563"/>
      <c r="D4" s="563"/>
      <c r="E4" s="564"/>
      <c r="F4" s="562" t="s">
        <v>384</v>
      </c>
      <c r="G4" s="563"/>
      <c r="H4" s="563"/>
      <c r="I4" s="564"/>
      <c r="J4" s="543" t="s">
        <v>414</v>
      </c>
      <c r="K4" s="544"/>
      <c r="L4" s="544"/>
      <c r="M4" s="545"/>
      <c r="O4" s="347"/>
      <c r="P4" s="347"/>
    </row>
    <row r="5" spans="1:16" s="262" customFormat="1" ht="42" customHeight="1">
      <c r="A5" s="551"/>
      <c r="B5" s="355" t="s">
        <v>423</v>
      </c>
      <c r="C5" s="259" t="s">
        <v>462</v>
      </c>
      <c r="D5" s="259" t="s">
        <v>470</v>
      </c>
      <c r="E5" s="259" t="s">
        <v>471</v>
      </c>
      <c r="F5" s="355" t="s">
        <v>423</v>
      </c>
      <c r="G5" s="259" t="s">
        <v>462</v>
      </c>
      <c r="H5" s="259" t="s">
        <v>470</v>
      </c>
      <c r="I5" s="259" t="s">
        <v>471</v>
      </c>
      <c r="J5" s="355" t="s">
        <v>423</v>
      </c>
      <c r="K5" s="259" t="s">
        <v>462</v>
      </c>
      <c r="L5" s="259" t="s">
        <v>470</v>
      </c>
      <c r="M5" s="259" t="s">
        <v>471</v>
      </c>
      <c r="O5" s="328"/>
      <c r="P5" s="328"/>
    </row>
    <row r="6" spans="1:16" s="263" customFormat="1" ht="16.350000000000001" customHeight="1">
      <c r="A6" s="191" t="s">
        <v>8</v>
      </c>
      <c r="B6" s="358">
        <v>489089</v>
      </c>
      <c r="C6" s="349">
        <v>171</v>
      </c>
      <c r="D6" s="349">
        <v>24</v>
      </c>
      <c r="E6" s="349">
        <v>18</v>
      </c>
      <c r="F6" s="358">
        <v>831536</v>
      </c>
      <c r="G6" s="349">
        <v>493</v>
      </c>
      <c r="H6" s="349">
        <v>79</v>
      </c>
      <c r="I6" s="349">
        <v>74</v>
      </c>
      <c r="J6" s="351">
        <v>454521</v>
      </c>
      <c r="K6" s="351">
        <v>169</v>
      </c>
      <c r="L6" s="351">
        <v>16</v>
      </c>
      <c r="M6" s="351">
        <v>15</v>
      </c>
      <c r="O6" s="333"/>
      <c r="P6" s="333"/>
    </row>
    <row r="7" spans="1:16" s="263" customFormat="1" ht="16.350000000000001" customHeight="1">
      <c r="A7" s="191" t="s">
        <v>109</v>
      </c>
      <c r="B7" s="358">
        <v>483494</v>
      </c>
      <c r="C7" s="349">
        <v>170</v>
      </c>
      <c r="D7" s="349">
        <v>24</v>
      </c>
      <c r="E7" s="349">
        <v>18</v>
      </c>
      <c r="F7" s="358">
        <v>737546</v>
      </c>
      <c r="G7" s="349">
        <v>430</v>
      </c>
      <c r="H7" s="349">
        <v>71</v>
      </c>
      <c r="I7" s="349">
        <v>67</v>
      </c>
      <c r="J7" s="351">
        <v>451000</v>
      </c>
      <c r="K7" s="351">
        <v>166</v>
      </c>
      <c r="L7" s="351">
        <v>16</v>
      </c>
      <c r="M7" s="351">
        <v>15</v>
      </c>
      <c r="O7" s="335"/>
      <c r="P7" s="333"/>
    </row>
    <row r="8" spans="1:16" s="263" customFormat="1" ht="16.350000000000001" customHeight="1">
      <c r="A8" s="191" t="s">
        <v>9</v>
      </c>
      <c r="B8" s="351">
        <v>2270</v>
      </c>
      <c r="C8" s="351">
        <v>1</v>
      </c>
      <c r="D8" s="351">
        <v>0</v>
      </c>
      <c r="E8" s="351">
        <v>0</v>
      </c>
      <c r="F8" s="351">
        <v>47454</v>
      </c>
      <c r="G8" s="351">
        <v>37</v>
      </c>
      <c r="H8" s="351">
        <v>5</v>
      </c>
      <c r="I8" s="351">
        <v>5</v>
      </c>
      <c r="J8" s="351">
        <v>3521</v>
      </c>
      <c r="K8" s="351">
        <v>3</v>
      </c>
      <c r="L8" s="351">
        <v>0</v>
      </c>
      <c r="M8" s="351">
        <v>0</v>
      </c>
      <c r="O8" s="333"/>
      <c r="P8" s="337"/>
    </row>
    <row r="9" spans="1:16" s="263" customFormat="1" ht="16.350000000000001" customHeight="1">
      <c r="A9" s="191" t="s">
        <v>10</v>
      </c>
      <c r="B9" s="351" t="s">
        <v>258</v>
      </c>
      <c r="C9" s="351" t="s">
        <v>258</v>
      </c>
      <c r="D9" s="351" t="s">
        <v>258</v>
      </c>
      <c r="E9" s="351" t="s">
        <v>258</v>
      </c>
      <c r="F9" s="351">
        <v>1936</v>
      </c>
      <c r="G9" s="351">
        <v>4</v>
      </c>
      <c r="H9" s="351">
        <v>1</v>
      </c>
      <c r="I9" s="351">
        <v>1</v>
      </c>
      <c r="J9" s="351" t="s">
        <v>258</v>
      </c>
      <c r="K9" s="351" t="s">
        <v>258</v>
      </c>
      <c r="L9" s="351" t="s">
        <v>258</v>
      </c>
      <c r="M9" s="351" t="s">
        <v>258</v>
      </c>
      <c r="O9" s="333"/>
      <c r="P9" s="335"/>
    </row>
    <row r="10" spans="1:16" s="270" customFormat="1" ht="16.350000000000001" customHeight="1">
      <c r="A10" s="198" t="s">
        <v>11</v>
      </c>
      <c r="B10" s="356" t="s">
        <v>258</v>
      </c>
      <c r="C10" s="352" t="s">
        <v>258</v>
      </c>
      <c r="D10" s="352" t="s">
        <v>258</v>
      </c>
      <c r="E10" s="352" t="s">
        <v>258</v>
      </c>
      <c r="F10" s="356">
        <v>1936</v>
      </c>
      <c r="G10" s="352">
        <v>4</v>
      </c>
      <c r="H10" s="352">
        <v>1</v>
      </c>
      <c r="I10" s="352">
        <v>1</v>
      </c>
      <c r="J10" s="352" t="s">
        <v>258</v>
      </c>
      <c r="K10" s="352" t="s">
        <v>258</v>
      </c>
      <c r="L10" s="352" t="s">
        <v>258</v>
      </c>
      <c r="M10" s="352" t="s">
        <v>258</v>
      </c>
      <c r="O10" s="340"/>
      <c r="P10" s="341"/>
    </row>
    <row r="11" spans="1:16" s="263" customFormat="1" ht="16.350000000000001" customHeight="1">
      <c r="A11" s="191" t="s">
        <v>12</v>
      </c>
      <c r="B11" s="351">
        <v>847</v>
      </c>
      <c r="C11" s="351">
        <v>0</v>
      </c>
      <c r="D11" s="351">
        <v>0</v>
      </c>
      <c r="E11" s="351">
        <v>0</v>
      </c>
      <c r="F11" s="351">
        <v>31746</v>
      </c>
      <c r="G11" s="351">
        <v>19</v>
      </c>
      <c r="H11" s="351">
        <v>3</v>
      </c>
      <c r="I11" s="351">
        <v>3</v>
      </c>
      <c r="J11" s="351" t="s">
        <v>258</v>
      </c>
      <c r="K11" s="351" t="s">
        <v>258</v>
      </c>
      <c r="L11" s="351" t="s">
        <v>258</v>
      </c>
      <c r="M11" s="351" t="s">
        <v>258</v>
      </c>
      <c r="O11" s="333"/>
      <c r="P11" s="335"/>
    </row>
    <row r="12" spans="1:16" s="270" customFormat="1" ht="16.350000000000001" customHeight="1">
      <c r="A12" s="198" t="s">
        <v>110</v>
      </c>
      <c r="B12" s="356">
        <v>158</v>
      </c>
      <c r="C12" s="352">
        <v>0</v>
      </c>
      <c r="D12" s="352">
        <v>0</v>
      </c>
      <c r="E12" s="352">
        <v>0</v>
      </c>
      <c r="F12" s="356">
        <v>1509</v>
      </c>
      <c r="G12" s="352">
        <v>2</v>
      </c>
      <c r="H12" s="352">
        <v>0</v>
      </c>
      <c r="I12" s="352">
        <v>0</v>
      </c>
      <c r="J12" s="352" t="s">
        <v>258</v>
      </c>
      <c r="K12" s="352" t="s">
        <v>258</v>
      </c>
      <c r="L12" s="352" t="s">
        <v>258</v>
      </c>
      <c r="M12" s="352" t="s">
        <v>258</v>
      </c>
      <c r="O12" s="340"/>
      <c r="P12" s="341"/>
    </row>
    <row r="13" spans="1:16" s="270" customFormat="1" ht="16.350000000000001" customHeight="1">
      <c r="A13" s="198" t="s">
        <v>13</v>
      </c>
      <c r="B13" s="356">
        <v>43</v>
      </c>
      <c r="C13" s="352">
        <v>0</v>
      </c>
      <c r="D13" s="352">
        <v>0</v>
      </c>
      <c r="E13" s="352">
        <v>0</v>
      </c>
      <c r="F13" s="356">
        <v>2052</v>
      </c>
      <c r="G13" s="352">
        <v>3</v>
      </c>
      <c r="H13" s="352">
        <v>1</v>
      </c>
      <c r="I13" s="352">
        <v>1</v>
      </c>
      <c r="J13" s="352" t="s">
        <v>258</v>
      </c>
      <c r="K13" s="352" t="s">
        <v>258</v>
      </c>
      <c r="L13" s="352" t="s">
        <v>258</v>
      </c>
      <c r="M13" s="352" t="s">
        <v>258</v>
      </c>
      <c r="O13" s="340"/>
      <c r="P13" s="341"/>
    </row>
    <row r="14" spans="1:16" s="270" customFormat="1" ht="16.350000000000001" customHeight="1">
      <c r="A14" s="198" t="s">
        <v>14</v>
      </c>
      <c r="B14" s="356">
        <v>311</v>
      </c>
      <c r="C14" s="352">
        <v>0</v>
      </c>
      <c r="D14" s="352">
        <v>0</v>
      </c>
      <c r="E14" s="352">
        <v>0</v>
      </c>
      <c r="F14" s="356">
        <v>15181</v>
      </c>
      <c r="G14" s="352">
        <v>5</v>
      </c>
      <c r="H14" s="352">
        <v>1</v>
      </c>
      <c r="I14" s="352">
        <v>1</v>
      </c>
      <c r="J14" s="352" t="s">
        <v>258</v>
      </c>
      <c r="K14" s="352" t="s">
        <v>258</v>
      </c>
      <c r="L14" s="352" t="s">
        <v>258</v>
      </c>
      <c r="M14" s="352" t="s">
        <v>258</v>
      </c>
      <c r="O14" s="340"/>
      <c r="P14" s="341"/>
    </row>
    <row r="15" spans="1:16" s="270" customFormat="1" ht="16.350000000000001" customHeight="1">
      <c r="A15" s="198" t="s">
        <v>15</v>
      </c>
      <c r="B15" s="356">
        <v>90</v>
      </c>
      <c r="C15" s="352">
        <v>0</v>
      </c>
      <c r="D15" s="352">
        <v>0</v>
      </c>
      <c r="E15" s="352">
        <v>0</v>
      </c>
      <c r="F15" s="356">
        <v>607</v>
      </c>
      <c r="G15" s="352">
        <v>1</v>
      </c>
      <c r="H15" s="352">
        <v>0</v>
      </c>
      <c r="I15" s="352">
        <v>0</v>
      </c>
      <c r="J15" s="352" t="s">
        <v>258</v>
      </c>
      <c r="K15" s="352" t="s">
        <v>258</v>
      </c>
      <c r="L15" s="352" t="s">
        <v>258</v>
      </c>
      <c r="M15" s="352" t="s">
        <v>258</v>
      </c>
      <c r="O15" s="340"/>
      <c r="P15" s="341"/>
    </row>
    <row r="16" spans="1:16" s="270" customFormat="1" ht="16.350000000000001" customHeight="1">
      <c r="A16" s="198" t="s">
        <v>16</v>
      </c>
      <c r="B16" s="356">
        <v>134</v>
      </c>
      <c r="C16" s="352">
        <v>0</v>
      </c>
      <c r="D16" s="352">
        <v>0</v>
      </c>
      <c r="E16" s="352">
        <v>0</v>
      </c>
      <c r="F16" s="356">
        <v>10196</v>
      </c>
      <c r="G16" s="352">
        <v>5</v>
      </c>
      <c r="H16" s="352">
        <v>1</v>
      </c>
      <c r="I16" s="352">
        <v>1</v>
      </c>
      <c r="J16" s="352" t="s">
        <v>258</v>
      </c>
      <c r="K16" s="352" t="s">
        <v>258</v>
      </c>
      <c r="L16" s="352" t="s">
        <v>258</v>
      </c>
      <c r="M16" s="352" t="s">
        <v>258</v>
      </c>
      <c r="O16" s="340"/>
      <c r="P16" s="341"/>
    </row>
    <row r="17" spans="1:16" s="270" customFormat="1" ht="16.350000000000001" customHeight="1">
      <c r="A17" s="198" t="s">
        <v>17</v>
      </c>
      <c r="B17" s="356">
        <v>111</v>
      </c>
      <c r="C17" s="352">
        <v>0</v>
      </c>
      <c r="D17" s="352">
        <v>0</v>
      </c>
      <c r="E17" s="352">
        <v>0</v>
      </c>
      <c r="F17" s="356">
        <v>2201</v>
      </c>
      <c r="G17" s="352">
        <v>3</v>
      </c>
      <c r="H17" s="352">
        <v>0</v>
      </c>
      <c r="I17" s="352">
        <v>0</v>
      </c>
      <c r="J17" s="352" t="s">
        <v>258</v>
      </c>
      <c r="K17" s="352" t="s">
        <v>258</v>
      </c>
      <c r="L17" s="352" t="s">
        <v>258</v>
      </c>
      <c r="M17" s="352" t="s">
        <v>258</v>
      </c>
      <c r="O17" s="340"/>
      <c r="P17" s="341"/>
    </row>
    <row r="18" spans="1:16" s="263" customFormat="1" ht="16.350000000000001" customHeight="1">
      <c r="A18" s="191" t="s">
        <v>18</v>
      </c>
      <c r="B18" s="351">
        <v>416</v>
      </c>
      <c r="C18" s="351">
        <v>0</v>
      </c>
      <c r="D18" s="351">
        <v>0</v>
      </c>
      <c r="E18" s="351">
        <v>0</v>
      </c>
      <c r="F18" s="351">
        <v>8240</v>
      </c>
      <c r="G18" s="351">
        <v>4</v>
      </c>
      <c r="H18" s="351">
        <v>0</v>
      </c>
      <c r="I18" s="351">
        <v>0</v>
      </c>
      <c r="J18" s="351" t="s">
        <v>258</v>
      </c>
      <c r="K18" s="351" t="s">
        <v>258</v>
      </c>
      <c r="L18" s="351" t="s">
        <v>258</v>
      </c>
      <c r="M18" s="351" t="s">
        <v>258</v>
      </c>
      <c r="O18" s="333"/>
      <c r="P18" s="337"/>
    </row>
    <row r="19" spans="1:16" s="270" customFormat="1" ht="16.350000000000001" customHeight="1">
      <c r="A19" s="198" t="s">
        <v>19</v>
      </c>
      <c r="B19" s="356">
        <v>331</v>
      </c>
      <c r="C19" s="352">
        <v>0</v>
      </c>
      <c r="D19" s="352">
        <v>0</v>
      </c>
      <c r="E19" s="352">
        <v>0</v>
      </c>
      <c r="F19" s="356">
        <v>5276</v>
      </c>
      <c r="G19" s="352">
        <v>2</v>
      </c>
      <c r="H19" s="352">
        <v>0</v>
      </c>
      <c r="I19" s="352">
        <v>0</v>
      </c>
      <c r="J19" s="352" t="s">
        <v>258</v>
      </c>
      <c r="K19" s="352" t="s">
        <v>258</v>
      </c>
      <c r="L19" s="352" t="s">
        <v>258</v>
      </c>
      <c r="M19" s="352" t="s">
        <v>258</v>
      </c>
      <c r="O19" s="340"/>
      <c r="P19" s="341"/>
    </row>
    <row r="20" spans="1:16" s="270" customFormat="1" ht="16.350000000000001" customHeight="1">
      <c r="A20" s="198" t="s">
        <v>20</v>
      </c>
      <c r="B20" s="356">
        <v>85</v>
      </c>
      <c r="C20" s="352">
        <v>0</v>
      </c>
      <c r="D20" s="352">
        <v>0</v>
      </c>
      <c r="E20" s="352">
        <v>0</v>
      </c>
      <c r="F20" s="356">
        <v>2964</v>
      </c>
      <c r="G20" s="352">
        <v>2</v>
      </c>
      <c r="H20" s="352">
        <v>0</v>
      </c>
      <c r="I20" s="352">
        <v>0</v>
      </c>
      <c r="J20" s="352" t="s">
        <v>258</v>
      </c>
      <c r="K20" s="352" t="s">
        <v>258</v>
      </c>
      <c r="L20" s="352" t="s">
        <v>258</v>
      </c>
      <c r="M20" s="352" t="s">
        <v>258</v>
      </c>
      <c r="O20" s="340"/>
      <c r="P20" s="341"/>
    </row>
    <row r="21" spans="1:16" s="263" customFormat="1" ht="16.350000000000001" customHeight="1">
      <c r="A21" s="191" t="s">
        <v>21</v>
      </c>
      <c r="B21" s="351" t="s">
        <v>258</v>
      </c>
      <c r="C21" s="351" t="s">
        <v>258</v>
      </c>
      <c r="D21" s="351" t="s">
        <v>258</v>
      </c>
      <c r="E21" s="351" t="s">
        <v>258</v>
      </c>
      <c r="F21" s="351">
        <v>1281</v>
      </c>
      <c r="G21" s="351">
        <v>2</v>
      </c>
      <c r="H21" s="351">
        <v>0</v>
      </c>
      <c r="I21" s="351">
        <v>0</v>
      </c>
      <c r="J21" s="351" t="s">
        <v>258</v>
      </c>
      <c r="K21" s="351" t="s">
        <v>258</v>
      </c>
      <c r="L21" s="351" t="s">
        <v>258</v>
      </c>
      <c r="M21" s="351" t="s">
        <v>258</v>
      </c>
      <c r="O21" s="333"/>
      <c r="P21" s="335"/>
    </row>
    <row r="22" spans="1:16" s="270" customFormat="1" ht="16.350000000000001" customHeight="1">
      <c r="A22" s="198" t="s">
        <v>22</v>
      </c>
      <c r="B22" s="356" t="s">
        <v>258</v>
      </c>
      <c r="C22" s="352" t="s">
        <v>258</v>
      </c>
      <c r="D22" s="352" t="s">
        <v>258</v>
      </c>
      <c r="E22" s="352" t="s">
        <v>258</v>
      </c>
      <c r="F22" s="356">
        <v>1281</v>
      </c>
      <c r="G22" s="352">
        <v>2</v>
      </c>
      <c r="H22" s="352">
        <v>0</v>
      </c>
      <c r="I22" s="352">
        <v>0</v>
      </c>
      <c r="J22" s="352" t="s">
        <v>258</v>
      </c>
      <c r="K22" s="352" t="s">
        <v>258</v>
      </c>
      <c r="L22" s="352" t="s">
        <v>258</v>
      </c>
      <c r="M22" s="352" t="s">
        <v>258</v>
      </c>
      <c r="O22" s="340"/>
      <c r="P22" s="341"/>
    </row>
    <row r="23" spans="1:16" s="263" customFormat="1" ht="16.350000000000001" customHeight="1">
      <c r="A23" s="191" t="s">
        <v>23</v>
      </c>
      <c r="B23" s="351">
        <v>235</v>
      </c>
      <c r="C23" s="351">
        <v>0</v>
      </c>
      <c r="D23" s="351">
        <v>0</v>
      </c>
      <c r="E23" s="351">
        <v>0</v>
      </c>
      <c r="F23" s="351">
        <v>576</v>
      </c>
      <c r="G23" s="351">
        <v>0</v>
      </c>
      <c r="H23" s="351">
        <v>0</v>
      </c>
      <c r="I23" s="351">
        <v>0</v>
      </c>
      <c r="J23" s="351" t="s">
        <v>258</v>
      </c>
      <c r="K23" s="351" t="s">
        <v>258</v>
      </c>
      <c r="L23" s="351" t="s">
        <v>258</v>
      </c>
      <c r="M23" s="351" t="s">
        <v>258</v>
      </c>
      <c r="O23" s="333"/>
      <c r="P23" s="335"/>
    </row>
    <row r="24" spans="1:16" s="270" customFormat="1" ht="16.350000000000001" customHeight="1">
      <c r="A24" s="198" t="s">
        <v>24</v>
      </c>
      <c r="B24" s="356">
        <v>54</v>
      </c>
      <c r="C24" s="352">
        <v>0</v>
      </c>
      <c r="D24" s="352">
        <v>0</v>
      </c>
      <c r="E24" s="352">
        <v>0</v>
      </c>
      <c r="F24" s="356">
        <v>329</v>
      </c>
      <c r="G24" s="352">
        <v>0</v>
      </c>
      <c r="H24" s="352">
        <v>0</v>
      </c>
      <c r="I24" s="352">
        <v>0</v>
      </c>
      <c r="J24" s="352" t="s">
        <v>258</v>
      </c>
      <c r="K24" s="352" t="s">
        <v>258</v>
      </c>
      <c r="L24" s="352" t="s">
        <v>258</v>
      </c>
      <c r="M24" s="352" t="s">
        <v>258</v>
      </c>
      <c r="O24" s="340"/>
      <c r="P24" s="341"/>
    </row>
    <row r="25" spans="1:16" s="270" customFormat="1" ht="16.350000000000001" customHeight="1">
      <c r="A25" s="198" t="s">
        <v>25</v>
      </c>
      <c r="B25" s="356">
        <v>181</v>
      </c>
      <c r="C25" s="352">
        <v>0</v>
      </c>
      <c r="D25" s="352">
        <v>0</v>
      </c>
      <c r="E25" s="352">
        <v>0</v>
      </c>
      <c r="F25" s="356">
        <v>247</v>
      </c>
      <c r="G25" s="352">
        <v>0</v>
      </c>
      <c r="H25" s="352">
        <v>0</v>
      </c>
      <c r="I25" s="352">
        <v>0</v>
      </c>
      <c r="J25" s="352" t="s">
        <v>258</v>
      </c>
      <c r="K25" s="352" t="s">
        <v>258</v>
      </c>
      <c r="L25" s="352" t="s">
        <v>258</v>
      </c>
      <c r="M25" s="352" t="s">
        <v>258</v>
      </c>
      <c r="O25" s="340"/>
      <c r="P25" s="341"/>
    </row>
    <row r="26" spans="1:16" s="263" customFormat="1" ht="16.350000000000001" customHeight="1">
      <c r="A26" s="191" t="s">
        <v>26</v>
      </c>
      <c r="B26" s="351">
        <v>116</v>
      </c>
      <c r="C26" s="351">
        <v>0</v>
      </c>
      <c r="D26" s="351">
        <v>0</v>
      </c>
      <c r="E26" s="351">
        <v>0</v>
      </c>
      <c r="F26" s="351">
        <v>3056</v>
      </c>
      <c r="G26" s="351">
        <v>5</v>
      </c>
      <c r="H26" s="351">
        <v>1</v>
      </c>
      <c r="I26" s="351">
        <v>1</v>
      </c>
      <c r="J26" s="351" t="s">
        <v>258</v>
      </c>
      <c r="K26" s="351" t="s">
        <v>258</v>
      </c>
      <c r="L26" s="351" t="s">
        <v>258</v>
      </c>
      <c r="M26" s="351" t="s">
        <v>258</v>
      </c>
      <c r="O26" s="333"/>
      <c r="P26" s="335"/>
    </row>
    <row r="27" spans="1:16" s="270" customFormat="1" ht="16.350000000000001" customHeight="1">
      <c r="A27" s="198" t="s">
        <v>27</v>
      </c>
      <c r="B27" s="356">
        <v>39</v>
      </c>
      <c r="C27" s="352">
        <v>0</v>
      </c>
      <c r="D27" s="352">
        <v>0</v>
      </c>
      <c r="E27" s="352">
        <v>0</v>
      </c>
      <c r="F27" s="352" t="s">
        <v>258</v>
      </c>
      <c r="G27" s="352" t="s">
        <v>258</v>
      </c>
      <c r="H27" s="352" t="s">
        <v>258</v>
      </c>
      <c r="I27" s="352" t="s">
        <v>258</v>
      </c>
      <c r="J27" s="352" t="s">
        <v>258</v>
      </c>
      <c r="K27" s="352" t="s">
        <v>258</v>
      </c>
      <c r="L27" s="352" t="s">
        <v>258</v>
      </c>
      <c r="M27" s="352" t="s">
        <v>258</v>
      </c>
      <c r="O27" s="340"/>
      <c r="P27" s="341"/>
    </row>
    <row r="28" spans="1:16" s="270" customFormat="1" ht="16.350000000000001" customHeight="1">
      <c r="A28" s="198" t="s">
        <v>28</v>
      </c>
      <c r="B28" s="356">
        <v>77</v>
      </c>
      <c r="C28" s="352">
        <v>0</v>
      </c>
      <c r="D28" s="352">
        <v>0</v>
      </c>
      <c r="E28" s="352">
        <v>0</v>
      </c>
      <c r="F28" s="356">
        <v>2198</v>
      </c>
      <c r="G28" s="352">
        <v>3</v>
      </c>
      <c r="H28" s="352">
        <v>1</v>
      </c>
      <c r="I28" s="352">
        <v>1</v>
      </c>
      <c r="J28" s="352" t="s">
        <v>258</v>
      </c>
      <c r="K28" s="352" t="s">
        <v>258</v>
      </c>
      <c r="L28" s="352" t="s">
        <v>258</v>
      </c>
      <c r="M28" s="352" t="s">
        <v>258</v>
      </c>
      <c r="O28" s="340"/>
      <c r="P28" s="341"/>
    </row>
    <row r="29" spans="1:16" s="270" customFormat="1" ht="16.350000000000001" customHeight="1">
      <c r="A29" s="198" t="s">
        <v>29</v>
      </c>
      <c r="B29" s="352" t="s">
        <v>258</v>
      </c>
      <c r="C29" s="352" t="s">
        <v>258</v>
      </c>
      <c r="D29" s="352" t="s">
        <v>258</v>
      </c>
      <c r="E29" s="352" t="s">
        <v>258</v>
      </c>
      <c r="F29" s="356">
        <v>858</v>
      </c>
      <c r="G29" s="352">
        <v>2</v>
      </c>
      <c r="H29" s="352">
        <v>0</v>
      </c>
      <c r="I29" s="352">
        <v>0</v>
      </c>
      <c r="J29" s="352" t="s">
        <v>258</v>
      </c>
      <c r="K29" s="352" t="s">
        <v>258</v>
      </c>
      <c r="L29" s="352" t="s">
        <v>258</v>
      </c>
      <c r="M29" s="352" t="s">
        <v>258</v>
      </c>
      <c r="O29" s="340"/>
      <c r="P29" s="341"/>
    </row>
    <row r="30" spans="1:16" s="263" customFormat="1" ht="16.350000000000001" customHeight="1">
      <c r="A30" s="191" t="s">
        <v>30</v>
      </c>
      <c r="B30" s="351">
        <v>394</v>
      </c>
      <c r="C30" s="351">
        <v>0</v>
      </c>
      <c r="D30" s="351">
        <v>0</v>
      </c>
      <c r="E30" s="351">
        <v>0</v>
      </c>
      <c r="F30" s="351" t="s">
        <v>258</v>
      </c>
      <c r="G30" s="351" t="s">
        <v>258</v>
      </c>
      <c r="H30" s="351" t="s">
        <v>258</v>
      </c>
      <c r="I30" s="351" t="s">
        <v>258</v>
      </c>
      <c r="J30" s="351">
        <v>3521</v>
      </c>
      <c r="K30" s="351">
        <v>3</v>
      </c>
      <c r="L30" s="351">
        <v>0</v>
      </c>
      <c r="M30" s="351">
        <v>0</v>
      </c>
      <c r="O30" s="333"/>
      <c r="P30" s="335"/>
    </row>
    <row r="31" spans="1:16" s="270" customFormat="1" ht="16.350000000000001" customHeight="1">
      <c r="A31" s="198" t="s">
        <v>31</v>
      </c>
      <c r="B31" s="356">
        <v>394</v>
      </c>
      <c r="C31" s="352">
        <v>0</v>
      </c>
      <c r="D31" s="352">
        <v>0</v>
      </c>
      <c r="E31" s="352">
        <v>0</v>
      </c>
      <c r="F31" s="356" t="s">
        <v>258</v>
      </c>
      <c r="G31" s="352" t="s">
        <v>258</v>
      </c>
      <c r="H31" s="352" t="s">
        <v>258</v>
      </c>
      <c r="I31" s="352" t="s">
        <v>258</v>
      </c>
      <c r="J31" s="352">
        <v>3521</v>
      </c>
      <c r="K31" s="352">
        <v>3</v>
      </c>
      <c r="L31" s="352">
        <v>0</v>
      </c>
      <c r="M31" s="352">
        <v>0</v>
      </c>
      <c r="O31" s="340"/>
      <c r="P31" s="341"/>
    </row>
    <row r="32" spans="1:16" s="263" customFormat="1" ht="16.350000000000001" customHeight="1">
      <c r="A32" s="191" t="s">
        <v>32</v>
      </c>
      <c r="B32" s="351">
        <v>262</v>
      </c>
      <c r="C32" s="351">
        <v>1</v>
      </c>
      <c r="D32" s="351">
        <v>0</v>
      </c>
      <c r="E32" s="351">
        <v>0</v>
      </c>
      <c r="F32" s="351">
        <v>546</v>
      </c>
      <c r="G32" s="351">
        <v>2</v>
      </c>
      <c r="H32" s="351">
        <v>0</v>
      </c>
      <c r="I32" s="351">
        <v>0</v>
      </c>
      <c r="J32" s="351" t="s">
        <v>258</v>
      </c>
      <c r="K32" s="351" t="s">
        <v>258</v>
      </c>
      <c r="L32" s="351" t="s">
        <v>258</v>
      </c>
      <c r="M32" s="351" t="s">
        <v>258</v>
      </c>
      <c r="O32" s="333"/>
      <c r="P32" s="335"/>
    </row>
    <row r="33" spans="1:16" s="270" customFormat="1" ht="16.350000000000001" customHeight="1">
      <c r="A33" s="198" t="s">
        <v>33</v>
      </c>
      <c r="B33" s="352" t="s">
        <v>258</v>
      </c>
      <c r="C33" s="352" t="s">
        <v>258</v>
      </c>
      <c r="D33" s="352" t="s">
        <v>258</v>
      </c>
      <c r="E33" s="352" t="s">
        <v>258</v>
      </c>
      <c r="F33" s="356">
        <v>311</v>
      </c>
      <c r="G33" s="352">
        <v>1</v>
      </c>
      <c r="H33" s="352">
        <v>0</v>
      </c>
      <c r="I33" s="352">
        <v>0</v>
      </c>
      <c r="J33" s="352" t="s">
        <v>258</v>
      </c>
      <c r="K33" s="352" t="s">
        <v>258</v>
      </c>
      <c r="L33" s="352" t="s">
        <v>258</v>
      </c>
      <c r="M33" s="352" t="s">
        <v>258</v>
      </c>
      <c r="O33" s="340"/>
      <c r="P33" s="341"/>
    </row>
    <row r="34" spans="1:16" s="270" customFormat="1" ht="16.350000000000001" customHeight="1">
      <c r="A34" s="198" t="s">
        <v>34</v>
      </c>
      <c r="B34" s="356">
        <v>262</v>
      </c>
      <c r="C34" s="352">
        <v>1</v>
      </c>
      <c r="D34" s="352">
        <v>0</v>
      </c>
      <c r="E34" s="352">
        <v>0</v>
      </c>
      <c r="F34" s="356">
        <v>235</v>
      </c>
      <c r="G34" s="352">
        <v>1</v>
      </c>
      <c r="H34" s="352">
        <v>0</v>
      </c>
      <c r="I34" s="352">
        <v>0</v>
      </c>
      <c r="J34" s="352" t="s">
        <v>258</v>
      </c>
      <c r="K34" s="352" t="s">
        <v>258</v>
      </c>
      <c r="L34" s="352" t="s">
        <v>258</v>
      </c>
      <c r="M34" s="352" t="s">
        <v>258</v>
      </c>
      <c r="O34" s="340"/>
      <c r="P34" s="341"/>
    </row>
    <row r="35" spans="1:16" s="263" customFormat="1" ht="16.350000000000001" customHeight="1">
      <c r="A35" s="191" t="s">
        <v>35</v>
      </c>
      <c r="B35" s="351" t="s">
        <v>258</v>
      </c>
      <c r="C35" s="351" t="s">
        <v>258</v>
      </c>
      <c r="D35" s="351" t="s">
        <v>258</v>
      </c>
      <c r="E35" s="351" t="s">
        <v>258</v>
      </c>
      <c r="F35" s="351">
        <v>73</v>
      </c>
      <c r="G35" s="351">
        <v>1</v>
      </c>
      <c r="H35" s="351">
        <v>0</v>
      </c>
      <c r="I35" s="351">
        <v>0</v>
      </c>
      <c r="J35" s="351" t="s">
        <v>258</v>
      </c>
      <c r="K35" s="351" t="s">
        <v>258</v>
      </c>
      <c r="L35" s="351" t="s">
        <v>258</v>
      </c>
      <c r="M35" s="351" t="s">
        <v>258</v>
      </c>
      <c r="O35" s="333"/>
      <c r="P35" s="335"/>
    </row>
    <row r="36" spans="1:16" s="270" customFormat="1" ht="16.350000000000001" customHeight="1">
      <c r="A36" s="198" t="s">
        <v>36</v>
      </c>
      <c r="B36" s="356" t="s">
        <v>258</v>
      </c>
      <c r="C36" s="352" t="s">
        <v>258</v>
      </c>
      <c r="D36" s="352" t="s">
        <v>258</v>
      </c>
      <c r="E36" s="352" t="s">
        <v>258</v>
      </c>
      <c r="F36" s="356">
        <v>73</v>
      </c>
      <c r="G36" s="352">
        <v>1</v>
      </c>
      <c r="H36" s="352">
        <v>0</v>
      </c>
      <c r="I36" s="352">
        <v>0</v>
      </c>
      <c r="J36" s="352" t="s">
        <v>258</v>
      </c>
      <c r="K36" s="352" t="s">
        <v>258</v>
      </c>
      <c r="L36" s="352" t="s">
        <v>258</v>
      </c>
      <c r="M36" s="352" t="s">
        <v>258</v>
      </c>
      <c r="O36" s="340"/>
      <c r="P36" s="341"/>
    </row>
    <row r="37" spans="1:16" s="262" customFormat="1" ht="16.350000000000001" customHeight="1">
      <c r="A37" s="551"/>
      <c r="B37" s="546" t="s">
        <v>454</v>
      </c>
      <c r="C37" s="546"/>
      <c r="D37" s="546"/>
      <c r="E37" s="546"/>
      <c r="F37" s="546" t="s">
        <v>384</v>
      </c>
      <c r="G37" s="546"/>
      <c r="H37" s="546"/>
      <c r="I37" s="546"/>
      <c r="J37" s="546" t="s">
        <v>414</v>
      </c>
      <c r="K37" s="546"/>
      <c r="L37" s="546"/>
      <c r="M37" s="546"/>
      <c r="O37" s="343"/>
      <c r="P37" s="343"/>
    </row>
    <row r="38" spans="1:16" s="262" customFormat="1" ht="42" customHeight="1">
      <c r="A38" s="551"/>
      <c r="B38" s="355" t="s">
        <v>438</v>
      </c>
      <c r="C38" s="259" t="s">
        <v>464</v>
      </c>
      <c r="D38" s="259" t="s">
        <v>473</v>
      </c>
      <c r="E38" s="259" t="s">
        <v>474</v>
      </c>
      <c r="F38" s="355" t="s">
        <v>438</v>
      </c>
      <c r="G38" s="259" t="s">
        <v>464</v>
      </c>
      <c r="H38" s="259" t="s">
        <v>473</v>
      </c>
      <c r="I38" s="259" t="s">
        <v>474</v>
      </c>
      <c r="J38" s="355" t="s">
        <v>438</v>
      </c>
      <c r="K38" s="259" t="s">
        <v>464</v>
      </c>
      <c r="L38" s="259" t="s">
        <v>473</v>
      </c>
      <c r="M38" s="259" t="s">
        <v>474</v>
      </c>
    </row>
    <row r="39" spans="1:16" s="273" customFormat="1" ht="20.100000000000001" customHeight="1">
      <c r="A39" s="308" t="s">
        <v>280</v>
      </c>
      <c r="B39" s="309"/>
      <c r="C39" s="309"/>
      <c r="D39" s="309"/>
      <c r="E39" s="309"/>
      <c r="F39" s="309"/>
      <c r="G39" s="309"/>
      <c r="H39" s="309"/>
      <c r="I39" s="309"/>
      <c r="J39" s="309"/>
      <c r="K39" s="309"/>
      <c r="L39" s="309"/>
      <c r="M39" s="309"/>
    </row>
    <row r="40" spans="1:16" s="273" customFormat="1" ht="11.45" customHeight="1">
      <c r="A40" s="274" t="s">
        <v>394</v>
      </c>
      <c r="B40" s="275"/>
      <c r="C40" s="275"/>
      <c r="D40" s="275"/>
      <c r="E40" s="275"/>
      <c r="F40" s="275"/>
      <c r="G40" s="275"/>
      <c r="H40" s="275"/>
      <c r="I40" s="275"/>
      <c r="J40" s="310"/>
    </row>
    <row r="41" spans="1:16" s="273" customFormat="1" ht="11.45" customHeight="1">
      <c r="A41" s="274" t="s">
        <v>395</v>
      </c>
      <c r="B41" s="275"/>
      <c r="C41" s="275"/>
      <c r="D41" s="275"/>
      <c r="E41" s="275"/>
      <c r="F41" s="275"/>
      <c r="G41" s="275"/>
      <c r="H41" s="275"/>
      <c r="I41" s="275"/>
      <c r="J41" s="275"/>
      <c r="K41" s="275"/>
      <c r="L41" s="359"/>
      <c r="M41" s="359"/>
    </row>
    <row r="42" spans="1:16" ht="11.45" customHeight="1">
      <c r="A42" s="357" t="s">
        <v>466</v>
      </c>
      <c r="B42" s="275"/>
      <c r="C42" s="275"/>
      <c r="D42" s="275"/>
      <c r="E42" s="275"/>
      <c r="F42" s="275"/>
      <c r="G42" s="275"/>
      <c r="H42" s="275"/>
      <c r="I42" s="275"/>
      <c r="J42" s="275"/>
      <c r="K42" s="275"/>
      <c r="L42" s="302"/>
      <c r="M42" s="302"/>
      <c r="O42" s="273"/>
      <c r="P42" s="273"/>
    </row>
    <row r="43" spans="1:16" ht="11.45" customHeight="1">
      <c r="A43" s="344" t="s">
        <v>467</v>
      </c>
      <c r="B43" s="275"/>
      <c r="C43" s="275"/>
      <c r="D43" s="275"/>
      <c r="E43" s="275"/>
      <c r="F43" s="275"/>
      <c r="G43" s="275"/>
      <c r="H43" s="275"/>
      <c r="I43" s="275"/>
      <c r="J43" s="275"/>
      <c r="K43" s="275"/>
      <c r="L43" s="302"/>
      <c r="M43" s="302"/>
    </row>
  </sheetData>
  <mergeCells count="11">
    <mergeCell ref="A37:A38"/>
    <mergeCell ref="B37:E37"/>
    <mergeCell ref="F37:I37"/>
    <mergeCell ref="J37:M37"/>
    <mergeCell ref="A1:M1"/>
    <mergeCell ref="O1:P2"/>
    <mergeCell ref="A2:M2"/>
    <mergeCell ref="A4:A5"/>
    <mergeCell ref="B4:E4"/>
    <mergeCell ref="F4:I4"/>
    <mergeCell ref="J4:M4"/>
  </mergeCells>
  <printOptions horizontalCentered="1"/>
  <pageMargins left="0.59055118110236227" right="0.59055118110236227" top="0.59055118110236227" bottom="0.59055118110236227" header="0" footer="0.39370078740157483"/>
  <pageSetup paperSize="9" scale="95" firstPageNumber="390" orientation="portrait" useFirstPageNumber="1" r:id="rId1"/>
  <headerFooter alignWithMargins="0">
    <oddFooter>&amp;C&amp;"Arial,Negrito"- &amp;P -</oddFooter>
  </headerFooter>
</worksheet>
</file>

<file path=xl/worksheets/sheet23.xml><?xml version="1.0" encoding="utf-8"?>
<worksheet xmlns="http://schemas.openxmlformats.org/spreadsheetml/2006/main" xmlns:r="http://schemas.openxmlformats.org/officeDocument/2006/relationships">
  <dimension ref="A1:L43"/>
  <sheetViews>
    <sheetView showGridLines="0" workbookViewId="0">
      <selection sqref="A1:L2"/>
    </sheetView>
  </sheetViews>
  <sheetFormatPr defaultColWidth="9.140625" defaultRowHeight="12.75"/>
  <cols>
    <col min="1" max="1" width="23.5703125" style="278" customWidth="1"/>
    <col min="2" max="9" width="8.5703125" style="278" customWidth="1"/>
    <col min="10" max="16384" width="9.140625" style="278"/>
  </cols>
  <sheetData>
    <row r="1" spans="1:12" s="254" customFormat="1" ht="30" customHeight="1">
      <c r="A1" s="561" t="s">
        <v>475</v>
      </c>
      <c r="B1" s="561"/>
      <c r="C1" s="561"/>
      <c r="D1" s="561"/>
      <c r="E1" s="561"/>
      <c r="F1" s="561"/>
      <c r="G1" s="561"/>
      <c r="H1" s="561"/>
      <c r="I1" s="561"/>
      <c r="K1" s="556"/>
      <c r="L1" s="556"/>
    </row>
    <row r="2" spans="1:12" s="254" customFormat="1" ht="30" customHeight="1">
      <c r="A2" s="561" t="s">
        <v>476</v>
      </c>
      <c r="B2" s="561"/>
      <c r="C2" s="561"/>
      <c r="D2" s="561"/>
      <c r="E2" s="561"/>
      <c r="F2" s="561"/>
      <c r="G2" s="561"/>
      <c r="H2" s="561"/>
      <c r="I2" s="561"/>
      <c r="K2" s="556"/>
      <c r="L2" s="556"/>
    </row>
    <row r="3" spans="1:12" s="254" customFormat="1" ht="9.75" customHeight="1">
      <c r="A3" s="255" t="s">
        <v>319</v>
      </c>
      <c r="B3" s="255"/>
      <c r="F3" s="255"/>
      <c r="I3" s="257" t="s">
        <v>320</v>
      </c>
      <c r="J3" s="325"/>
      <c r="L3" s="257"/>
    </row>
    <row r="4" spans="1:12" s="262" customFormat="1" ht="16.350000000000001" customHeight="1">
      <c r="A4" s="551"/>
      <c r="B4" s="562" t="s">
        <v>383</v>
      </c>
      <c r="C4" s="563"/>
      <c r="D4" s="563"/>
      <c r="E4" s="564"/>
      <c r="F4" s="546" t="s">
        <v>455</v>
      </c>
      <c r="G4" s="546"/>
      <c r="H4" s="546"/>
      <c r="I4" s="546"/>
      <c r="K4" s="347"/>
      <c r="L4" s="347"/>
    </row>
    <row r="5" spans="1:12" s="262" customFormat="1" ht="42" customHeight="1">
      <c r="A5" s="551"/>
      <c r="B5" s="355" t="s">
        <v>423</v>
      </c>
      <c r="C5" s="259" t="s">
        <v>462</v>
      </c>
      <c r="D5" s="259" t="s">
        <v>470</v>
      </c>
      <c r="E5" s="259" t="s">
        <v>471</v>
      </c>
      <c r="F5" s="355" t="s">
        <v>423</v>
      </c>
      <c r="G5" s="259" t="s">
        <v>462</v>
      </c>
      <c r="H5" s="259" t="s">
        <v>470</v>
      </c>
      <c r="I5" s="259" t="s">
        <v>471</v>
      </c>
      <c r="K5" s="328"/>
      <c r="L5" s="328"/>
    </row>
    <row r="6" spans="1:12" s="263" customFormat="1" ht="16.350000000000001" customHeight="1">
      <c r="A6" s="191" t="s">
        <v>8</v>
      </c>
      <c r="B6" s="358">
        <v>1956618</v>
      </c>
      <c r="C6" s="349">
        <v>952</v>
      </c>
      <c r="D6" s="349">
        <v>159</v>
      </c>
      <c r="E6" s="349">
        <v>142</v>
      </c>
      <c r="F6" s="351">
        <v>550298</v>
      </c>
      <c r="G6" s="351">
        <v>106</v>
      </c>
      <c r="H6" s="351">
        <v>7</v>
      </c>
      <c r="I6" s="351">
        <v>7</v>
      </c>
      <c r="K6" s="333"/>
      <c r="L6" s="333"/>
    </row>
    <row r="7" spans="1:12" s="263" customFormat="1" ht="16.350000000000001" customHeight="1">
      <c r="A7" s="191" t="s">
        <v>109</v>
      </c>
      <c r="B7" s="358">
        <v>1884959</v>
      </c>
      <c r="C7" s="349">
        <v>877</v>
      </c>
      <c r="D7" s="349">
        <v>144</v>
      </c>
      <c r="E7" s="349">
        <v>128</v>
      </c>
      <c r="F7" s="351">
        <v>503379</v>
      </c>
      <c r="G7" s="351">
        <v>94</v>
      </c>
      <c r="H7" s="351">
        <v>5</v>
      </c>
      <c r="I7" s="351">
        <v>5</v>
      </c>
      <c r="K7" s="335"/>
      <c r="L7" s="333"/>
    </row>
    <row r="8" spans="1:12" s="263" customFormat="1" ht="16.350000000000001" customHeight="1">
      <c r="A8" s="191" t="s">
        <v>9</v>
      </c>
      <c r="B8" s="360">
        <v>54945</v>
      </c>
      <c r="C8" s="360">
        <v>60</v>
      </c>
      <c r="D8" s="360">
        <v>12</v>
      </c>
      <c r="E8" s="360">
        <v>12</v>
      </c>
      <c r="F8" s="360">
        <v>1238</v>
      </c>
      <c r="G8" s="360">
        <v>0</v>
      </c>
      <c r="H8" s="360">
        <v>0</v>
      </c>
      <c r="I8" s="360">
        <v>0</v>
      </c>
      <c r="K8" s="333"/>
      <c r="L8" s="337"/>
    </row>
    <row r="9" spans="1:12" s="263" customFormat="1" ht="16.350000000000001" customHeight="1">
      <c r="A9" s="191" t="s">
        <v>10</v>
      </c>
      <c r="B9" s="351">
        <v>664</v>
      </c>
      <c r="C9" s="351">
        <v>1</v>
      </c>
      <c r="D9" s="351">
        <v>0</v>
      </c>
      <c r="E9" s="351">
        <v>0</v>
      </c>
      <c r="F9" s="351" t="s">
        <v>258</v>
      </c>
      <c r="G9" s="351" t="s">
        <v>258</v>
      </c>
      <c r="H9" s="351" t="s">
        <v>258</v>
      </c>
      <c r="I9" s="351" t="s">
        <v>258</v>
      </c>
      <c r="K9" s="333"/>
      <c r="L9" s="335"/>
    </row>
    <row r="10" spans="1:12" s="270" customFormat="1" ht="16.350000000000001" customHeight="1">
      <c r="A10" s="198" t="s">
        <v>11</v>
      </c>
      <c r="B10" s="356">
        <v>664</v>
      </c>
      <c r="C10" s="352">
        <v>1</v>
      </c>
      <c r="D10" s="352">
        <v>0</v>
      </c>
      <c r="E10" s="352">
        <v>0</v>
      </c>
      <c r="F10" s="352" t="s">
        <v>258</v>
      </c>
      <c r="G10" s="352" t="s">
        <v>258</v>
      </c>
      <c r="H10" s="352" t="s">
        <v>258</v>
      </c>
      <c r="I10" s="352" t="s">
        <v>258</v>
      </c>
      <c r="K10" s="340"/>
      <c r="L10" s="341"/>
    </row>
    <row r="11" spans="1:12" s="263" customFormat="1" ht="16.350000000000001" customHeight="1">
      <c r="A11" s="191" t="s">
        <v>12</v>
      </c>
      <c r="B11" s="351">
        <v>27394</v>
      </c>
      <c r="C11" s="351">
        <v>21</v>
      </c>
      <c r="D11" s="351">
        <v>3</v>
      </c>
      <c r="E11" s="351">
        <v>3</v>
      </c>
      <c r="F11" s="351">
        <v>1087</v>
      </c>
      <c r="G11" s="351">
        <v>0</v>
      </c>
      <c r="H11" s="351">
        <v>0</v>
      </c>
      <c r="I11" s="351">
        <v>0</v>
      </c>
      <c r="K11" s="333"/>
      <c r="L11" s="335"/>
    </row>
    <row r="12" spans="1:12" s="270" customFormat="1" ht="16.350000000000001" customHeight="1">
      <c r="A12" s="198" t="s">
        <v>110</v>
      </c>
      <c r="B12" s="356">
        <v>4474</v>
      </c>
      <c r="C12" s="352">
        <v>5</v>
      </c>
      <c r="D12" s="352">
        <v>1</v>
      </c>
      <c r="E12" s="352">
        <v>1</v>
      </c>
      <c r="F12" s="352" t="s">
        <v>258</v>
      </c>
      <c r="G12" s="352" t="s">
        <v>258</v>
      </c>
      <c r="H12" s="352" t="s">
        <v>258</v>
      </c>
      <c r="I12" s="352" t="s">
        <v>258</v>
      </c>
      <c r="K12" s="340"/>
      <c r="L12" s="341"/>
    </row>
    <row r="13" spans="1:12" s="270" customFormat="1" ht="16.350000000000001" customHeight="1">
      <c r="A13" s="198" t="s">
        <v>13</v>
      </c>
      <c r="B13" s="356">
        <v>1285</v>
      </c>
      <c r="C13" s="352">
        <v>2</v>
      </c>
      <c r="D13" s="352">
        <v>0</v>
      </c>
      <c r="E13" s="352">
        <v>0</v>
      </c>
      <c r="F13" s="352" t="s">
        <v>258</v>
      </c>
      <c r="G13" s="352" t="s">
        <v>258</v>
      </c>
      <c r="H13" s="352" t="s">
        <v>258</v>
      </c>
      <c r="I13" s="352" t="s">
        <v>258</v>
      </c>
      <c r="K13" s="340"/>
      <c r="L13" s="341"/>
    </row>
    <row r="14" spans="1:12" s="270" customFormat="1" ht="16.350000000000001" customHeight="1">
      <c r="A14" s="198" t="s">
        <v>14</v>
      </c>
      <c r="B14" s="356">
        <v>11578</v>
      </c>
      <c r="C14" s="352">
        <v>4</v>
      </c>
      <c r="D14" s="352">
        <v>0</v>
      </c>
      <c r="E14" s="352">
        <v>0</v>
      </c>
      <c r="F14" s="352">
        <v>1087</v>
      </c>
      <c r="G14" s="352">
        <v>0</v>
      </c>
      <c r="H14" s="352">
        <v>0</v>
      </c>
      <c r="I14" s="352">
        <v>0</v>
      </c>
      <c r="K14" s="340"/>
      <c r="L14" s="341"/>
    </row>
    <row r="15" spans="1:12" s="270" customFormat="1" ht="16.350000000000001" customHeight="1">
      <c r="A15" s="198" t="s">
        <v>15</v>
      </c>
      <c r="B15" s="356">
        <v>2921</v>
      </c>
      <c r="C15" s="352">
        <v>4</v>
      </c>
      <c r="D15" s="352">
        <v>1</v>
      </c>
      <c r="E15" s="352">
        <v>1</v>
      </c>
      <c r="F15" s="352" t="s">
        <v>258</v>
      </c>
      <c r="G15" s="352" t="s">
        <v>258</v>
      </c>
      <c r="H15" s="352" t="s">
        <v>258</v>
      </c>
      <c r="I15" s="352" t="s">
        <v>258</v>
      </c>
      <c r="K15" s="340"/>
      <c r="L15" s="341"/>
    </row>
    <row r="16" spans="1:12" s="270" customFormat="1" ht="16.350000000000001" customHeight="1">
      <c r="A16" s="198" t="s">
        <v>16</v>
      </c>
      <c r="B16" s="356">
        <v>4133</v>
      </c>
      <c r="C16" s="352">
        <v>2</v>
      </c>
      <c r="D16" s="352">
        <v>0</v>
      </c>
      <c r="E16" s="352">
        <v>0</v>
      </c>
      <c r="F16" s="352" t="s">
        <v>258</v>
      </c>
      <c r="G16" s="352" t="s">
        <v>258</v>
      </c>
      <c r="H16" s="352" t="s">
        <v>258</v>
      </c>
      <c r="I16" s="352" t="s">
        <v>258</v>
      </c>
      <c r="K16" s="340"/>
      <c r="L16" s="341"/>
    </row>
    <row r="17" spans="1:12" s="270" customFormat="1" ht="16.350000000000001" customHeight="1">
      <c r="A17" s="198" t="s">
        <v>17</v>
      </c>
      <c r="B17" s="356">
        <v>3003</v>
      </c>
      <c r="C17" s="352">
        <v>4</v>
      </c>
      <c r="D17" s="352">
        <v>1</v>
      </c>
      <c r="E17" s="352">
        <v>1</v>
      </c>
      <c r="F17" s="352" t="s">
        <v>258</v>
      </c>
      <c r="G17" s="352" t="s">
        <v>258</v>
      </c>
      <c r="H17" s="352" t="s">
        <v>258</v>
      </c>
      <c r="I17" s="352" t="s">
        <v>258</v>
      </c>
      <c r="K17" s="340"/>
      <c r="L17" s="341"/>
    </row>
    <row r="18" spans="1:12" s="263" customFormat="1" ht="16.350000000000001" customHeight="1">
      <c r="A18" s="191" t="s">
        <v>18</v>
      </c>
      <c r="B18" s="351">
        <v>14769</v>
      </c>
      <c r="C18" s="351">
        <v>10</v>
      </c>
      <c r="D18" s="351">
        <v>2</v>
      </c>
      <c r="E18" s="351">
        <v>2</v>
      </c>
      <c r="F18" s="351" t="s">
        <v>258</v>
      </c>
      <c r="G18" s="351" t="s">
        <v>258</v>
      </c>
      <c r="H18" s="351" t="s">
        <v>258</v>
      </c>
      <c r="I18" s="351" t="s">
        <v>258</v>
      </c>
      <c r="K18" s="333"/>
      <c r="L18" s="337"/>
    </row>
    <row r="19" spans="1:12" s="270" customFormat="1" ht="16.350000000000001" customHeight="1">
      <c r="A19" s="198" t="s">
        <v>19</v>
      </c>
      <c r="B19" s="356">
        <v>9423</v>
      </c>
      <c r="C19" s="352">
        <v>5</v>
      </c>
      <c r="D19" s="352">
        <v>1</v>
      </c>
      <c r="E19" s="352">
        <v>1</v>
      </c>
      <c r="F19" s="352" t="s">
        <v>258</v>
      </c>
      <c r="G19" s="352" t="s">
        <v>258</v>
      </c>
      <c r="H19" s="352" t="s">
        <v>258</v>
      </c>
      <c r="I19" s="352" t="s">
        <v>258</v>
      </c>
      <c r="K19" s="340"/>
      <c r="L19" s="341"/>
    </row>
    <row r="20" spans="1:12" s="270" customFormat="1" ht="16.350000000000001" customHeight="1">
      <c r="A20" s="198" t="s">
        <v>20</v>
      </c>
      <c r="B20" s="356">
        <v>5346</v>
      </c>
      <c r="C20" s="352">
        <v>5</v>
      </c>
      <c r="D20" s="352">
        <v>1</v>
      </c>
      <c r="E20" s="352">
        <v>1</v>
      </c>
      <c r="F20" s="352" t="s">
        <v>258</v>
      </c>
      <c r="G20" s="352" t="s">
        <v>258</v>
      </c>
      <c r="H20" s="352" t="s">
        <v>258</v>
      </c>
      <c r="I20" s="352" t="s">
        <v>258</v>
      </c>
      <c r="K20" s="340"/>
      <c r="L20" s="341"/>
    </row>
    <row r="21" spans="1:12" s="263" customFormat="1" ht="16.350000000000001" customHeight="1">
      <c r="A21" s="191" t="s">
        <v>21</v>
      </c>
      <c r="B21" s="351">
        <v>1348</v>
      </c>
      <c r="C21" s="351">
        <v>3</v>
      </c>
      <c r="D21" s="351">
        <v>1</v>
      </c>
      <c r="E21" s="351">
        <v>1</v>
      </c>
      <c r="F21" s="351" t="s">
        <v>258</v>
      </c>
      <c r="G21" s="351" t="s">
        <v>258</v>
      </c>
      <c r="H21" s="351" t="s">
        <v>258</v>
      </c>
      <c r="I21" s="351" t="s">
        <v>258</v>
      </c>
      <c r="K21" s="333"/>
      <c r="L21" s="335"/>
    </row>
    <row r="22" spans="1:12" s="270" customFormat="1" ht="16.350000000000001" customHeight="1">
      <c r="A22" s="198" t="s">
        <v>22</v>
      </c>
      <c r="B22" s="356">
        <v>1348</v>
      </c>
      <c r="C22" s="352">
        <v>3</v>
      </c>
      <c r="D22" s="352">
        <v>1</v>
      </c>
      <c r="E22" s="352">
        <v>1</v>
      </c>
      <c r="F22" s="352" t="s">
        <v>258</v>
      </c>
      <c r="G22" s="352" t="s">
        <v>258</v>
      </c>
      <c r="H22" s="352" t="s">
        <v>258</v>
      </c>
      <c r="I22" s="352" t="s">
        <v>258</v>
      </c>
      <c r="K22" s="340"/>
      <c r="L22" s="341"/>
    </row>
    <row r="23" spans="1:12" s="263" customFormat="1" ht="16.350000000000001" customHeight="1">
      <c r="A23" s="191" t="s">
        <v>23</v>
      </c>
      <c r="B23" s="351">
        <v>1030</v>
      </c>
      <c r="C23" s="351">
        <v>2</v>
      </c>
      <c r="D23" s="351">
        <v>0</v>
      </c>
      <c r="E23" s="351">
        <v>0</v>
      </c>
      <c r="F23" s="351" t="s">
        <v>258</v>
      </c>
      <c r="G23" s="351" t="s">
        <v>258</v>
      </c>
      <c r="H23" s="351" t="s">
        <v>258</v>
      </c>
      <c r="I23" s="351" t="s">
        <v>258</v>
      </c>
      <c r="K23" s="333"/>
      <c r="L23" s="335"/>
    </row>
    <row r="24" spans="1:12" s="270" customFormat="1" ht="16.350000000000001" customHeight="1">
      <c r="A24" s="198" t="s">
        <v>24</v>
      </c>
      <c r="B24" s="352" t="s">
        <v>258</v>
      </c>
      <c r="C24" s="352" t="s">
        <v>258</v>
      </c>
      <c r="D24" s="352" t="s">
        <v>258</v>
      </c>
      <c r="E24" s="352" t="s">
        <v>258</v>
      </c>
      <c r="F24" s="352" t="s">
        <v>258</v>
      </c>
      <c r="G24" s="352" t="s">
        <v>258</v>
      </c>
      <c r="H24" s="352" t="s">
        <v>258</v>
      </c>
      <c r="I24" s="352" t="s">
        <v>258</v>
      </c>
      <c r="K24" s="340"/>
      <c r="L24" s="341"/>
    </row>
    <row r="25" spans="1:12" s="270" customFormat="1" ht="16.350000000000001" customHeight="1">
      <c r="A25" s="198" t="s">
        <v>25</v>
      </c>
      <c r="B25" s="356">
        <v>1030</v>
      </c>
      <c r="C25" s="352">
        <v>2</v>
      </c>
      <c r="D25" s="352">
        <v>0</v>
      </c>
      <c r="E25" s="352">
        <v>0</v>
      </c>
      <c r="F25" s="352" t="s">
        <v>258</v>
      </c>
      <c r="G25" s="352" t="s">
        <v>258</v>
      </c>
      <c r="H25" s="352" t="s">
        <v>258</v>
      </c>
      <c r="I25" s="352" t="s">
        <v>258</v>
      </c>
      <c r="K25" s="340"/>
      <c r="L25" s="341"/>
    </row>
    <row r="26" spans="1:12" s="263" customFormat="1" ht="16.350000000000001" customHeight="1">
      <c r="A26" s="191" t="s">
        <v>26</v>
      </c>
      <c r="B26" s="351">
        <v>4289</v>
      </c>
      <c r="C26" s="351">
        <v>8</v>
      </c>
      <c r="D26" s="351">
        <v>2</v>
      </c>
      <c r="E26" s="351">
        <v>2</v>
      </c>
      <c r="F26" s="351" t="s">
        <v>258</v>
      </c>
      <c r="G26" s="351" t="s">
        <v>258</v>
      </c>
      <c r="H26" s="351" t="s">
        <v>258</v>
      </c>
      <c r="I26" s="351" t="s">
        <v>258</v>
      </c>
      <c r="K26" s="333"/>
      <c r="L26" s="335"/>
    </row>
    <row r="27" spans="1:12" s="270" customFormat="1" ht="16.350000000000001" customHeight="1">
      <c r="A27" s="198" t="s">
        <v>27</v>
      </c>
      <c r="B27" s="356">
        <v>1619</v>
      </c>
      <c r="C27" s="352">
        <v>3</v>
      </c>
      <c r="D27" s="352">
        <v>1</v>
      </c>
      <c r="E27" s="352">
        <v>1</v>
      </c>
      <c r="F27" s="352" t="s">
        <v>258</v>
      </c>
      <c r="G27" s="352" t="s">
        <v>258</v>
      </c>
      <c r="H27" s="352" t="s">
        <v>258</v>
      </c>
      <c r="I27" s="352" t="s">
        <v>258</v>
      </c>
      <c r="K27" s="340"/>
      <c r="L27" s="341"/>
    </row>
    <row r="28" spans="1:12" s="270" customFormat="1" ht="16.350000000000001" customHeight="1">
      <c r="A28" s="198" t="s">
        <v>28</v>
      </c>
      <c r="B28" s="356">
        <v>1363</v>
      </c>
      <c r="C28" s="352">
        <v>2</v>
      </c>
      <c r="D28" s="352">
        <v>0</v>
      </c>
      <c r="E28" s="352">
        <v>0</v>
      </c>
      <c r="F28" s="352" t="s">
        <v>258</v>
      </c>
      <c r="G28" s="352" t="s">
        <v>258</v>
      </c>
      <c r="H28" s="352" t="s">
        <v>258</v>
      </c>
      <c r="I28" s="352" t="s">
        <v>258</v>
      </c>
      <c r="K28" s="340"/>
      <c r="L28" s="341"/>
    </row>
    <row r="29" spans="1:12" s="270" customFormat="1" ht="16.350000000000001" customHeight="1">
      <c r="A29" s="198" t="s">
        <v>29</v>
      </c>
      <c r="B29" s="356">
        <v>1307</v>
      </c>
      <c r="C29" s="352">
        <v>3</v>
      </c>
      <c r="D29" s="352">
        <v>1</v>
      </c>
      <c r="E29" s="352">
        <v>1</v>
      </c>
      <c r="F29" s="352" t="s">
        <v>258</v>
      </c>
      <c r="G29" s="352" t="s">
        <v>258</v>
      </c>
      <c r="H29" s="352" t="s">
        <v>258</v>
      </c>
      <c r="I29" s="352" t="s">
        <v>258</v>
      </c>
      <c r="K29" s="340"/>
      <c r="L29" s="341"/>
    </row>
    <row r="30" spans="1:12" s="263" customFormat="1" ht="16.350000000000001" customHeight="1">
      <c r="A30" s="191" t="s">
        <v>30</v>
      </c>
      <c r="B30" s="351">
        <v>3872</v>
      </c>
      <c r="C30" s="351">
        <v>4</v>
      </c>
      <c r="D30" s="351">
        <v>1</v>
      </c>
      <c r="E30" s="351">
        <v>1</v>
      </c>
      <c r="F30" s="351">
        <v>151</v>
      </c>
      <c r="G30" s="351">
        <v>0</v>
      </c>
      <c r="H30" s="351">
        <v>0</v>
      </c>
      <c r="I30" s="351">
        <v>0</v>
      </c>
      <c r="K30" s="333"/>
      <c r="L30" s="335"/>
    </row>
    <row r="31" spans="1:12" s="270" customFormat="1" ht="16.350000000000001" customHeight="1">
      <c r="A31" s="198" t="s">
        <v>31</v>
      </c>
      <c r="B31" s="356">
        <v>3872</v>
      </c>
      <c r="C31" s="352">
        <v>4</v>
      </c>
      <c r="D31" s="352">
        <v>1</v>
      </c>
      <c r="E31" s="352">
        <v>1</v>
      </c>
      <c r="F31" s="352">
        <v>151</v>
      </c>
      <c r="G31" s="352">
        <v>0</v>
      </c>
      <c r="H31" s="352">
        <v>0</v>
      </c>
      <c r="I31" s="352">
        <v>0</v>
      </c>
      <c r="K31" s="340"/>
      <c r="L31" s="341"/>
    </row>
    <row r="32" spans="1:12" s="263" customFormat="1" ht="16.350000000000001" customHeight="1">
      <c r="A32" s="191" t="s">
        <v>32</v>
      </c>
      <c r="B32" s="351">
        <v>1415</v>
      </c>
      <c r="C32" s="351">
        <v>7</v>
      </c>
      <c r="D32" s="351">
        <v>2</v>
      </c>
      <c r="E32" s="351">
        <v>2</v>
      </c>
      <c r="F32" s="351" t="s">
        <v>258</v>
      </c>
      <c r="G32" s="351" t="s">
        <v>258</v>
      </c>
      <c r="H32" s="351" t="s">
        <v>258</v>
      </c>
      <c r="I32" s="351" t="s">
        <v>258</v>
      </c>
      <c r="K32" s="333"/>
      <c r="L32" s="335"/>
    </row>
    <row r="33" spans="1:12" s="270" customFormat="1" ht="16.350000000000001" customHeight="1">
      <c r="A33" s="198" t="s">
        <v>33</v>
      </c>
      <c r="B33" s="356">
        <v>630</v>
      </c>
      <c r="C33" s="352">
        <v>4</v>
      </c>
      <c r="D33" s="352">
        <v>1</v>
      </c>
      <c r="E33" s="352">
        <v>1</v>
      </c>
      <c r="F33" s="352" t="s">
        <v>258</v>
      </c>
      <c r="G33" s="352" t="s">
        <v>258</v>
      </c>
      <c r="H33" s="352" t="s">
        <v>258</v>
      </c>
      <c r="I33" s="352" t="s">
        <v>258</v>
      </c>
      <c r="K33" s="340"/>
      <c r="L33" s="341"/>
    </row>
    <row r="34" spans="1:12" s="270" customFormat="1" ht="16.350000000000001" customHeight="1">
      <c r="A34" s="198" t="s">
        <v>34</v>
      </c>
      <c r="B34" s="356">
        <v>785</v>
      </c>
      <c r="C34" s="352">
        <v>3</v>
      </c>
      <c r="D34" s="352">
        <v>1</v>
      </c>
      <c r="E34" s="352">
        <v>1</v>
      </c>
      <c r="F34" s="352" t="s">
        <v>258</v>
      </c>
      <c r="G34" s="352" t="s">
        <v>258</v>
      </c>
      <c r="H34" s="352" t="s">
        <v>258</v>
      </c>
      <c r="I34" s="352" t="s">
        <v>258</v>
      </c>
      <c r="K34" s="340"/>
      <c r="L34" s="341"/>
    </row>
    <row r="35" spans="1:12" s="263" customFormat="1" ht="16.350000000000001" customHeight="1">
      <c r="A35" s="191" t="s">
        <v>35</v>
      </c>
      <c r="B35" s="351">
        <v>164</v>
      </c>
      <c r="C35" s="351">
        <v>4</v>
      </c>
      <c r="D35" s="351">
        <v>1</v>
      </c>
      <c r="E35" s="351">
        <v>1</v>
      </c>
      <c r="F35" s="351" t="s">
        <v>258</v>
      </c>
      <c r="G35" s="351" t="s">
        <v>258</v>
      </c>
      <c r="H35" s="351" t="s">
        <v>258</v>
      </c>
      <c r="I35" s="351" t="s">
        <v>258</v>
      </c>
      <c r="K35" s="333"/>
      <c r="L35" s="335"/>
    </row>
    <row r="36" spans="1:12" s="270" customFormat="1" ht="16.350000000000001" customHeight="1">
      <c r="A36" s="198" t="s">
        <v>36</v>
      </c>
      <c r="B36" s="356">
        <v>164</v>
      </c>
      <c r="C36" s="352">
        <v>4</v>
      </c>
      <c r="D36" s="352">
        <v>1</v>
      </c>
      <c r="E36" s="352">
        <v>1</v>
      </c>
      <c r="F36" s="352" t="s">
        <v>258</v>
      </c>
      <c r="G36" s="352" t="s">
        <v>258</v>
      </c>
      <c r="H36" s="352" t="s">
        <v>258</v>
      </c>
      <c r="I36" s="352" t="s">
        <v>258</v>
      </c>
      <c r="K36" s="340"/>
      <c r="L36" s="341"/>
    </row>
    <row r="37" spans="1:12" s="262" customFormat="1" ht="16.350000000000001" customHeight="1">
      <c r="A37" s="551"/>
      <c r="B37" s="546" t="s">
        <v>383</v>
      </c>
      <c r="C37" s="546"/>
      <c r="D37" s="546"/>
      <c r="E37" s="546"/>
      <c r="F37" s="546" t="s">
        <v>477</v>
      </c>
      <c r="G37" s="546"/>
      <c r="H37" s="546"/>
      <c r="I37" s="546"/>
      <c r="K37" s="343"/>
      <c r="L37" s="343"/>
    </row>
    <row r="38" spans="1:12" s="262" customFormat="1" ht="42" customHeight="1">
      <c r="A38" s="551"/>
      <c r="B38" s="355" t="s">
        <v>438</v>
      </c>
      <c r="C38" s="259" t="s">
        <v>464</v>
      </c>
      <c r="D38" s="259" t="s">
        <v>473</v>
      </c>
      <c r="E38" s="259" t="s">
        <v>474</v>
      </c>
      <c r="F38" s="355" t="s">
        <v>438</v>
      </c>
      <c r="G38" s="259" t="s">
        <v>464</v>
      </c>
      <c r="H38" s="259" t="s">
        <v>473</v>
      </c>
      <c r="I38" s="259" t="s">
        <v>474</v>
      </c>
    </row>
    <row r="39" spans="1:12" s="273" customFormat="1" ht="20.100000000000001" customHeight="1">
      <c r="A39" s="308" t="s">
        <v>280</v>
      </c>
      <c r="B39" s="309"/>
      <c r="C39" s="309"/>
      <c r="D39" s="309"/>
      <c r="E39" s="309"/>
      <c r="F39" s="309"/>
      <c r="G39" s="309"/>
      <c r="H39" s="309"/>
      <c r="I39" s="309"/>
    </row>
    <row r="40" spans="1:12" s="273" customFormat="1" ht="11.45" customHeight="1">
      <c r="A40" s="274" t="s">
        <v>394</v>
      </c>
      <c r="B40" s="275"/>
      <c r="C40" s="275"/>
      <c r="D40" s="275"/>
      <c r="E40" s="275"/>
      <c r="F40" s="275"/>
      <c r="G40" s="275"/>
      <c r="H40" s="275"/>
      <c r="I40" s="275"/>
    </row>
    <row r="41" spans="1:12" s="273" customFormat="1" ht="11.45" customHeight="1">
      <c r="A41" s="274" t="s">
        <v>395</v>
      </c>
      <c r="B41" s="275"/>
      <c r="F41" s="275"/>
    </row>
    <row r="42" spans="1:12" ht="11.45" customHeight="1">
      <c r="A42" s="357" t="s">
        <v>466</v>
      </c>
      <c r="B42" s="275"/>
      <c r="F42" s="275"/>
      <c r="K42" s="273"/>
      <c r="L42" s="273"/>
    </row>
    <row r="43" spans="1:12" ht="11.45" customHeight="1">
      <c r="A43" s="357" t="s">
        <v>467</v>
      </c>
      <c r="B43" s="275"/>
      <c r="F43" s="275"/>
    </row>
  </sheetData>
  <mergeCells count="9">
    <mergeCell ref="A37:A38"/>
    <mergeCell ref="B37:E37"/>
    <mergeCell ref="F37:I37"/>
    <mergeCell ref="A1:I1"/>
    <mergeCell ref="K1:L2"/>
    <mergeCell ref="A2:I2"/>
    <mergeCell ref="A4:A5"/>
    <mergeCell ref="B4:E4"/>
    <mergeCell ref="F4:I4"/>
  </mergeCells>
  <printOptions horizontalCentered="1"/>
  <pageMargins left="0.59055118110236227" right="0.59055118110236227" top="0.59055118110236227" bottom="0.59055118110236227" header="0" footer="0.39370078740157483"/>
  <pageSetup paperSize="9" scale="95" firstPageNumber="391" orientation="portrait" useFirstPageNumber="1" r:id="rId1"/>
  <headerFooter alignWithMargins="0">
    <oddFooter>&amp;C&amp;"Arial,Negrito"- &amp;P -</oddFooter>
  </headerFooter>
</worksheet>
</file>

<file path=xl/worksheets/sheet24.xml><?xml version="1.0" encoding="utf-8"?>
<worksheet xmlns="http://schemas.openxmlformats.org/spreadsheetml/2006/main" xmlns:r="http://schemas.openxmlformats.org/officeDocument/2006/relationships">
  <dimension ref="A1:K43"/>
  <sheetViews>
    <sheetView showGridLines="0" workbookViewId="0">
      <selection sqref="A1:K2"/>
    </sheetView>
  </sheetViews>
  <sheetFormatPr defaultColWidth="9.140625" defaultRowHeight="12.75"/>
  <cols>
    <col min="1" max="1" width="16.42578125" style="278" customWidth="1"/>
    <col min="2" max="8" width="11.28515625" style="278" customWidth="1"/>
    <col min="9" max="9" width="8.5703125" style="278" customWidth="1"/>
    <col min="10" max="16384" width="9.140625" style="278"/>
  </cols>
  <sheetData>
    <row r="1" spans="1:11" s="254" customFormat="1" ht="30" customHeight="1">
      <c r="A1" s="541" t="s">
        <v>478</v>
      </c>
      <c r="B1" s="541"/>
      <c r="C1" s="541"/>
      <c r="D1" s="541"/>
      <c r="E1" s="541"/>
      <c r="F1" s="541"/>
      <c r="G1" s="541"/>
      <c r="H1" s="541"/>
      <c r="I1" s="325"/>
      <c r="J1" s="556"/>
      <c r="K1" s="556"/>
    </row>
    <row r="2" spans="1:11" s="254" customFormat="1" ht="30" customHeight="1">
      <c r="A2" s="541" t="s">
        <v>479</v>
      </c>
      <c r="B2" s="541"/>
      <c r="C2" s="541"/>
      <c r="D2" s="541"/>
      <c r="E2" s="541"/>
      <c r="F2" s="541"/>
      <c r="G2" s="541"/>
      <c r="H2" s="541"/>
      <c r="I2" s="325"/>
      <c r="J2" s="556"/>
      <c r="K2" s="556"/>
    </row>
    <row r="3" spans="1:11" s="254" customFormat="1" ht="9.75" customHeight="1">
      <c r="A3" s="255" t="s">
        <v>319</v>
      </c>
      <c r="G3" s="257"/>
      <c r="H3" s="257" t="s">
        <v>320</v>
      </c>
      <c r="I3" s="325"/>
      <c r="K3" s="257"/>
    </row>
    <row r="4" spans="1:11" s="262" customFormat="1" ht="16.899999999999999" customHeight="1">
      <c r="A4" s="551"/>
      <c r="B4" s="546" t="s">
        <v>421</v>
      </c>
      <c r="C4" s="546" t="s">
        <v>422</v>
      </c>
      <c r="D4" s="546" t="s">
        <v>423</v>
      </c>
      <c r="E4" s="546"/>
      <c r="F4" s="546"/>
      <c r="G4" s="546"/>
      <c r="H4" s="546" t="s">
        <v>462</v>
      </c>
      <c r="J4" s="347"/>
      <c r="K4" s="347"/>
    </row>
    <row r="5" spans="1:11" s="262" customFormat="1" ht="16.899999999999999" customHeight="1">
      <c r="A5" s="551"/>
      <c r="B5" s="546"/>
      <c r="C5" s="546"/>
      <c r="D5" s="361" t="s">
        <v>49</v>
      </c>
      <c r="E5" s="361" t="s">
        <v>463</v>
      </c>
      <c r="F5" s="361" t="s">
        <v>480</v>
      </c>
      <c r="G5" s="361" t="s">
        <v>425</v>
      </c>
      <c r="H5" s="546"/>
      <c r="I5" s="362"/>
      <c r="J5" s="328"/>
      <c r="K5" s="328"/>
    </row>
    <row r="6" spans="1:11" s="364" customFormat="1" ht="16.350000000000001" customHeight="1">
      <c r="A6" s="191" t="s">
        <v>8</v>
      </c>
      <c r="B6" s="351">
        <v>9411442</v>
      </c>
      <c r="C6" s="351">
        <v>4238635</v>
      </c>
      <c r="D6" s="351">
        <v>5172807</v>
      </c>
      <c r="E6" s="351">
        <v>4916258</v>
      </c>
      <c r="F6" s="351">
        <v>152031</v>
      </c>
      <c r="G6" s="351">
        <v>104518</v>
      </c>
      <c r="H6" s="351">
        <v>6461</v>
      </c>
      <c r="I6" s="363"/>
      <c r="J6" s="333"/>
      <c r="K6" s="333"/>
    </row>
    <row r="7" spans="1:11" s="364" customFormat="1" ht="16.350000000000001" customHeight="1">
      <c r="A7" s="191" t="s">
        <v>109</v>
      </c>
      <c r="B7" s="351">
        <v>8927142</v>
      </c>
      <c r="C7" s="351">
        <v>4014818</v>
      </c>
      <c r="D7" s="351">
        <v>4912324</v>
      </c>
      <c r="E7" s="351">
        <v>4665590</v>
      </c>
      <c r="F7" s="351">
        <v>147694</v>
      </c>
      <c r="G7" s="351">
        <v>99040</v>
      </c>
      <c r="H7" s="351">
        <v>5915</v>
      </c>
      <c r="I7" s="363"/>
      <c r="J7" s="335"/>
      <c r="K7" s="333"/>
    </row>
    <row r="8" spans="1:11" s="364" customFormat="1" ht="16.350000000000001" customHeight="1">
      <c r="A8" s="191" t="s">
        <v>9</v>
      </c>
      <c r="B8" s="351">
        <v>228518</v>
      </c>
      <c r="C8" s="351">
        <v>106391</v>
      </c>
      <c r="D8" s="351">
        <v>122127</v>
      </c>
      <c r="E8" s="351">
        <v>117777</v>
      </c>
      <c r="F8" s="351">
        <v>2789</v>
      </c>
      <c r="G8" s="351">
        <v>1561</v>
      </c>
      <c r="H8" s="351">
        <v>333</v>
      </c>
      <c r="I8" s="363"/>
      <c r="J8" s="333"/>
      <c r="K8" s="337"/>
    </row>
    <row r="9" spans="1:11" s="364" customFormat="1" ht="16.350000000000001" customHeight="1">
      <c r="A9" s="191" t="s">
        <v>10</v>
      </c>
      <c r="B9" s="351">
        <v>5529</v>
      </c>
      <c r="C9" s="351">
        <v>2700</v>
      </c>
      <c r="D9" s="351">
        <v>2829</v>
      </c>
      <c r="E9" s="351">
        <v>2737</v>
      </c>
      <c r="F9" s="351">
        <v>67</v>
      </c>
      <c r="G9" s="351">
        <v>25</v>
      </c>
      <c r="H9" s="351">
        <v>15</v>
      </c>
      <c r="I9" s="363"/>
      <c r="J9" s="333"/>
      <c r="K9" s="335"/>
    </row>
    <row r="10" spans="1:11" s="366" customFormat="1" ht="16.350000000000001" customHeight="1">
      <c r="A10" s="198" t="s">
        <v>11</v>
      </c>
      <c r="B10" s="365">
        <v>5529</v>
      </c>
      <c r="C10" s="365">
        <v>2700</v>
      </c>
      <c r="D10" s="365">
        <v>2829</v>
      </c>
      <c r="E10" s="352">
        <v>2737</v>
      </c>
      <c r="F10" s="365">
        <v>67</v>
      </c>
      <c r="G10" s="365">
        <v>25</v>
      </c>
      <c r="H10" s="365">
        <v>15</v>
      </c>
      <c r="I10" s="362"/>
      <c r="J10" s="340"/>
      <c r="K10" s="341"/>
    </row>
    <row r="11" spans="1:11" s="364" customFormat="1" ht="16.350000000000001" customHeight="1">
      <c r="A11" s="191" t="s">
        <v>12</v>
      </c>
      <c r="B11" s="351">
        <v>127383</v>
      </c>
      <c r="C11" s="351">
        <v>63413</v>
      </c>
      <c r="D11" s="351">
        <v>63970</v>
      </c>
      <c r="E11" s="351">
        <v>61690</v>
      </c>
      <c r="F11" s="351">
        <v>1341</v>
      </c>
      <c r="G11" s="351">
        <v>939</v>
      </c>
      <c r="H11" s="351">
        <v>120</v>
      </c>
      <c r="I11" s="363"/>
      <c r="J11" s="333"/>
      <c r="K11" s="335"/>
    </row>
    <row r="12" spans="1:11" s="366" customFormat="1" ht="16.350000000000001" customHeight="1">
      <c r="A12" s="198" t="s">
        <v>110</v>
      </c>
      <c r="B12" s="365">
        <v>12776</v>
      </c>
      <c r="C12" s="365">
        <v>6400</v>
      </c>
      <c r="D12" s="365">
        <v>6376</v>
      </c>
      <c r="E12" s="352">
        <v>6090</v>
      </c>
      <c r="F12" s="365">
        <v>165</v>
      </c>
      <c r="G12" s="365">
        <v>121</v>
      </c>
      <c r="H12" s="365">
        <v>21</v>
      </c>
      <c r="I12" s="362"/>
      <c r="J12" s="340"/>
      <c r="K12" s="341"/>
    </row>
    <row r="13" spans="1:11" s="366" customFormat="1" ht="16.350000000000001" customHeight="1">
      <c r="A13" s="198" t="s">
        <v>13</v>
      </c>
      <c r="B13" s="365">
        <v>4882</v>
      </c>
      <c r="C13" s="365">
        <v>1438</v>
      </c>
      <c r="D13" s="365">
        <v>3444</v>
      </c>
      <c r="E13" s="352">
        <v>3354</v>
      </c>
      <c r="F13" s="365">
        <v>45</v>
      </c>
      <c r="G13" s="365">
        <v>45</v>
      </c>
      <c r="H13" s="365">
        <v>15</v>
      </c>
      <c r="I13" s="362"/>
      <c r="J13" s="340"/>
      <c r="K13" s="341"/>
    </row>
    <row r="14" spans="1:11" s="366" customFormat="1" ht="16.350000000000001" customHeight="1">
      <c r="A14" s="198" t="s">
        <v>14</v>
      </c>
      <c r="B14" s="365">
        <v>64762</v>
      </c>
      <c r="C14" s="365">
        <v>35161</v>
      </c>
      <c r="D14" s="365">
        <v>29601</v>
      </c>
      <c r="E14" s="352">
        <v>28630</v>
      </c>
      <c r="F14" s="365">
        <v>607</v>
      </c>
      <c r="G14" s="365">
        <v>364</v>
      </c>
      <c r="H14" s="365">
        <v>27</v>
      </c>
      <c r="I14" s="362"/>
      <c r="J14" s="340"/>
      <c r="K14" s="341"/>
    </row>
    <row r="15" spans="1:11" s="366" customFormat="1" ht="16.350000000000001" customHeight="1">
      <c r="A15" s="198" t="s">
        <v>15</v>
      </c>
      <c r="B15" s="365">
        <v>6474</v>
      </c>
      <c r="C15" s="365">
        <v>2677</v>
      </c>
      <c r="D15" s="365">
        <v>3797</v>
      </c>
      <c r="E15" s="352">
        <v>3590</v>
      </c>
      <c r="F15" s="365">
        <v>142</v>
      </c>
      <c r="G15" s="365">
        <v>65</v>
      </c>
      <c r="H15" s="365">
        <v>15</v>
      </c>
      <c r="I15" s="362"/>
      <c r="J15" s="340"/>
      <c r="K15" s="341"/>
    </row>
    <row r="16" spans="1:11" s="366" customFormat="1" ht="16.350000000000001" customHeight="1">
      <c r="A16" s="198" t="s">
        <v>16</v>
      </c>
      <c r="B16" s="365">
        <v>27964</v>
      </c>
      <c r="C16" s="365">
        <v>12738</v>
      </c>
      <c r="D16" s="365">
        <v>15226</v>
      </c>
      <c r="E16" s="352">
        <v>14752</v>
      </c>
      <c r="F16" s="365">
        <v>242</v>
      </c>
      <c r="G16" s="365">
        <v>232</v>
      </c>
      <c r="H16" s="365">
        <v>21</v>
      </c>
      <c r="I16" s="362"/>
      <c r="J16" s="340"/>
      <c r="K16" s="341"/>
    </row>
    <row r="17" spans="1:11" s="366" customFormat="1" ht="16.350000000000001" customHeight="1">
      <c r="A17" s="198" t="s">
        <v>17</v>
      </c>
      <c r="B17" s="365">
        <v>10525</v>
      </c>
      <c r="C17" s="365">
        <v>4999</v>
      </c>
      <c r="D17" s="365">
        <v>5526</v>
      </c>
      <c r="E17" s="352">
        <v>5274</v>
      </c>
      <c r="F17" s="365">
        <v>140</v>
      </c>
      <c r="G17" s="365">
        <v>112</v>
      </c>
      <c r="H17" s="365">
        <v>21</v>
      </c>
      <c r="I17" s="362"/>
      <c r="J17" s="340"/>
      <c r="K17" s="341"/>
    </row>
    <row r="18" spans="1:11" s="364" customFormat="1" ht="16.350000000000001" customHeight="1">
      <c r="A18" s="191" t="s">
        <v>18</v>
      </c>
      <c r="B18" s="351">
        <v>52498</v>
      </c>
      <c r="C18" s="351">
        <v>25518</v>
      </c>
      <c r="D18" s="351">
        <v>26980</v>
      </c>
      <c r="E18" s="351">
        <v>25973</v>
      </c>
      <c r="F18" s="351">
        <v>736</v>
      </c>
      <c r="G18" s="351">
        <v>271</v>
      </c>
      <c r="H18" s="351">
        <v>42</v>
      </c>
      <c r="I18" s="363"/>
      <c r="J18" s="333"/>
      <c r="K18" s="337"/>
    </row>
    <row r="19" spans="1:11" s="366" customFormat="1" ht="16.350000000000001" customHeight="1">
      <c r="A19" s="198" t="s">
        <v>19</v>
      </c>
      <c r="B19" s="365">
        <v>33121</v>
      </c>
      <c r="C19" s="365">
        <v>15747</v>
      </c>
      <c r="D19" s="365">
        <v>17374</v>
      </c>
      <c r="E19" s="352">
        <v>16695</v>
      </c>
      <c r="F19" s="365">
        <v>506</v>
      </c>
      <c r="G19" s="365">
        <v>173</v>
      </c>
      <c r="H19" s="365">
        <v>21</v>
      </c>
      <c r="I19" s="362"/>
      <c r="J19" s="340"/>
      <c r="K19" s="341"/>
    </row>
    <row r="20" spans="1:11" s="366" customFormat="1" ht="16.350000000000001" customHeight="1">
      <c r="A20" s="198" t="s">
        <v>20</v>
      </c>
      <c r="B20" s="365">
        <v>19377</v>
      </c>
      <c r="C20" s="365">
        <v>9771</v>
      </c>
      <c r="D20" s="365">
        <v>9606</v>
      </c>
      <c r="E20" s="352">
        <v>9278</v>
      </c>
      <c r="F20" s="365">
        <v>230</v>
      </c>
      <c r="G20" s="365">
        <v>98</v>
      </c>
      <c r="H20" s="365">
        <v>21</v>
      </c>
      <c r="I20" s="362"/>
      <c r="J20" s="340"/>
      <c r="K20" s="341"/>
    </row>
    <row r="21" spans="1:11" s="364" customFormat="1" ht="16.350000000000001" customHeight="1">
      <c r="A21" s="191" t="s">
        <v>21</v>
      </c>
      <c r="B21" s="351">
        <v>4269</v>
      </c>
      <c r="C21" s="351">
        <v>1534</v>
      </c>
      <c r="D21" s="351">
        <v>2735</v>
      </c>
      <c r="E21" s="351">
        <v>2605</v>
      </c>
      <c r="F21" s="351">
        <v>88</v>
      </c>
      <c r="G21" s="351">
        <v>42</v>
      </c>
      <c r="H21" s="351">
        <v>15</v>
      </c>
      <c r="I21" s="363"/>
      <c r="J21" s="333"/>
      <c r="K21" s="335"/>
    </row>
    <row r="22" spans="1:11" s="366" customFormat="1" ht="16.350000000000001" customHeight="1">
      <c r="A22" s="198" t="s">
        <v>22</v>
      </c>
      <c r="B22" s="365">
        <v>4269</v>
      </c>
      <c r="C22" s="365">
        <v>1534</v>
      </c>
      <c r="D22" s="365">
        <v>2735</v>
      </c>
      <c r="E22" s="352">
        <v>2605</v>
      </c>
      <c r="F22" s="365">
        <v>88</v>
      </c>
      <c r="G22" s="365">
        <v>42</v>
      </c>
      <c r="H22" s="365">
        <v>15</v>
      </c>
      <c r="I22" s="362"/>
      <c r="J22" s="340"/>
      <c r="K22" s="341"/>
    </row>
    <row r="23" spans="1:11" s="364" customFormat="1" ht="16.350000000000001" customHeight="1">
      <c r="A23" s="191" t="s">
        <v>23</v>
      </c>
      <c r="B23" s="351">
        <v>8691</v>
      </c>
      <c r="C23" s="351">
        <v>3042</v>
      </c>
      <c r="D23" s="351">
        <v>5649</v>
      </c>
      <c r="E23" s="351">
        <v>5443</v>
      </c>
      <c r="F23" s="351">
        <v>117</v>
      </c>
      <c r="G23" s="351">
        <v>89</v>
      </c>
      <c r="H23" s="351">
        <v>30</v>
      </c>
      <c r="I23" s="363"/>
      <c r="J23" s="333"/>
      <c r="K23" s="335"/>
    </row>
    <row r="24" spans="1:11" s="366" customFormat="1" ht="16.350000000000001" customHeight="1">
      <c r="A24" s="198" t="s">
        <v>24</v>
      </c>
      <c r="B24" s="365">
        <v>3661</v>
      </c>
      <c r="C24" s="365">
        <v>1328</v>
      </c>
      <c r="D24" s="365">
        <v>2333</v>
      </c>
      <c r="E24" s="352">
        <v>2232</v>
      </c>
      <c r="F24" s="365">
        <v>61</v>
      </c>
      <c r="G24" s="365">
        <v>40</v>
      </c>
      <c r="H24" s="365">
        <v>15</v>
      </c>
      <c r="I24" s="362"/>
      <c r="J24" s="340"/>
      <c r="K24" s="341"/>
    </row>
    <row r="25" spans="1:11" s="366" customFormat="1" ht="16.350000000000001" customHeight="1">
      <c r="A25" s="198" t="s">
        <v>25</v>
      </c>
      <c r="B25" s="365">
        <v>5030</v>
      </c>
      <c r="C25" s="365">
        <v>1714</v>
      </c>
      <c r="D25" s="365">
        <v>3316</v>
      </c>
      <c r="E25" s="352">
        <v>3211</v>
      </c>
      <c r="F25" s="365">
        <v>56</v>
      </c>
      <c r="G25" s="365">
        <v>49</v>
      </c>
      <c r="H25" s="365">
        <v>15</v>
      </c>
      <c r="I25" s="362"/>
      <c r="J25" s="340"/>
      <c r="K25" s="341"/>
    </row>
    <row r="26" spans="1:11" s="364" customFormat="1" ht="16.350000000000001" customHeight="1">
      <c r="A26" s="191" t="s">
        <v>26</v>
      </c>
      <c r="B26" s="351">
        <v>13570</v>
      </c>
      <c r="C26" s="351">
        <v>4403</v>
      </c>
      <c r="D26" s="351">
        <v>9167</v>
      </c>
      <c r="E26" s="351">
        <v>8888</v>
      </c>
      <c r="F26" s="351">
        <v>198</v>
      </c>
      <c r="G26" s="351">
        <v>81</v>
      </c>
      <c r="H26" s="351">
        <v>45</v>
      </c>
      <c r="I26" s="363"/>
      <c r="J26" s="333"/>
      <c r="K26" s="335"/>
    </row>
    <row r="27" spans="1:11" s="366" customFormat="1" ht="16.350000000000001" customHeight="1">
      <c r="A27" s="198" t="s">
        <v>27</v>
      </c>
      <c r="B27" s="365">
        <v>4503</v>
      </c>
      <c r="C27" s="365">
        <v>1332</v>
      </c>
      <c r="D27" s="365">
        <v>3171</v>
      </c>
      <c r="E27" s="352">
        <v>3093</v>
      </c>
      <c r="F27" s="365">
        <v>56</v>
      </c>
      <c r="G27" s="365">
        <v>22</v>
      </c>
      <c r="H27" s="365">
        <v>15</v>
      </c>
      <c r="I27" s="362"/>
      <c r="J27" s="340"/>
      <c r="K27" s="341"/>
    </row>
    <row r="28" spans="1:11" s="366" customFormat="1" ht="16.350000000000001" customHeight="1">
      <c r="A28" s="198" t="s">
        <v>28</v>
      </c>
      <c r="B28" s="365">
        <v>5836</v>
      </c>
      <c r="C28" s="365">
        <v>2075</v>
      </c>
      <c r="D28" s="365">
        <v>3761</v>
      </c>
      <c r="E28" s="352">
        <v>3637</v>
      </c>
      <c r="F28" s="365">
        <v>94</v>
      </c>
      <c r="G28" s="365">
        <v>30</v>
      </c>
      <c r="H28" s="365">
        <v>15</v>
      </c>
      <c r="I28" s="362"/>
      <c r="J28" s="340"/>
      <c r="K28" s="341"/>
    </row>
    <row r="29" spans="1:11" s="366" customFormat="1" ht="16.350000000000001" customHeight="1">
      <c r="A29" s="198" t="s">
        <v>29</v>
      </c>
      <c r="B29" s="365">
        <v>3231</v>
      </c>
      <c r="C29" s="365">
        <v>996</v>
      </c>
      <c r="D29" s="365">
        <v>2235</v>
      </c>
      <c r="E29" s="352">
        <v>2158</v>
      </c>
      <c r="F29" s="365">
        <v>48</v>
      </c>
      <c r="G29" s="365">
        <v>29</v>
      </c>
      <c r="H29" s="365">
        <v>15</v>
      </c>
      <c r="I29" s="362"/>
      <c r="J29" s="340"/>
      <c r="K29" s="341"/>
    </row>
    <row r="30" spans="1:11" s="364" customFormat="1" ht="16.350000000000001" customHeight="1">
      <c r="A30" s="191" t="s">
        <v>30</v>
      </c>
      <c r="B30" s="351">
        <v>13021</v>
      </c>
      <c r="C30" s="351">
        <v>4797</v>
      </c>
      <c r="D30" s="351">
        <v>8224</v>
      </c>
      <c r="E30" s="351">
        <v>7987</v>
      </c>
      <c r="F30" s="351">
        <v>154</v>
      </c>
      <c r="G30" s="351">
        <v>83</v>
      </c>
      <c r="H30" s="351">
        <v>21</v>
      </c>
      <c r="I30" s="363"/>
      <c r="J30" s="333"/>
      <c r="K30" s="335"/>
    </row>
    <row r="31" spans="1:11" s="366" customFormat="1" ht="16.350000000000001" customHeight="1">
      <c r="A31" s="198" t="s">
        <v>31</v>
      </c>
      <c r="B31" s="365">
        <v>13021</v>
      </c>
      <c r="C31" s="365">
        <v>4797</v>
      </c>
      <c r="D31" s="365">
        <v>8224</v>
      </c>
      <c r="E31" s="352">
        <v>7987</v>
      </c>
      <c r="F31" s="365">
        <v>154</v>
      </c>
      <c r="G31" s="365">
        <v>83</v>
      </c>
      <c r="H31" s="365">
        <v>21</v>
      </c>
      <c r="I31" s="362"/>
      <c r="J31" s="340"/>
      <c r="K31" s="341"/>
    </row>
    <row r="32" spans="1:11" s="364" customFormat="1" ht="16.350000000000001" customHeight="1">
      <c r="A32" s="191" t="s">
        <v>32</v>
      </c>
      <c r="B32" s="351">
        <v>3209</v>
      </c>
      <c r="C32" s="351">
        <v>901</v>
      </c>
      <c r="D32" s="351">
        <v>2308</v>
      </c>
      <c r="E32" s="351">
        <v>2204</v>
      </c>
      <c r="F32" s="351">
        <v>75</v>
      </c>
      <c r="G32" s="351">
        <v>29</v>
      </c>
      <c r="H32" s="351">
        <v>30</v>
      </c>
      <c r="I32" s="363"/>
      <c r="J32" s="333"/>
      <c r="K32" s="335"/>
    </row>
    <row r="33" spans="1:11" s="366" customFormat="1" ht="16.350000000000001" customHeight="1">
      <c r="A33" s="198" t="s">
        <v>33</v>
      </c>
      <c r="B33" s="365">
        <v>1324</v>
      </c>
      <c r="C33" s="365">
        <v>336</v>
      </c>
      <c r="D33" s="365">
        <v>988</v>
      </c>
      <c r="E33" s="352">
        <v>934</v>
      </c>
      <c r="F33" s="365">
        <v>40</v>
      </c>
      <c r="G33" s="365">
        <v>14</v>
      </c>
      <c r="H33" s="365">
        <v>15</v>
      </c>
      <c r="I33" s="362"/>
      <c r="J33" s="340"/>
      <c r="K33" s="341"/>
    </row>
    <row r="34" spans="1:11" s="366" customFormat="1" ht="16.350000000000001" customHeight="1">
      <c r="A34" s="198" t="s">
        <v>34</v>
      </c>
      <c r="B34" s="365">
        <v>1885</v>
      </c>
      <c r="C34" s="365">
        <v>565</v>
      </c>
      <c r="D34" s="365">
        <v>1320</v>
      </c>
      <c r="E34" s="352">
        <v>1270</v>
      </c>
      <c r="F34" s="365">
        <v>35</v>
      </c>
      <c r="G34" s="365">
        <v>15</v>
      </c>
      <c r="H34" s="365">
        <v>15</v>
      </c>
      <c r="I34" s="362"/>
      <c r="J34" s="340"/>
      <c r="K34" s="341"/>
    </row>
    <row r="35" spans="1:11" s="364" customFormat="1" ht="16.350000000000001" customHeight="1">
      <c r="A35" s="191" t="s">
        <v>35</v>
      </c>
      <c r="B35" s="351">
        <v>348</v>
      </c>
      <c r="C35" s="351">
        <v>83</v>
      </c>
      <c r="D35" s="351">
        <v>265</v>
      </c>
      <c r="E35" s="351">
        <v>250</v>
      </c>
      <c r="F35" s="351">
        <v>13</v>
      </c>
      <c r="G35" s="351">
        <v>2</v>
      </c>
      <c r="H35" s="351">
        <v>15</v>
      </c>
      <c r="I35" s="363"/>
      <c r="J35" s="333"/>
      <c r="K35" s="335"/>
    </row>
    <row r="36" spans="1:11" s="366" customFormat="1" ht="16.350000000000001" customHeight="1">
      <c r="A36" s="198" t="s">
        <v>36</v>
      </c>
      <c r="B36" s="365">
        <v>348</v>
      </c>
      <c r="C36" s="365">
        <v>83</v>
      </c>
      <c r="D36" s="365">
        <v>265</v>
      </c>
      <c r="E36" s="352">
        <v>250</v>
      </c>
      <c r="F36" s="365">
        <v>13</v>
      </c>
      <c r="G36" s="365">
        <v>2</v>
      </c>
      <c r="H36" s="365">
        <v>15</v>
      </c>
      <c r="I36" s="362"/>
      <c r="J36" s="340"/>
      <c r="K36" s="341"/>
    </row>
    <row r="37" spans="1:11" s="262" customFormat="1" ht="16.899999999999999" customHeight="1">
      <c r="A37" s="551"/>
      <c r="B37" s="546" t="s">
        <v>436</v>
      </c>
      <c r="C37" s="546" t="s">
        <v>437</v>
      </c>
      <c r="D37" s="546" t="s">
        <v>438</v>
      </c>
      <c r="E37" s="546"/>
      <c r="F37" s="546"/>
      <c r="G37" s="546"/>
      <c r="H37" s="546" t="s">
        <v>464</v>
      </c>
      <c r="J37" s="343"/>
      <c r="K37" s="343"/>
    </row>
    <row r="38" spans="1:11" s="262" customFormat="1" ht="16.899999999999999" customHeight="1">
      <c r="A38" s="551"/>
      <c r="B38" s="546"/>
      <c r="C38" s="546"/>
      <c r="D38" s="361" t="s">
        <v>49</v>
      </c>
      <c r="E38" s="361" t="s">
        <v>465</v>
      </c>
      <c r="F38" s="361" t="s">
        <v>439</v>
      </c>
      <c r="G38" s="361" t="s">
        <v>440</v>
      </c>
      <c r="H38" s="546"/>
      <c r="I38" s="362"/>
    </row>
    <row r="39" spans="1:11" ht="20.100000000000001" customHeight="1">
      <c r="A39" s="308" t="s">
        <v>280</v>
      </c>
      <c r="B39" s="309"/>
      <c r="C39" s="309"/>
      <c r="D39" s="309"/>
      <c r="E39" s="309"/>
      <c r="F39" s="309"/>
      <c r="G39" s="309"/>
      <c r="H39" s="309"/>
      <c r="J39" s="273"/>
      <c r="K39" s="273"/>
    </row>
    <row r="40" spans="1:11" ht="11.45" customHeight="1">
      <c r="A40" s="274" t="s">
        <v>394</v>
      </c>
      <c r="B40" s="275"/>
      <c r="C40" s="275"/>
      <c r="D40" s="275"/>
      <c r="E40" s="275"/>
      <c r="F40" s="275"/>
      <c r="G40" s="275"/>
      <c r="H40" s="275"/>
      <c r="J40" s="273"/>
      <c r="K40" s="273"/>
    </row>
    <row r="41" spans="1:11" ht="11.45" customHeight="1">
      <c r="A41" s="274" t="s">
        <v>395</v>
      </c>
      <c r="J41" s="273"/>
      <c r="K41" s="273"/>
    </row>
    <row r="42" spans="1:11" ht="11.45" customHeight="1">
      <c r="A42" s="357" t="s">
        <v>466</v>
      </c>
    </row>
    <row r="43" spans="1:11" ht="11.45" customHeight="1">
      <c r="A43" s="344" t="s">
        <v>467</v>
      </c>
    </row>
  </sheetData>
  <mergeCells count="13">
    <mergeCell ref="A37:A38"/>
    <mergeCell ref="B37:B38"/>
    <mergeCell ref="C37:C38"/>
    <mergeCell ref="D37:G37"/>
    <mergeCell ref="H37:H38"/>
    <mergeCell ref="A1:H1"/>
    <mergeCell ref="J1:K2"/>
    <mergeCell ref="A2:H2"/>
    <mergeCell ref="A4:A5"/>
    <mergeCell ref="B4:B5"/>
    <mergeCell ref="C4:C5"/>
    <mergeCell ref="D4:G4"/>
    <mergeCell ref="H4:H5"/>
  </mergeCells>
  <printOptions horizontalCentered="1"/>
  <pageMargins left="0.59055118110236227" right="0.59055118110236227" top="0.59055118110236227" bottom="0.59055118110236227" header="0" footer="0.39370078740157483"/>
  <pageSetup paperSize="9" scale="95" firstPageNumber="392" orientation="portrait" useFirstPageNumber="1" r:id="rId1"/>
  <headerFooter alignWithMargins="0">
    <oddFooter>&amp;C&amp;"Arial,Negrito"- &amp;P -</oddFooter>
  </headerFooter>
</worksheet>
</file>

<file path=xl/worksheets/sheet25.xml><?xml version="1.0" encoding="utf-8"?>
<worksheet xmlns="http://schemas.openxmlformats.org/spreadsheetml/2006/main" xmlns:r="http://schemas.openxmlformats.org/officeDocument/2006/relationships">
  <dimension ref="A1:L43"/>
  <sheetViews>
    <sheetView showGridLines="0" workbookViewId="0">
      <selection sqref="A1:L2"/>
    </sheetView>
  </sheetViews>
  <sheetFormatPr defaultColWidth="9.140625" defaultRowHeight="12.75"/>
  <cols>
    <col min="1" max="1" width="16.42578125" style="278" customWidth="1"/>
    <col min="2" max="9" width="9.85546875" style="278" customWidth="1"/>
    <col min="10" max="10" width="6.7109375" style="278" customWidth="1"/>
    <col min="11" max="16384" width="9.140625" style="278"/>
  </cols>
  <sheetData>
    <row r="1" spans="1:12" s="254" customFormat="1" ht="30" customHeight="1">
      <c r="A1" s="561" t="s">
        <v>481</v>
      </c>
      <c r="B1" s="561"/>
      <c r="C1" s="561"/>
      <c r="D1" s="561"/>
      <c r="E1" s="561"/>
      <c r="F1" s="561"/>
      <c r="G1" s="561"/>
      <c r="H1" s="561"/>
      <c r="I1" s="561"/>
      <c r="J1" s="325"/>
      <c r="K1" s="556"/>
      <c r="L1" s="556"/>
    </row>
    <row r="2" spans="1:12" s="254" customFormat="1" ht="30" customHeight="1">
      <c r="A2" s="561" t="s">
        <v>482</v>
      </c>
      <c r="B2" s="561"/>
      <c r="C2" s="561"/>
      <c r="D2" s="561"/>
      <c r="E2" s="561"/>
      <c r="F2" s="561"/>
      <c r="G2" s="561"/>
      <c r="H2" s="561"/>
      <c r="I2" s="561"/>
      <c r="J2" s="325"/>
      <c r="K2" s="556"/>
      <c r="L2" s="556"/>
    </row>
    <row r="3" spans="1:12" s="254" customFormat="1" ht="9.75" customHeight="1">
      <c r="A3" s="255" t="s">
        <v>319</v>
      </c>
      <c r="I3" s="257" t="s">
        <v>320</v>
      </c>
      <c r="J3" s="325"/>
      <c r="L3" s="257"/>
    </row>
    <row r="4" spans="1:12" s="262" customFormat="1" ht="16.350000000000001" customHeight="1">
      <c r="A4" s="551"/>
      <c r="B4" s="565" t="s">
        <v>449</v>
      </c>
      <c r="C4" s="565"/>
      <c r="D4" s="565" t="s">
        <v>405</v>
      </c>
      <c r="E4" s="565"/>
      <c r="F4" s="565" t="s">
        <v>404</v>
      </c>
      <c r="G4" s="565"/>
      <c r="H4" s="565" t="s">
        <v>454</v>
      </c>
      <c r="I4" s="565"/>
      <c r="K4" s="347"/>
      <c r="L4" s="347"/>
    </row>
    <row r="5" spans="1:12" s="262" customFormat="1" ht="25.5" customHeight="1">
      <c r="A5" s="551"/>
      <c r="B5" s="259" t="s">
        <v>423</v>
      </c>
      <c r="C5" s="259" t="s">
        <v>462</v>
      </c>
      <c r="D5" s="259" t="s">
        <v>423</v>
      </c>
      <c r="E5" s="259" t="s">
        <v>462</v>
      </c>
      <c r="F5" s="259" t="s">
        <v>423</v>
      </c>
      <c r="G5" s="259" t="s">
        <v>462</v>
      </c>
      <c r="H5" s="259" t="s">
        <v>423</v>
      </c>
      <c r="I5" s="259" t="s">
        <v>462</v>
      </c>
      <c r="J5" s="362"/>
      <c r="K5" s="328"/>
      <c r="L5" s="328"/>
    </row>
    <row r="6" spans="1:12" s="364" customFormat="1" ht="16.350000000000001" customHeight="1">
      <c r="A6" s="191" t="s">
        <v>8</v>
      </c>
      <c r="B6" s="351">
        <v>216248</v>
      </c>
      <c r="C6" s="351">
        <v>125</v>
      </c>
      <c r="D6" s="351">
        <v>138720</v>
      </c>
      <c r="E6" s="351">
        <v>184</v>
      </c>
      <c r="F6" s="351">
        <v>333559</v>
      </c>
      <c r="G6" s="351">
        <v>396</v>
      </c>
      <c r="H6" s="351">
        <v>519824</v>
      </c>
      <c r="I6" s="351">
        <v>619</v>
      </c>
      <c r="J6" s="363"/>
      <c r="K6" s="333"/>
      <c r="L6" s="333"/>
    </row>
    <row r="7" spans="1:12" s="364" customFormat="1" ht="16.350000000000001" customHeight="1">
      <c r="A7" s="191" t="s">
        <v>109</v>
      </c>
      <c r="B7" s="351">
        <v>212384</v>
      </c>
      <c r="C7" s="351">
        <v>123</v>
      </c>
      <c r="D7" s="351">
        <v>122024</v>
      </c>
      <c r="E7" s="351">
        <v>152</v>
      </c>
      <c r="F7" s="351">
        <v>323697</v>
      </c>
      <c r="G7" s="351">
        <v>352</v>
      </c>
      <c r="H7" s="351">
        <v>512759</v>
      </c>
      <c r="I7" s="351">
        <v>612</v>
      </c>
      <c r="J7" s="363"/>
      <c r="K7" s="335"/>
      <c r="L7" s="333"/>
    </row>
    <row r="8" spans="1:12" s="364" customFormat="1" ht="16.350000000000001" customHeight="1">
      <c r="A8" s="191" t="s">
        <v>9</v>
      </c>
      <c r="B8" s="351">
        <v>2724</v>
      </c>
      <c r="C8" s="351">
        <v>2</v>
      </c>
      <c r="D8" s="351">
        <v>3387</v>
      </c>
      <c r="E8" s="351">
        <v>9</v>
      </c>
      <c r="F8" s="351">
        <v>2601</v>
      </c>
      <c r="G8" s="351">
        <v>16</v>
      </c>
      <c r="H8" s="351">
        <v>3017</v>
      </c>
      <c r="I8" s="351">
        <v>6</v>
      </c>
      <c r="J8" s="363"/>
      <c r="K8" s="333"/>
      <c r="L8" s="337"/>
    </row>
    <row r="9" spans="1:12" s="364" customFormat="1" ht="16.350000000000001" customHeight="1">
      <c r="A9" s="191" t="s">
        <v>10</v>
      </c>
      <c r="B9" s="351">
        <v>215</v>
      </c>
      <c r="C9" s="351">
        <v>1</v>
      </c>
      <c r="D9" s="351" t="s">
        <v>258</v>
      </c>
      <c r="E9" s="351" t="s">
        <v>258</v>
      </c>
      <c r="F9" s="351" t="s">
        <v>258</v>
      </c>
      <c r="G9" s="351" t="s">
        <v>258</v>
      </c>
      <c r="H9" s="351">
        <v>73</v>
      </c>
      <c r="I9" s="351">
        <v>0</v>
      </c>
      <c r="J9" s="363"/>
      <c r="K9" s="333"/>
      <c r="L9" s="335"/>
    </row>
    <row r="10" spans="1:12" s="366" customFormat="1" ht="16.350000000000001" customHeight="1">
      <c r="A10" s="198" t="s">
        <v>11</v>
      </c>
      <c r="B10" s="365">
        <v>215</v>
      </c>
      <c r="C10" s="365">
        <v>1</v>
      </c>
      <c r="D10" s="365" t="s">
        <v>258</v>
      </c>
      <c r="E10" s="365" t="s">
        <v>258</v>
      </c>
      <c r="F10" s="365" t="s">
        <v>258</v>
      </c>
      <c r="G10" s="365" t="s">
        <v>258</v>
      </c>
      <c r="H10" s="365">
        <v>73</v>
      </c>
      <c r="I10" s="365">
        <v>0</v>
      </c>
      <c r="J10" s="362"/>
      <c r="K10" s="340"/>
      <c r="L10" s="341"/>
    </row>
    <row r="11" spans="1:12" s="364" customFormat="1" ht="16.350000000000001" customHeight="1">
      <c r="A11" s="191" t="s">
        <v>12</v>
      </c>
      <c r="B11" s="351">
        <v>1606</v>
      </c>
      <c r="C11" s="351">
        <v>1</v>
      </c>
      <c r="D11" s="351" t="s">
        <v>258</v>
      </c>
      <c r="E11" s="351" t="s">
        <v>258</v>
      </c>
      <c r="F11" s="351" t="s">
        <v>258</v>
      </c>
      <c r="G11" s="351" t="s">
        <v>258</v>
      </c>
      <c r="H11" s="351">
        <v>913</v>
      </c>
      <c r="I11" s="351">
        <v>0</v>
      </c>
      <c r="J11" s="363"/>
      <c r="K11" s="333"/>
      <c r="L11" s="335"/>
    </row>
    <row r="12" spans="1:12" s="366" customFormat="1" ht="16.350000000000001" customHeight="1">
      <c r="A12" s="198" t="s">
        <v>110</v>
      </c>
      <c r="B12" s="365" t="s">
        <v>258</v>
      </c>
      <c r="C12" s="365" t="s">
        <v>258</v>
      </c>
      <c r="D12" s="365" t="s">
        <v>258</v>
      </c>
      <c r="E12" s="365" t="s">
        <v>258</v>
      </c>
      <c r="F12" s="365" t="s">
        <v>258</v>
      </c>
      <c r="G12" s="365" t="s">
        <v>258</v>
      </c>
      <c r="H12" s="365">
        <v>225</v>
      </c>
      <c r="I12" s="365">
        <v>0</v>
      </c>
      <c r="J12" s="362"/>
      <c r="K12" s="340"/>
      <c r="L12" s="341"/>
    </row>
    <row r="13" spans="1:12" s="366" customFormat="1" ht="16.350000000000001" customHeight="1">
      <c r="A13" s="198" t="s">
        <v>13</v>
      </c>
      <c r="B13" s="365" t="s">
        <v>258</v>
      </c>
      <c r="C13" s="365" t="s">
        <v>258</v>
      </c>
      <c r="D13" s="365" t="s">
        <v>258</v>
      </c>
      <c r="E13" s="365" t="s">
        <v>258</v>
      </c>
      <c r="F13" s="365" t="s">
        <v>258</v>
      </c>
      <c r="G13" s="365" t="s">
        <v>258</v>
      </c>
      <c r="H13" s="365" t="s">
        <v>258</v>
      </c>
      <c r="I13" s="365" t="s">
        <v>258</v>
      </c>
      <c r="J13" s="362"/>
      <c r="K13" s="340"/>
      <c r="L13" s="341"/>
    </row>
    <row r="14" spans="1:12" s="366" customFormat="1" ht="16.350000000000001" customHeight="1">
      <c r="A14" s="198" t="s">
        <v>14</v>
      </c>
      <c r="B14" s="365">
        <v>1047</v>
      </c>
      <c r="C14" s="365">
        <v>1</v>
      </c>
      <c r="D14" s="365" t="s">
        <v>258</v>
      </c>
      <c r="E14" s="365" t="s">
        <v>258</v>
      </c>
      <c r="F14" s="365" t="s">
        <v>258</v>
      </c>
      <c r="G14" s="365" t="s">
        <v>258</v>
      </c>
      <c r="H14" s="365">
        <v>467</v>
      </c>
      <c r="I14" s="365">
        <v>0</v>
      </c>
      <c r="J14" s="362"/>
      <c r="K14" s="340"/>
      <c r="L14" s="341"/>
    </row>
    <row r="15" spans="1:12" s="366" customFormat="1" ht="16.350000000000001" customHeight="1">
      <c r="A15" s="198" t="s">
        <v>15</v>
      </c>
      <c r="B15" s="365" t="s">
        <v>258</v>
      </c>
      <c r="C15" s="365" t="s">
        <v>258</v>
      </c>
      <c r="D15" s="365" t="s">
        <v>258</v>
      </c>
      <c r="E15" s="365" t="s">
        <v>258</v>
      </c>
      <c r="F15" s="365" t="s">
        <v>258</v>
      </c>
      <c r="G15" s="365" t="s">
        <v>258</v>
      </c>
      <c r="H15" s="365" t="s">
        <v>258</v>
      </c>
      <c r="I15" s="365" t="s">
        <v>258</v>
      </c>
      <c r="J15" s="362"/>
      <c r="K15" s="340"/>
      <c r="L15" s="341"/>
    </row>
    <row r="16" spans="1:12" s="366" customFormat="1" ht="16.350000000000001" customHeight="1">
      <c r="A16" s="198" t="s">
        <v>16</v>
      </c>
      <c r="B16" s="365">
        <v>559</v>
      </c>
      <c r="C16" s="365">
        <v>0</v>
      </c>
      <c r="D16" s="365" t="s">
        <v>258</v>
      </c>
      <c r="E16" s="365" t="s">
        <v>258</v>
      </c>
      <c r="F16" s="365" t="s">
        <v>258</v>
      </c>
      <c r="G16" s="365" t="s">
        <v>258</v>
      </c>
      <c r="H16" s="365">
        <v>221</v>
      </c>
      <c r="I16" s="365">
        <v>0</v>
      </c>
      <c r="J16" s="362"/>
      <c r="K16" s="340"/>
      <c r="L16" s="341"/>
    </row>
    <row r="17" spans="1:12" s="366" customFormat="1" ht="16.350000000000001" customHeight="1">
      <c r="A17" s="198" t="s">
        <v>17</v>
      </c>
      <c r="B17" s="365" t="s">
        <v>258</v>
      </c>
      <c r="C17" s="365" t="s">
        <v>258</v>
      </c>
      <c r="D17" s="365" t="s">
        <v>258</v>
      </c>
      <c r="E17" s="365" t="s">
        <v>258</v>
      </c>
      <c r="F17" s="365" t="s">
        <v>258</v>
      </c>
      <c r="G17" s="365" t="s">
        <v>258</v>
      </c>
      <c r="H17" s="365" t="s">
        <v>258</v>
      </c>
      <c r="I17" s="365" t="s">
        <v>258</v>
      </c>
      <c r="J17" s="362"/>
      <c r="K17" s="340"/>
      <c r="L17" s="341"/>
    </row>
    <row r="18" spans="1:12" s="364" customFormat="1" ht="16.350000000000001" customHeight="1">
      <c r="A18" s="191" t="s">
        <v>18</v>
      </c>
      <c r="B18" s="351">
        <v>747</v>
      </c>
      <c r="C18" s="351">
        <v>0</v>
      </c>
      <c r="D18" s="351">
        <v>2088</v>
      </c>
      <c r="E18" s="351">
        <v>3</v>
      </c>
      <c r="F18" s="351" t="s">
        <v>258</v>
      </c>
      <c r="G18" s="351" t="s">
        <v>258</v>
      </c>
      <c r="H18" s="351">
        <v>534</v>
      </c>
      <c r="I18" s="351">
        <v>0</v>
      </c>
      <c r="J18" s="363"/>
      <c r="K18" s="333"/>
      <c r="L18" s="337"/>
    </row>
    <row r="19" spans="1:12" s="366" customFormat="1" ht="16.350000000000001" customHeight="1">
      <c r="A19" s="198" t="s">
        <v>19</v>
      </c>
      <c r="B19" s="365">
        <v>566</v>
      </c>
      <c r="C19" s="365">
        <v>0</v>
      </c>
      <c r="D19" s="365">
        <v>1545</v>
      </c>
      <c r="E19" s="365">
        <v>2</v>
      </c>
      <c r="F19" s="365" t="s">
        <v>258</v>
      </c>
      <c r="G19" s="365" t="s">
        <v>258</v>
      </c>
      <c r="H19" s="365">
        <v>413</v>
      </c>
      <c r="I19" s="365">
        <v>0</v>
      </c>
      <c r="J19" s="362"/>
      <c r="K19" s="340"/>
      <c r="L19" s="341"/>
    </row>
    <row r="20" spans="1:12" s="366" customFormat="1" ht="16.350000000000001" customHeight="1">
      <c r="A20" s="198" t="s">
        <v>20</v>
      </c>
      <c r="B20" s="365">
        <v>181</v>
      </c>
      <c r="C20" s="365">
        <v>0</v>
      </c>
      <c r="D20" s="365">
        <v>543</v>
      </c>
      <c r="E20" s="365">
        <v>1</v>
      </c>
      <c r="F20" s="365" t="s">
        <v>258</v>
      </c>
      <c r="G20" s="365" t="s">
        <v>258</v>
      </c>
      <c r="H20" s="365">
        <v>121</v>
      </c>
      <c r="I20" s="365">
        <v>0</v>
      </c>
      <c r="J20" s="362"/>
      <c r="K20" s="340"/>
      <c r="L20" s="341"/>
    </row>
    <row r="21" spans="1:12" s="364" customFormat="1" ht="16.350000000000001" customHeight="1">
      <c r="A21" s="191" t="s">
        <v>21</v>
      </c>
      <c r="B21" s="351" t="s">
        <v>258</v>
      </c>
      <c r="C21" s="351" t="s">
        <v>258</v>
      </c>
      <c r="D21" s="351" t="s">
        <v>258</v>
      </c>
      <c r="E21" s="351" t="s">
        <v>258</v>
      </c>
      <c r="F21" s="351" t="s">
        <v>258</v>
      </c>
      <c r="G21" s="351" t="s">
        <v>258</v>
      </c>
      <c r="H21" s="351" t="s">
        <v>258</v>
      </c>
      <c r="I21" s="351" t="s">
        <v>258</v>
      </c>
      <c r="J21" s="363"/>
      <c r="K21" s="333"/>
      <c r="L21" s="335"/>
    </row>
    <row r="22" spans="1:12" s="366" customFormat="1" ht="16.350000000000001" customHeight="1">
      <c r="A22" s="198" t="s">
        <v>22</v>
      </c>
      <c r="B22" s="365" t="s">
        <v>258</v>
      </c>
      <c r="C22" s="365" t="s">
        <v>258</v>
      </c>
      <c r="D22" s="365" t="s">
        <v>258</v>
      </c>
      <c r="E22" s="365" t="s">
        <v>258</v>
      </c>
      <c r="F22" s="365" t="s">
        <v>258</v>
      </c>
      <c r="G22" s="365" t="s">
        <v>258</v>
      </c>
      <c r="H22" s="365" t="s">
        <v>258</v>
      </c>
      <c r="I22" s="365" t="s">
        <v>258</v>
      </c>
      <c r="J22" s="362"/>
      <c r="K22" s="340"/>
      <c r="L22" s="341"/>
    </row>
    <row r="23" spans="1:12" s="364" customFormat="1" ht="16.350000000000001" customHeight="1">
      <c r="A23" s="191" t="s">
        <v>23</v>
      </c>
      <c r="B23" s="351" t="s">
        <v>258</v>
      </c>
      <c r="C23" s="351" t="s">
        <v>258</v>
      </c>
      <c r="D23" s="351">
        <v>1187</v>
      </c>
      <c r="E23" s="351">
        <v>6</v>
      </c>
      <c r="F23" s="351">
        <v>1216</v>
      </c>
      <c r="G23" s="351">
        <v>9</v>
      </c>
      <c r="H23" s="351">
        <v>297</v>
      </c>
      <c r="I23" s="351">
        <v>1</v>
      </c>
      <c r="J23" s="363"/>
      <c r="K23" s="333"/>
      <c r="L23" s="335"/>
    </row>
    <row r="24" spans="1:12" s="366" customFormat="1" ht="16.350000000000001" customHeight="1">
      <c r="A24" s="198" t="s">
        <v>24</v>
      </c>
      <c r="B24" s="365" t="s">
        <v>258</v>
      </c>
      <c r="C24" s="365" t="s">
        <v>258</v>
      </c>
      <c r="D24" s="365" t="s">
        <v>258</v>
      </c>
      <c r="E24" s="365" t="s">
        <v>258</v>
      </c>
      <c r="F24" s="365">
        <v>1216</v>
      </c>
      <c r="G24" s="365">
        <v>9</v>
      </c>
      <c r="H24" s="365">
        <v>97</v>
      </c>
      <c r="I24" s="365">
        <v>0</v>
      </c>
      <c r="J24" s="362"/>
      <c r="K24" s="340"/>
      <c r="L24" s="341"/>
    </row>
    <row r="25" spans="1:12" s="366" customFormat="1" ht="16.350000000000001" customHeight="1">
      <c r="A25" s="198" t="s">
        <v>25</v>
      </c>
      <c r="B25" s="365" t="s">
        <v>258</v>
      </c>
      <c r="C25" s="365" t="s">
        <v>258</v>
      </c>
      <c r="D25" s="365">
        <v>1187</v>
      </c>
      <c r="E25" s="365">
        <v>6</v>
      </c>
      <c r="F25" s="365" t="s">
        <v>258</v>
      </c>
      <c r="G25" s="365" t="s">
        <v>258</v>
      </c>
      <c r="H25" s="365">
        <v>200</v>
      </c>
      <c r="I25" s="365">
        <v>1</v>
      </c>
      <c r="J25" s="362"/>
      <c r="K25" s="340"/>
      <c r="L25" s="341"/>
    </row>
    <row r="26" spans="1:12" s="364" customFormat="1" ht="16.350000000000001" customHeight="1">
      <c r="A26" s="191" t="s">
        <v>26</v>
      </c>
      <c r="B26" s="351" t="s">
        <v>258</v>
      </c>
      <c r="C26" s="351" t="s">
        <v>258</v>
      </c>
      <c r="D26" s="351">
        <v>112</v>
      </c>
      <c r="E26" s="351">
        <v>0</v>
      </c>
      <c r="F26" s="351">
        <v>1385</v>
      </c>
      <c r="G26" s="351">
        <v>7</v>
      </c>
      <c r="H26" s="351">
        <v>193</v>
      </c>
      <c r="I26" s="351">
        <v>0</v>
      </c>
      <c r="J26" s="363"/>
      <c r="K26" s="333"/>
      <c r="L26" s="335"/>
    </row>
    <row r="27" spans="1:12" s="366" customFormat="1" ht="16.350000000000001" customHeight="1">
      <c r="A27" s="198" t="s">
        <v>27</v>
      </c>
      <c r="B27" s="365" t="s">
        <v>258</v>
      </c>
      <c r="C27" s="365" t="s">
        <v>258</v>
      </c>
      <c r="D27" s="365" t="s">
        <v>258</v>
      </c>
      <c r="E27" s="365" t="s">
        <v>258</v>
      </c>
      <c r="F27" s="365">
        <v>1385</v>
      </c>
      <c r="G27" s="365">
        <v>7</v>
      </c>
      <c r="H27" s="365">
        <v>71</v>
      </c>
      <c r="I27" s="365">
        <v>0</v>
      </c>
      <c r="J27" s="362"/>
      <c r="K27" s="340"/>
      <c r="L27" s="341"/>
    </row>
    <row r="28" spans="1:12" s="366" customFormat="1" ht="16.350000000000001" customHeight="1">
      <c r="A28" s="198" t="s">
        <v>28</v>
      </c>
      <c r="B28" s="365" t="s">
        <v>258</v>
      </c>
      <c r="C28" s="365" t="s">
        <v>258</v>
      </c>
      <c r="D28" s="365" t="s">
        <v>258</v>
      </c>
      <c r="E28" s="365" t="s">
        <v>258</v>
      </c>
      <c r="F28" s="365" t="s">
        <v>258</v>
      </c>
      <c r="G28" s="365" t="s">
        <v>258</v>
      </c>
      <c r="H28" s="365">
        <v>122</v>
      </c>
      <c r="I28" s="365">
        <v>0</v>
      </c>
      <c r="J28" s="362"/>
      <c r="K28" s="340"/>
      <c r="L28" s="341"/>
    </row>
    <row r="29" spans="1:12" s="366" customFormat="1" ht="16.350000000000001" customHeight="1">
      <c r="A29" s="198" t="s">
        <v>29</v>
      </c>
      <c r="B29" s="365" t="s">
        <v>258</v>
      </c>
      <c r="C29" s="365" t="s">
        <v>258</v>
      </c>
      <c r="D29" s="365">
        <v>112</v>
      </c>
      <c r="E29" s="365">
        <v>0</v>
      </c>
      <c r="F29" s="365" t="s">
        <v>258</v>
      </c>
      <c r="G29" s="365" t="s">
        <v>258</v>
      </c>
      <c r="H29" s="365" t="s">
        <v>258</v>
      </c>
      <c r="I29" s="365" t="s">
        <v>258</v>
      </c>
      <c r="J29" s="362"/>
      <c r="K29" s="340"/>
      <c r="L29" s="341"/>
    </row>
    <row r="30" spans="1:12" s="364" customFormat="1" ht="16.350000000000001" customHeight="1">
      <c r="A30" s="191" t="s">
        <v>30</v>
      </c>
      <c r="B30" s="351">
        <v>156</v>
      </c>
      <c r="C30" s="351">
        <v>0</v>
      </c>
      <c r="D30" s="351" t="s">
        <v>258</v>
      </c>
      <c r="E30" s="351" t="s">
        <v>258</v>
      </c>
      <c r="F30" s="351" t="s">
        <v>258</v>
      </c>
      <c r="G30" s="351" t="s">
        <v>258</v>
      </c>
      <c r="H30" s="351">
        <v>649</v>
      </c>
      <c r="I30" s="351">
        <v>1</v>
      </c>
      <c r="J30" s="363"/>
      <c r="K30" s="333"/>
      <c r="L30" s="335"/>
    </row>
    <row r="31" spans="1:12" s="366" customFormat="1" ht="16.350000000000001" customHeight="1">
      <c r="A31" s="198" t="s">
        <v>31</v>
      </c>
      <c r="B31" s="365">
        <v>156</v>
      </c>
      <c r="C31" s="365">
        <v>0</v>
      </c>
      <c r="D31" s="365" t="s">
        <v>258</v>
      </c>
      <c r="E31" s="365" t="s">
        <v>258</v>
      </c>
      <c r="F31" s="365" t="s">
        <v>258</v>
      </c>
      <c r="G31" s="365" t="s">
        <v>258</v>
      </c>
      <c r="H31" s="365">
        <v>649</v>
      </c>
      <c r="I31" s="365">
        <v>1</v>
      </c>
      <c r="J31" s="362"/>
      <c r="K31" s="340"/>
      <c r="L31" s="341"/>
    </row>
    <row r="32" spans="1:12" s="364" customFormat="1" ht="16.350000000000001" customHeight="1">
      <c r="A32" s="191" t="s">
        <v>32</v>
      </c>
      <c r="B32" s="351" t="s">
        <v>258</v>
      </c>
      <c r="C32" s="351" t="s">
        <v>258</v>
      </c>
      <c r="D32" s="351" t="s">
        <v>258</v>
      </c>
      <c r="E32" s="351" t="s">
        <v>258</v>
      </c>
      <c r="F32" s="351" t="s">
        <v>258</v>
      </c>
      <c r="G32" s="351" t="s">
        <v>258</v>
      </c>
      <c r="H32" s="351">
        <v>358</v>
      </c>
      <c r="I32" s="351">
        <v>4</v>
      </c>
      <c r="J32" s="363"/>
      <c r="K32" s="333"/>
      <c r="L32" s="335"/>
    </row>
    <row r="33" spans="1:12" s="366" customFormat="1" ht="16.350000000000001" customHeight="1">
      <c r="A33" s="198" t="s">
        <v>33</v>
      </c>
      <c r="B33" s="365" t="s">
        <v>258</v>
      </c>
      <c r="C33" s="365" t="s">
        <v>258</v>
      </c>
      <c r="D33" s="365" t="s">
        <v>258</v>
      </c>
      <c r="E33" s="365" t="s">
        <v>258</v>
      </c>
      <c r="F33" s="365" t="s">
        <v>258</v>
      </c>
      <c r="G33" s="365" t="s">
        <v>258</v>
      </c>
      <c r="H33" s="365" t="s">
        <v>258</v>
      </c>
      <c r="I33" s="365" t="s">
        <v>258</v>
      </c>
      <c r="J33" s="362"/>
      <c r="K33" s="340"/>
      <c r="L33" s="341"/>
    </row>
    <row r="34" spans="1:12" s="366" customFormat="1" ht="16.350000000000001" customHeight="1">
      <c r="A34" s="198" t="s">
        <v>34</v>
      </c>
      <c r="B34" s="365" t="s">
        <v>258</v>
      </c>
      <c r="C34" s="365" t="s">
        <v>258</v>
      </c>
      <c r="D34" s="365" t="s">
        <v>258</v>
      </c>
      <c r="E34" s="365" t="s">
        <v>258</v>
      </c>
      <c r="F34" s="365" t="s">
        <v>258</v>
      </c>
      <c r="G34" s="365" t="s">
        <v>258</v>
      </c>
      <c r="H34" s="365">
        <v>358</v>
      </c>
      <c r="I34" s="365">
        <v>4</v>
      </c>
      <c r="J34" s="362"/>
      <c r="K34" s="340"/>
      <c r="L34" s="341"/>
    </row>
    <row r="35" spans="1:12" s="364" customFormat="1" ht="16.350000000000001" customHeight="1">
      <c r="A35" s="191" t="s">
        <v>35</v>
      </c>
      <c r="B35" s="351" t="s">
        <v>258</v>
      </c>
      <c r="C35" s="351" t="s">
        <v>258</v>
      </c>
      <c r="D35" s="351" t="s">
        <v>258</v>
      </c>
      <c r="E35" s="351" t="s">
        <v>258</v>
      </c>
      <c r="F35" s="351" t="s">
        <v>258</v>
      </c>
      <c r="G35" s="351" t="s">
        <v>258</v>
      </c>
      <c r="H35" s="351" t="s">
        <v>258</v>
      </c>
      <c r="I35" s="351" t="s">
        <v>258</v>
      </c>
      <c r="J35" s="363"/>
      <c r="K35" s="333"/>
      <c r="L35" s="335"/>
    </row>
    <row r="36" spans="1:12" s="366" customFormat="1" ht="16.350000000000001" customHeight="1">
      <c r="A36" s="198" t="s">
        <v>36</v>
      </c>
      <c r="B36" s="365" t="s">
        <v>258</v>
      </c>
      <c r="C36" s="365" t="s">
        <v>258</v>
      </c>
      <c r="D36" s="365" t="s">
        <v>258</v>
      </c>
      <c r="E36" s="365" t="s">
        <v>258</v>
      </c>
      <c r="F36" s="365" t="s">
        <v>258</v>
      </c>
      <c r="G36" s="365" t="s">
        <v>258</v>
      </c>
      <c r="H36" s="365" t="s">
        <v>258</v>
      </c>
      <c r="I36" s="365" t="s">
        <v>258</v>
      </c>
      <c r="J36" s="362"/>
      <c r="K36" s="340"/>
      <c r="L36" s="341"/>
    </row>
    <row r="37" spans="1:12" s="262" customFormat="1" ht="16.350000000000001" customHeight="1">
      <c r="A37" s="551"/>
      <c r="B37" s="565" t="s">
        <v>449</v>
      </c>
      <c r="C37" s="565"/>
      <c r="D37" s="565" t="s">
        <v>405</v>
      </c>
      <c r="E37" s="565"/>
      <c r="F37" s="546" t="s">
        <v>472</v>
      </c>
      <c r="G37" s="546"/>
      <c r="H37" s="565" t="s">
        <v>454</v>
      </c>
      <c r="I37" s="565"/>
      <c r="K37" s="343"/>
      <c r="L37" s="343"/>
    </row>
    <row r="38" spans="1:12" s="262" customFormat="1" ht="25.5" customHeight="1">
      <c r="A38" s="551"/>
      <c r="B38" s="259" t="s">
        <v>438</v>
      </c>
      <c r="C38" s="259" t="s">
        <v>464</v>
      </c>
      <c r="D38" s="259" t="s">
        <v>438</v>
      </c>
      <c r="E38" s="259" t="s">
        <v>464</v>
      </c>
      <c r="F38" s="259" t="s">
        <v>438</v>
      </c>
      <c r="G38" s="259" t="s">
        <v>464</v>
      </c>
      <c r="H38" s="259" t="s">
        <v>438</v>
      </c>
      <c r="I38" s="259" t="s">
        <v>464</v>
      </c>
      <c r="J38" s="362"/>
    </row>
    <row r="39" spans="1:12" ht="20.100000000000001" customHeight="1">
      <c r="A39" s="308" t="s">
        <v>280</v>
      </c>
      <c r="B39" s="309"/>
      <c r="C39" s="309"/>
      <c r="D39" s="309"/>
      <c r="E39" s="309"/>
      <c r="F39" s="309"/>
      <c r="G39" s="309"/>
      <c r="H39" s="309"/>
      <c r="I39" s="309"/>
      <c r="K39" s="273"/>
      <c r="L39" s="273"/>
    </row>
    <row r="40" spans="1:12" ht="11.45" customHeight="1">
      <c r="A40" s="274" t="s">
        <v>394</v>
      </c>
      <c r="B40" s="275"/>
      <c r="C40" s="275"/>
      <c r="D40" s="275"/>
      <c r="E40" s="275"/>
      <c r="F40" s="275"/>
      <c r="G40" s="275"/>
      <c r="H40" s="275"/>
      <c r="I40" s="275"/>
      <c r="K40" s="273"/>
      <c r="L40" s="273"/>
    </row>
    <row r="41" spans="1:12" ht="11.45" customHeight="1">
      <c r="A41" s="274" t="s">
        <v>395</v>
      </c>
      <c r="K41" s="273"/>
      <c r="L41" s="273"/>
    </row>
    <row r="42" spans="1:12" ht="11.45" customHeight="1">
      <c r="A42" s="357" t="s">
        <v>466</v>
      </c>
    </row>
    <row r="43" spans="1:12" ht="11.45" customHeight="1">
      <c r="A43" s="357" t="s">
        <v>467</v>
      </c>
    </row>
  </sheetData>
  <mergeCells count="13">
    <mergeCell ref="A37:A38"/>
    <mergeCell ref="B37:C37"/>
    <mergeCell ref="D37:E37"/>
    <mergeCell ref="F37:G37"/>
    <mergeCell ref="H37:I37"/>
    <mergeCell ref="A1:I1"/>
    <mergeCell ref="K1:L2"/>
    <mergeCell ref="A2:I2"/>
    <mergeCell ref="A4:A5"/>
    <mergeCell ref="B4:C4"/>
    <mergeCell ref="D4:E4"/>
    <mergeCell ref="F4:G4"/>
    <mergeCell ref="H4:I4"/>
  </mergeCells>
  <printOptions horizontalCentered="1"/>
  <pageMargins left="0.59055118110236227" right="0.59055118110236227" top="0.59055118110236227" bottom="0.59055118110236227" header="0" footer="0.39370078740157483"/>
  <pageSetup paperSize="9" scale="95" firstPageNumber="393" orientation="portrait" useFirstPageNumber="1" r:id="rId1"/>
  <headerFooter alignWithMargins="0">
    <oddFooter>&amp;C&amp;"Arial,Negrito"- &amp;P -</oddFooter>
  </headerFooter>
</worksheet>
</file>

<file path=xl/worksheets/sheet26.xml><?xml version="1.0" encoding="utf-8"?>
<worksheet xmlns="http://schemas.openxmlformats.org/spreadsheetml/2006/main" xmlns:r="http://schemas.openxmlformats.org/officeDocument/2006/relationships">
  <dimension ref="A1:O43"/>
  <sheetViews>
    <sheetView showGridLines="0" workbookViewId="0">
      <selection sqref="A1:K1"/>
    </sheetView>
  </sheetViews>
  <sheetFormatPr defaultColWidth="9.140625" defaultRowHeight="12.75"/>
  <cols>
    <col min="1" max="1" width="24.28515625" style="278" customWidth="1"/>
    <col min="2" max="9" width="9" style="278" customWidth="1"/>
    <col min="10" max="10" width="6.5703125" style="278" customWidth="1"/>
    <col min="11" max="16384" width="9.140625" style="278"/>
  </cols>
  <sheetData>
    <row r="1" spans="1:15" s="254" customFormat="1" ht="30" customHeight="1">
      <c r="A1" s="561" t="s">
        <v>483</v>
      </c>
      <c r="B1" s="561"/>
      <c r="C1" s="561"/>
      <c r="D1" s="561"/>
      <c r="E1" s="561"/>
      <c r="F1" s="561"/>
      <c r="G1" s="561"/>
      <c r="H1" s="561"/>
      <c r="I1" s="561"/>
      <c r="J1" s="325"/>
      <c r="K1" s="367"/>
      <c r="L1" s="367"/>
    </row>
    <row r="2" spans="1:15" s="254" customFormat="1" ht="30" customHeight="1">
      <c r="A2" s="561" t="s">
        <v>484</v>
      </c>
      <c r="B2" s="561"/>
      <c r="C2" s="561"/>
      <c r="D2" s="561"/>
      <c r="E2" s="561"/>
      <c r="F2" s="561"/>
      <c r="G2" s="561"/>
      <c r="H2" s="561"/>
      <c r="I2" s="561"/>
      <c r="J2" s="325"/>
      <c r="K2" s="367"/>
      <c r="L2" s="367"/>
    </row>
    <row r="3" spans="1:15" s="254" customFormat="1" ht="9.75" customHeight="1">
      <c r="A3" s="255" t="s">
        <v>319</v>
      </c>
      <c r="I3" s="257" t="s">
        <v>320</v>
      </c>
      <c r="J3" s="325"/>
      <c r="L3" s="257"/>
    </row>
    <row r="4" spans="1:15" s="262" customFormat="1" ht="16.899999999999999" customHeight="1">
      <c r="A4" s="551"/>
      <c r="B4" s="565" t="s">
        <v>384</v>
      </c>
      <c r="C4" s="565"/>
      <c r="D4" s="565" t="s">
        <v>414</v>
      </c>
      <c r="E4" s="565"/>
      <c r="F4" s="565" t="s">
        <v>383</v>
      </c>
      <c r="G4" s="565"/>
      <c r="H4" s="546" t="s">
        <v>455</v>
      </c>
      <c r="I4" s="546"/>
      <c r="J4" s="343"/>
      <c r="K4" s="347"/>
      <c r="L4" s="347"/>
    </row>
    <row r="5" spans="1:15" s="262" customFormat="1" ht="25.15" customHeight="1">
      <c r="A5" s="551"/>
      <c r="B5" s="259" t="s">
        <v>423</v>
      </c>
      <c r="C5" s="259" t="s">
        <v>462</v>
      </c>
      <c r="D5" s="259" t="s">
        <v>423</v>
      </c>
      <c r="E5" s="259" t="s">
        <v>462</v>
      </c>
      <c r="F5" s="259" t="s">
        <v>423</v>
      </c>
      <c r="G5" s="259" t="s">
        <v>462</v>
      </c>
      <c r="H5" s="259" t="s">
        <v>423</v>
      </c>
      <c r="I5" s="259" t="s">
        <v>462</v>
      </c>
      <c r="J5" s="362"/>
      <c r="K5" s="328"/>
      <c r="L5" s="328"/>
    </row>
    <row r="6" spans="1:15" s="364" customFormat="1" ht="16.350000000000001" customHeight="1">
      <c r="A6" s="191" t="s">
        <v>8</v>
      </c>
      <c r="B6" s="351">
        <v>818758</v>
      </c>
      <c r="C6" s="351">
        <v>1491</v>
      </c>
      <c r="D6" s="351">
        <v>454189</v>
      </c>
      <c r="E6" s="351">
        <v>539</v>
      </c>
      <c r="F6" s="351">
        <v>1883841</v>
      </c>
      <c r="G6" s="351">
        <v>2731</v>
      </c>
      <c r="H6" s="351">
        <v>551119</v>
      </c>
      <c r="I6" s="351">
        <v>376</v>
      </c>
      <c r="J6" s="363"/>
      <c r="K6" s="333"/>
      <c r="L6" s="333"/>
      <c r="M6" s="368"/>
      <c r="N6" s="368"/>
      <c r="O6" s="368"/>
    </row>
    <row r="7" spans="1:15" s="364" customFormat="1" ht="16.350000000000001" customHeight="1">
      <c r="A7" s="191" t="s">
        <v>109</v>
      </c>
      <c r="B7" s="351">
        <v>726866</v>
      </c>
      <c r="C7" s="351">
        <v>1297</v>
      </c>
      <c r="D7" s="351">
        <v>450677</v>
      </c>
      <c r="E7" s="351">
        <v>529</v>
      </c>
      <c r="F7" s="351">
        <v>1812059</v>
      </c>
      <c r="G7" s="351">
        <v>2516</v>
      </c>
      <c r="H7" s="351">
        <v>505124</v>
      </c>
      <c r="I7" s="351">
        <v>334</v>
      </c>
      <c r="J7" s="363"/>
      <c r="K7" s="335"/>
      <c r="L7" s="333"/>
    </row>
    <row r="8" spans="1:15" s="364" customFormat="1" ht="16.350000000000001" customHeight="1">
      <c r="A8" s="191" t="s">
        <v>9</v>
      </c>
      <c r="B8" s="351">
        <v>45341</v>
      </c>
      <c r="C8" s="351">
        <v>112</v>
      </c>
      <c r="D8" s="351">
        <v>3512</v>
      </c>
      <c r="E8" s="351">
        <v>10</v>
      </c>
      <c r="F8" s="351">
        <v>55434</v>
      </c>
      <c r="G8" s="351">
        <v>170</v>
      </c>
      <c r="H8" s="351">
        <v>1761</v>
      </c>
      <c r="I8" s="351">
        <v>8</v>
      </c>
      <c r="J8" s="363"/>
      <c r="K8" s="333"/>
      <c r="L8" s="337"/>
    </row>
    <row r="9" spans="1:15" s="364" customFormat="1" ht="16.350000000000001" customHeight="1">
      <c r="A9" s="191" t="s">
        <v>10</v>
      </c>
      <c r="B9" s="351">
        <v>1629</v>
      </c>
      <c r="C9" s="351">
        <v>9</v>
      </c>
      <c r="D9" s="351" t="s">
        <v>258</v>
      </c>
      <c r="E9" s="351" t="s">
        <v>258</v>
      </c>
      <c r="F9" s="351">
        <v>820</v>
      </c>
      <c r="G9" s="351">
        <v>5</v>
      </c>
      <c r="H9" s="351" t="s">
        <v>258</v>
      </c>
      <c r="I9" s="351" t="s">
        <v>258</v>
      </c>
      <c r="J9" s="363"/>
      <c r="K9" s="333"/>
      <c r="L9" s="335"/>
    </row>
    <row r="10" spans="1:15" s="366" customFormat="1" ht="16.350000000000001" customHeight="1">
      <c r="A10" s="198" t="s">
        <v>11</v>
      </c>
      <c r="B10" s="365">
        <v>1629</v>
      </c>
      <c r="C10" s="365">
        <v>9</v>
      </c>
      <c r="D10" s="365" t="s">
        <v>258</v>
      </c>
      <c r="E10" s="365" t="s">
        <v>258</v>
      </c>
      <c r="F10" s="365">
        <v>820</v>
      </c>
      <c r="G10" s="365">
        <v>5</v>
      </c>
      <c r="H10" s="365" t="s">
        <v>258</v>
      </c>
      <c r="I10" s="365" t="s">
        <v>258</v>
      </c>
      <c r="J10" s="362"/>
      <c r="K10" s="340"/>
      <c r="L10" s="341"/>
    </row>
    <row r="11" spans="1:15" s="364" customFormat="1" ht="16.350000000000001" customHeight="1">
      <c r="A11" s="191" t="s">
        <v>12</v>
      </c>
      <c r="B11" s="351">
        <v>29552</v>
      </c>
      <c r="C11" s="351">
        <v>55</v>
      </c>
      <c r="D11" s="351" t="s">
        <v>258</v>
      </c>
      <c r="E11" s="351" t="s">
        <v>258</v>
      </c>
      <c r="F11" s="351">
        <v>28371</v>
      </c>
      <c r="G11" s="351">
        <v>64</v>
      </c>
      <c r="H11" s="351">
        <v>1248</v>
      </c>
      <c r="I11" s="351">
        <v>0</v>
      </c>
      <c r="J11" s="363"/>
      <c r="K11" s="333"/>
      <c r="L11" s="335"/>
    </row>
    <row r="12" spans="1:15" s="366" customFormat="1" ht="16.350000000000001" customHeight="1">
      <c r="A12" s="198" t="s">
        <v>110</v>
      </c>
      <c r="B12" s="365">
        <v>1696</v>
      </c>
      <c r="C12" s="365">
        <v>6</v>
      </c>
      <c r="D12" s="365" t="s">
        <v>258</v>
      </c>
      <c r="E12" s="365" t="s">
        <v>258</v>
      </c>
      <c r="F12" s="365">
        <v>4169</v>
      </c>
      <c r="G12" s="365">
        <v>15</v>
      </c>
      <c r="H12" s="365" t="s">
        <v>258</v>
      </c>
      <c r="I12" s="365" t="s">
        <v>258</v>
      </c>
      <c r="J12" s="362"/>
      <c r="K12" s="340"/>
      <c r="L12" s="341"/>
    </row>
    <row r="13" spans="1:15" s="366" customFormat="1" ht="16.350000000000001" customHeight="1">
      <c r="A13" s="198" t="s">
        <v>13</v>
      </c>
      <c r="B13" s="365">
        <v>1997</v>
      </c>
      <c r="C13" s="365">
        <v>9</v>
      </c>
      <c r="D13" s="365" t="s">
        <v>258</v>
      </c>
      <c r="E13" s="365" t="s">
        <v>258</v>
      </c>
      <c r="F13" s="365">
        <v>1357</v>
      </c>
      <c r="G13" s="365">
        <v>6</v>
      </c>
      <c r="H13" s="365" t="s">
        <v>258</v>
      </c>
      <c r="I13" s="365" t="s">
        <v>258</v>
      </c>
      <c r="J13" s="362"/>
      <c r="K13" s="340"/>
      <c r="L13" s="341"/>
    </row>
    <row r="14" spans="1:15" s="366" customFormat="1" ht="16.350000000000001" customHeight="1">
      <c r="A14" s="198" t="s">
        <v>14</v>
      </c>
      <c r="B14" s="365">
        <v>13599</v>
      </c>
      <c r="C14" s="365">
        <v>14</v>
      </c>
      <c r="D14" s="365" t="s">
        <v>258</v>
      </c>
      <c r="E14" s="365" t="s">
        <v>258</v>
      </c>
      <c r="F14" s="365">
        <v>12269</v>
      </c>
      <c r="G14" s="365">
        <v>12</v>
      </c>
      <c r="H14" s="365">
        <v>1248</v>
      </c>
      <c r="I14" s="365">
        <v>0</v>
      </c>
      <c r="J14" s="362"/>
      <c r="K14" s="340"/>
      <c r="L14" s="341"/>
    </row>
    <row r="15" spans="1:15" s="366" customFormat="1" ht="16.350000000000001" customHeight="1">
      <c r="A15" s="198" t="s">
        <v>15</v>
      </c>
      <c r="B15" s="365">
        <v>841</v>
      </c>
      <c r="C15" s="365">
        <v>3</v>
      </c>
      <c r="D15" s="365" t="s">
        <v>258</v>
      </c>
      <c r="E15" s="365" t="s">
        <v>258</v>
      </c>
      <c r="F15" s="365">
        <v>2749</v>
      </c>
      <c r="G15" s="365">
        <v>12</v>
      </c>
      <c r="H15" s="365" t="s">
        <v>258</v>
      </c>
      <c r="I15" s="365" t="s">
        <v>258</v>
      </c>
      <c r="J15" s="362"/>
      <c r="K15" s="340"/>
      <c r="L15" s="341"/>
    </row>
    <row r="16" spans="1:15" s="366" customFormat="1" ht="16.350000000000001" customHeight="1">
      <c r="A16" s="198" t="s">
        <v>16</v>
      </c>
      <c r="B16" s="365">
        <v>9200</v>
      </c>
      <c r="C16" s="365">
        <v>14</v>
      </c>
      <c r="D16" s="365" t="s">
        <v>258</v>
      </c>
      <c r="E16" s="365" t="s">
        <v>258</v>
      </c>
      <c r="F16" s="365">
        <v>4772</v>
      </c>
      <c r="G16" s="365">
        <v>7</v>
      </c>
      <c r="H16" s="365" t="s">
        <v>258</v>
      </c>
      <c r="I16" s="365" t="s">
        <v>258</v>
      </c>
      <c r="J16" s="362"/>
      <c r="K16" s="340"/>
      <c r="L16" s="341"/>
    </row>
    <row r="17" spans="1:12" s="366" customFormat="1" ht="16.350000000000001" customHeight="1">
      <c r="A17" s="198" t="s">
        <v>17</v>
      </c>
      <c r="B17" s="365">
        <v>2219</v>
      </c>
      <c r="C17" s="365">
        <v>9</v>
      </c>
      <c r="D17" s="365" t="s">
        <v>258</v>
      </c>
      <c r="E17" s="365" t="s">
        <v>258</v>
      </c>
      <c r="F17" s="365">
        <v>3055</v>
      </c>
      <c r="G17" s="365">
        <v>12</v>
      </c>
      <c r="H17" s="365" t="s">
        <v>258</v>
      </c>
      <c r="I17" s="365" t="s">
        <v>258</v>
      </c>
      <c r="J17" s="362"/>
      <c r="K17" s="340"/>
      <c r="L17" s="341"/>
    </row>
    <row r="18" spans="1:12" s="364" customFormat="1" ht="16.350000000000001" customHeight="1">
      <c r="A18" s="191" t="s">
        <v>18</v>
      </c>
      <c r="B18" s="351">
        <v>8852</v>
      </c>
      <c r="C18" s="351">
        <v>15</v>
      </c>
      <c r="D18" s="351" t="s">
        <v>258</v>
      </c>
      <c r="E18" s="351" t="s">
        <v>258</v>
      </c>
      <c r="F18" s="351">
        <v>13752</v>
      </c>
      <c r="G18" s="351">
        <v>24</v>
      </c>
      <c r="H18" s="351" t="s">
        <v>258</v>
      </c>
      <c r="I18" s="351" t="s">
        <v>258</v>
      </c>
      <c r="J18" s="363"/>
      <c r="K18" s="333"/>
      <c r="L18" s="337"/>
    </row>
    <row r="19" spans="1:12" s="366" customFormat="1" ht="16.350000000000001" customHeight="1">
      <c r="A19" s="198" t="s">
        <v>19</v>
      </c>
      <c r="B19" s="365">
        <v>5458</v>
      </c>
      <c r="C19" s="365">
        <v>7</v>
      </c>
      <c r="D19" s="365" t="s">
        <v>258</v>
      </c>
      <c r="E19" s="365" t="s">
        <v>258</v>
      </c>
      <c r="F19" s="365">
        <v>8713</v>
      </c>
      <c r="G19" s="365">
        <v>12</v>
      </c>
      <c r="H19" s="365" t="s">
        <v>258</v>
      </c>
      <c r="I19" s="365" t="s">
        <v>258</v>
      </c>
      <c r="J19" s="362"/>
      <c r="K19" s="340"/>
      <c r="L19" s="341"/>
    </row>
    <row r="20" spans="1:12" s="366" customFormat="1" ht="16.350000000000001" customHeight="1">
      <c r="A20" s="198" t="s">
        <v>20</v>
      </c>
      <c r="B20" s="365">
        <v>3394</v>
      </c>
      <c r="C20" s="365">
        <v>8</v>
      </c>
      <c r="D20" s="365" t="s">
        <v>258</v>
      </c>
      <c r="E20" s="365" t="s">
        <v>258</v>
      </c>
      <c r="F20" s="365">
        <v>5039</v>
      </c>
      <c r="G20" s="365">
        <v>12</v>
      </c>
      <c r="H20" s="365" t="s">
        <v>258</v>
      </c>
      <c r="I20" s="365" t="s">
        <v>258</v>
      </c>
      <c r="J20" s="362"/>
      <c r="K20" s="340"/>
      <c r="L20" s="341"/>
    </row>
    <row r="21" spans="1:12" s="364" customFormat="1" ht="16.350000000000001" customHeight="1">
      <c r="A21" s="191" t="s">
        <v>21</v>
      </c>
      <c r="B21" s="351">
        <v>1153</v>
      </c>
      <c r="C21" s="351">
        <v>7</v>
      </c>
      <c r="D21" s="351" t="s">
        <v>258</v>
      </c>
      <c r="E21" s="351" t="s">
        <v>258</v>
      </c>
      <c r="F21" s="351">
        <v>1452</v>
      </c>
      <c r="G21" s="351">
        <v>8</v>
      </c>
      <c r="H21" s="351" t="s">
        <v>258</v>
      </c>
      <c r="I21" s="351" t="s">
        <v>258</v>
      </c>
      <c r="J21" s="363"/>
      <c r="K21" s="333"/>
      <c r="L21" s="335"/>
    </row>
    <row r="22" spans="1:12" s="366" customFormat="1" ht="16.350000000000001" customHeight="1">
      <c r="A22" s="198" t="s">
        <v>22</v>
      </c>
      <c r="B22" s="365">
        <v>1153</v>
      </c>
      <c r="C22" s="365">
        <v>7</v>
      </c>
      <c r="D22" s="365" t="s">
        <v>258</v>
      </c>
      <c r="E22" s="365" t="s">
        <v>258</v>
      </c>
      <c r="F22" s="365">
        <v>1452</v>
      </c>
      <c r="G22" s="365">
        <v>8</v>
      </c>
      <c r="H22" s="365" t="s">
        <v>258</v>
      </c>
      <c r="I22" s="365" t="s">
        <v>258</v>
      </c>
      <c r="J22" s="362"/>
      <c r="K22" s="340"/>
      <c r="L22" s="341"/>
    </row>
    <row r="23" spans="1:12" s="364" customFormat="1" ht="16.350000000000001" customHeight="1">
      <c r="A23" s="191" t="s">
        <v>23</v>
      </c>
      <c r="B23" s="351">
        <v>771</v>
      </c>
      <c r="C23" s="351">
        <v>4</v>
      </c>
      <c r="D23" s="351" t="s">
        <v>258</v>
      </c>
      <c r="E23" s="351" t="s">
        <v>258</v>
      </c>
      <c r="F23" s="351">
        <v>1972</v>
      </c>
      <c r="G23" s="351">
        <v>10</v>
      </c>
      <c r="H23" s="351" t="s">
        <v>258</v>
      </c>
      <c r="I23" s="351" t="s">
        <v>258</v>
      </c>
      <c r="J23" s="363"/>
      <c r="K23" s="333"/>
      <c r="L23" s="335"/>
    </row>
    <row r="24" spans="1:12" s="366" customFormat="1" ht="16.350000000000001" customHeight="1">
      <c r="A24" s="198" t="s">
        <v>24</v>
      </c>
      <c r="B24" s="365">
        <v>324</v>
      </c>
      <c r="C24" s="365">
        <v>2</v>
      </c>
      <c r="D24" s="365" t="s">
        <v>258</v>
      </c>
      <c r="E24" s="365" t="s">
        <v>258</v>
      </c>
      <c r="F24" s="365">
        <v>595</v>
      </c>
      <c r="G24" s="365">
        <v>4</v>
      </c>
      <c r="H24" s="365" t="s">
        <v>258</v>
      </c>
      <c r="I24" s="365" t="s">
        <v>258</v>
      </c>
      <c r="J24" s="362"/>
      <c r="K24" s="340"/>
      <c r="L24" s="341"/>
    </row>
    <row r="25" spans="1:12" s="366" customFormat="1" ht="16.350000000000001" customHeight="1">
      <c r="A25" s="198" t="s">
        <v>25</v>
      </c>
      <c r="B25" s="365">
        <v>447</v>
      </c>
      <c r="C25" s="365">
        <v>2</v>
      </c>
      <c r="D25" s="365" t="s">
        <v>258</v>
      </c>
      <c r="E25" s="365" t="s">
        <v>258</v>
      </c>
      <c r="F25" s="365">
        <v>1377</v>
      </c>
      <c r="G25" s="365">
        <v>6</v>
      </c>
      <c r="H25" s="365" t="s">
        <v>258</v>
      </c>
      <c r="I25" s="365" t="s">
        <v>258</v>
      </c>
      <c r="J25" s="362"/>
      <c r="K25" s="340"/>
      <c r="L25" s="341"/>
    </row>
    <row r="26" spans="1:12" s="364" customFormat="1" ht="16.350000000000001" customHeight="1">
      <c r="A26" s="191" t="s">
        <v>26</v>
      </c>
      <c r="B26" s="351">
        <v>2740</v>
      </c>
      <c r="C26" s="351">
        <v>14</v>
      </c>
      <c r="D26" s="351" t="s">
        <v>258</v>
      </c>
      <c r="E26" s="351" t="s">
        <v>258</v>
      </c>
      <c r="F26" s="351">
        <v>4458</v>
      </c>
      <c r="G26" s="351">
        <v>24</v>
      </c>
      <c r="H26" s="351" t="s">
        <v>258</v>
      </c>
      <c r="I26" s="351" t="s">
        <v>258</v>
      </c>
      <c r="J26" s="363"/>
      <c r="K26" s="333"/>
      <c r="L26" s="335"/>
    </row>
    <row r="27" spans="1:12" s="366" customFormat="1" ht="16.350000000000001" customHeight="1">
      <c r="A27" s="198" t="s">
        <v>27</v>
      </c>
      <c r="B27" s="365" t="s">
        <v>258</v>
      </c>
      <c r="C27" s="365" t="s">
        <v>258</v>
      </c>
      <c r="D27" s="365" t="s">
        <v>258</v>
      </c>
      <c r="E27" s="365" t="s">
        <v>258</v>
      </c>
      <c r="F27" s="365">
        <v>1637</v>
      </c>
      <c r="G27" s="365">
        <v>8</v>
      </c>
      <c r="H27" s="365" t="s">
        <v>258</v>
      </c>
      <c r="I27" s="365" t="s">
        <v>258</v>
      </c>
      <c r="J27" s="362"/>
      <c r="K27" s="340"/>
      <c r="L27" s="341"/>
    </row>
    <row r="28" spans="1:12" s="366" customFormat="1" ht="16.350000000000001" customHeight="1">
      <c r="A28" s="198" t="s">
        <v>28</v>
      </c>
      <c r="B28" s="365">
        <v>1929</v>
      </c>
      <c r="C28" s="365">
        <v>8</v>
      </c>
      <c r="D28" s="365" t="s">
        <v>258</v>
      </c>
      <c r="E28" s="365" t="s">
        <v>258</v>
      </c>
      <c r="F28" s="365">
        <v>1586</v>
      </c>
      <c r="G28" s="365">
        <v>7</v>
      </c>
      <c r="H28" s="365" t="s">
        <v>258</v>
      </c>
      <c r="I28" s="365" t="s">
        <v>258</v>
      </c>
      <c r="J28" s="362"/>
      <c r="K28" s="340"/>
      <c r="L28" s="341"/>
    </row>
    <row r="29" spans="1:12" s="366" customFormat="1" ht="16.350000000000001" customHeight="1">
      <c r="A29" s="198" t="s">
        <v>29</v>
      </c>
      <c r="B29" s="365">
        <v>811</v>
      </c>
      <c r="C29" s="365">
        <v>6</v>
      </c>
      <c r="D29" s="365" t="s">
        <v>258</v>
      </c>
      <c r="E29" s="365" t="s">
        <v>258</v>
      </c>
      <c r="F29" s="365">
        <v>1235</v>
      </c>
      <c r="G29" s="365">
        <v>9</v>
      </c>
      <c r="H29" s="365" t="s">
        <v>258</v>
      </c>
      <c r="I29" s="365" t="s">
        <v>258</v>
      </c>
      <c r="J29" s="362"/>
      <c r="K29" s="340"/>
      <c r="L29" s="341"/>
    </row>
    <row r="30" spans="1:12" s="364" customFormat="1" ht="16.350000000000001" customHeight="1">
      <c r="A30" s="191" t="s">
        <v>30</v>
      </c>
      <c r="B30" s="351" t="s">
        <v>258</v>
      </c>
      <c r="C30" s="351" t="s">
        <v>258</v>
      </c>
      <c r="D30" s="351">
        <v>3512</v>
      </c>
      <c r="E30" s="351">
        <v>10</v>
      </c>
      <c r="F30" s="351">
        <v>3278</v>
      </c>
      <c r="G30" s="351">
        <v>9</v>
      </c>
      <c r="H30" s="351">
        <v>392</v>
      </c>
      <c r="I30" s="351">
        <v>1</v>
      </c>
      <c r="J30" s="363"/>
      <c r="K30" s="333"/>
      <c r="L30" s="335"/>
    </row>
    <row r="31" spans="1:12" s="366" customFormat="1" ht="16.350000000000001" customHeight="1">
      <c r="A31" s="198" t="s">
        <v>31</v>
      </c>
      <c r="B31" s="365" t="s">
        <v>258</v>
      </c>
      <c r="C31" s="365" t="s">
        <v>258</v>
      </c>
      <c r="D31" s="365">
        <v>3512</v>
      </c>
      <c r="E31" s="365">
        <v>10</v>
      </c>
      <c r="F31" s="365">
        <v>3278</v>
      </c>
      <c r="G31" s="365">
        <v>9</v>
      </c>
      <c r="H31" s="365">
        <v>392</v>
      </c>
      <c r="I31" s="365">
        <v>1</v>
      </c>
      <c r="J31" s="362"/>
      <c r="K31" s="340"/>
      <c r="L31" s="341"/>
    </row>
    <row r="32" spans="1:12" s="364" customFormat="1" ht="16.350000000000001" customHeight="1">
      <c r="A32" s="191" t="s">
        <v>32</v>
      </c>
      <c r="B32" s="351">
        <v>644</v>
      </c>
      <c r="C32" s="351">
        <v>8</v>
      </c>
      <c r="D32" s="351" t="s">
        <v>258</v>
      </c>
      <c r="E32" s="351" t="s">
        <v>258</v>
      </c>
      <c r="F32" s="351">
        <v>1202</v>
      </c>
      <c r="G32" s="351">
        <v>18</v>
      </c>
      <c r="H32" s="351" t="s">
        <v>258</v>
      </c>
      <c r="I32" s="351" t="s">
        <v>258</v>
      </c>
      <c r="J32" s="363"/>
      <c r="K32" s="333"/>
      <c r="L32" s="335"/>
    </row>
    <row r="33" spans="1:12" s="366" customFormat="1" ht="16.350000000000001" customHeight="1">
      <c r="A33" s="198" t="s">
        <v>33</v>
      </c>
      <c r="B33" s="365">
        <v>345</v>
      </c>
      <c r="C33" s="365">
        <v>5</v>
      </c>
      <c r="D33" s="365" t="s">
        <v>258</v>
      </c>
      <c r="E33" s="365" t="s">
        <v>258</v>
      </c>
      <c r="F33" s="365">
        <v>589</v>
      </c>
      <c r="G33" s="365">
        <v>10</v>
      </c>
      <c r="H33" s="365" t="s">
        <v>258</v>
      </c>
      <c r="I33" s="365" t="s">
        <v>258</v>
      </c>
      <c r="J33" s="362"/>
      <c r="K33" s="340"/>
      <c r="L33" s="341"/>
    </row>
    <row r="34" spans="1:12" s="366" customFormat="1" ht="16.350000000000001" customHeight="1">
      <c r="A34" s="198" t="s">
        <v>34</v>
      </c>
      <c r="B34" s="365">
        <v>299</v>
      </c>
      <c r="C34" s="365">
        <v>3</v>
      </c>
      <c r="D34" s="365" t="s">
        <v>258</v>
      </c>
      <c r="E34" s="365" t="s">
        <v>258</v>
      </c>
      <c r="F34" s="365">
        <v>613</v>
      </c>
      <c r="G34" s="365">
        <v>8</v>
      </c>
      <c r="H34" s="365" t="s">
        <v>258</v>
      </c>
      <c r="I34" s="365" t="s">
        <v>258</v>
      </c>
      <c r="J34" s="362"/>
      <c r="K34" s="340"/>
      <c r="L34" s="341"/>
    </row>
    <row r="35" spans="1:12" s="364" customFormat="1" ht="16.350000000000001" customHeight="1">
      <c r="A35" s="191" t="s">
        <v>35</v>
      </c>
      <c r="B35" s="351" t="s">
        <v>258</v>
      </c>
      <c r="C35" s="351" t="s">
        <v>258</v>
      </c>
      <c r="D35" s="351" t="s">
        <v>258</v>
      </c>
      <c r="E35" s="351" t="s">
        <v>258</v>
      </c>
      <c r="F35" s="351">
        <v>129</v>
      </c>
      <c r="G35" s="351">
        <v>8</v>
      </c>
      <c r="H35" s="351">
        <v>121</v>
      </c>
      <c r="I35" s="351">
        <v>7</v>
      </c>
      <c r="J35" s="363"/>
      <c r="K35" s="333"/>
      <c r="L35" s="335"/>
    </row>
    <row r="36" spans="1:12" s="366" customFormat="1" ht="16.350000000000001" customHeight="1">
      <c r="A36" s="198" t="s">
        <v>36</v>
      </c>
      <c r="B36" s="365" t="s">
        <v>258</v>
      </c>
      <c r="C36" s="365" t="s">
        <v>258</v>
      </c>
      <c r="D36" s="365" t="s">
        <v>258</v>
      </c>
      <c r="E36" s="365" t="s">
        <v>258</v>
      </c>
      <c r="F36" s="365">
        <v>129</v>
      </c>
      <c r="G36" s="365">
        <v>8</v>
      </c>
      <c r="H36" s="365">
        <v>121</v>
      </c>
      <c r="I36" s="365">
        <v>7</v>
      </c>
      <c r="J36" s="362"/>
      <c r="K36" s="340"/>
      <c r="L36" s="341"/>
    </row>
    <row r="37" spans="1:12" s="262" customFormat="1" ht="16.899999999999999" customHeight="1">
      <c r="A37" s="551"/>
      <c r="B37" s="565" t="s">
        <v>384</v>
      </c>
      <c r="C37" s="565"/>
      <c r="D37" s="565" t="s">
        <v>414</v>
      </c>
      <c r="E37" s="565"/>
      <c r="F37" s="565" t="s">
        <v>383</v>
      </c>
      <c r="G37" s="565"/>
      <c r="H37" s="546" t="s">
        <v>485</v>
      </c>
      <c r="I37" s="546"/>
      <c r="J37" s="369"/>
      <c r="K37" s="343"/>
      <c r="L37" s="343"/>
    </row>
    <row r="38" spans="1:12" s="262" customFormat="1" ht="25.15" customHeight="1">
      <c r="A38" s="551"/>
      <c r="B38" s="259" t="s">
        <v>438</v>
      </c>
      <c r="C38" s="259" t="s">
        <v>464</v>
      </c>
      <c r="D38" s="259" t="s">
        <v>438</v>
      </c>
      <c r="E38" s="259" t="s">
        <v>464</v>
      </c>
      <c r="F38" s="259" t="s">
        <v>438</v>
      </c>
      <c r="G38" s="259" t="s">
        <v>464</v>
      </c>
      <c r="H38" s="259" t="s">
        <v>438</v>
      </c>
      <c r="I38" s="259" t="s">
        <v>464</v>
      </c>
      <c r="J38" s="362"/>
    </row>
    <row r="39" spans="1:12" ht="20.100000000000001" customHeight="1">
      <c r="A39" s="308" t="s">
        <v>280</v>
      </c>
      <c r="B39" s="309"/>
      <c r="C39" s="309"/>
      <c r="D39" s="309"/>
      <c r="E39" s="309"/>
      <c r="F39" s="309"/>
      <c r="G39" s="309"/>
      <c r="H39" s="309"/>
      <c r="I39" s="309"/>
      <c r="K39" s="273"/>
      <c r="L39" s="273"/>
    </row>
    <row r="40" spans="1:12" ht="12" customHeight="1">
      <c r="A40" s="274" t="s">
        <v>394</v>
      </c>
      <c r="B40" s="275"/>
      <c r="C40" s="275"/>
      <c r="D40" s="275"/>
      <c r="E40" s="275"/>
      <c r="F40" s="275"/>
      <c r="G40" s="275"/>
      <c r="H40" s="275"/>
      <c r="I40" s="275"/>
      <c r="K40" s="273"/>
      <c r="L40" s="273"/>
    </row>
    <row r="41" spans="1:12" ht="12" customHeight="1">
      <c r="A41" s="274" t="s">
        <v>395</v>
      </c>
      <c r="B41" s="370"/>
      <c r="C41" s="370"/>
      <c r="D41" s="370"/>
      <c r="E41" s="370"/>
      <c r="F41" s="370"/>
      <c r="G41" s="370"/>
      <c r="K41" s="273"/>
      <c r="L41" s="273"/>
    </row>
    <row r="42" spans="1:12" ht="12" customHeight="1">
      <c r="A42" s="357" t="s">
        <v>466</v>
      </c>
      <c r="B42" s="275"/>
      <c r="C42" s="275"/>
      <c r="D42" s="275"/>
      <c r="E42" s="275"/>
      <c r="F42" s="275"/>
      <c r="G42" s="275"/>
      <c r="H42" s="310"/>
      <c r="I42" s="310"/>
      <c r="J42" s="566"/>
      <c r="K42" s="566"/>
    </row>
    <row r="43" spans="1:12" ht="12" customHeight="1">
      <c r="A43" s="344" t="s">
        <v>467</v>
      </c>
      <c r="B43" s="275"/>
      <c r="C43" s="275"/>
      <c r="D43" s="275"/>
      <c r="E43" s="275"/>
      <c r="F43" s="275"/>
      <c r="G43" s="275"/>
      <c r="H43" s="310"/>
      <c r="I43" s="310"/>
      <c r="J43" s="566"/>
      <c r="K43" s="566"/>
    </row>
  </sheetData>
  <mergeCells count="14">
    <mergeCell ref="J43:K43"/>
    <mergeCell ref="A37:A38"/>
    <mergeCell ref="B37:C37"/>
    <mergeCell ref="D37:E37"/>
    <mergeCell ref="F37:G37"/>
    <mergeCell ref="H37:I37"/>
    <mergeCell ref="J42:K42"/>
    <mergeCell ref="A1:I1"/>
    <mergeCell ref="A2:I2"/>
    <mergeCell ref="A4:A5"/>
    <mergeCell ref="B4:C4"/>
    <mergeCell ref="D4:E4"/>
    <mergeCell ref="F4:G4"/>
    <mergeCell ref="H4:I4"/>
  </mergeCells>
  <printOptions horizontalCentered="1"/>
  <pageMargins left="0.59055118110236227" right="0.59055118110236227" top="0.59055118110236227" bottom="0.59055118110236227" header="0" footer="0.39370078740157483"/>
  <pageSetup paperSize="9" scale="95" firstPageNumber="394" orientation="portrait" useFirstPageNumber="1" r:id="rId1"/>
  <headerFooter alignWithMargins="0">
    <oddFooter>&amp;C&amp;"Arial,Negrito"- &amp;P -</oddFooter>
  </headerFooter>
</worksheet>
</file>

<file path=xl/worksheets/sheet27.xml><?xml version="1.0" encoding="utf-8"?>
<worksheet xmlns="http://schemas.openxmlformats.org/spreadsheetml/2006/main" xmlns:r="http://schemas.openxmlformats.org/officeDocument/2006/relationships">
  <dimension ref="A1:K43"/>
  <sheetViews>
    <sheetView showGridLines="0" workbookViewId="0">
      <selection sqref="A1:K2"/>
    </sheetView>
  </sheetViews>
  <sheetFormatPr defaultColWidth="9.140625" defaultRowHeight="12.75"/>
  <cols>
    <col min="1" max="1" width="18.140625" style="278" customWidth="1"/>
    <col min="2" max="8" width="11.140625" style="278" customWidth="1"/>
    <col min="9" max="9" width="7.42578125" style="278" customWidth="1"/>
    <col min="10" max="16384" width="9.140625" style="278"/>
  </cols>
  <sheetData>
    <row r="1" spans="1:11" s="254" customFormat="1" ht="30" customHeight="1">
      <c r="A1" s="541" t="s">
        <v>486</v>
      </c>
      <c r="B1" s="541"/>
      <c r="C1" s="541"/>
      <c r="D1" s="541"/>
      <c r="E1" s="541"/>
      <c r="F1" s="541"/>
      <c r="G1" s="541"/>
      <c r="H1" s="541"/>
      <c r="I1" s="325"/>
      <c r="J1" s="556"/>
      <c r="K1" s="556"/>
    </row>
    <row r="2" spans="1:11" s="254" customFormat="1" ht="30" customHeight="1">
      <c r="A2" s="541" t="s">
        <v>487</v>
      </c>
      <c r="B2" s="541"/>
      <c r="C2" s="541"/>
      <c r="D2" s="541"/>
      <c r="E2" s="541"/>
      <c r="F2" s="541"/>
      <c r="G2" s="541"/>
      <c r="H2" s="541"/>
      <c r="I2" s="325"/>
      <c r="J2" s="556"/>
      <c r="K2" s="556"/>
    </row>
    <row r="3" spans="1:11" s="254" customFormat="1" ht="9.75" customHeight="1">
      <c r="A3" s="255" t="s">
        <v>319</v>
      </c>
      <c r="G3" s="257"/>
      <c r="H3" s="257" t="s">
        <v>320</v>
      </c>
      <c r="I3" s="325"/>
      <c r="K3" s="257"/>
    </row>
    <row r="4" spans="1:11" s="262" customFormat="1" ht="17.45" customHeight="1">
      <c r="A4" s="567"/>
      <c r="B4" s="546" t="s">
        <v>421</v>
      </c>
      <c r="C4" s="546" t="s">
        <v>422</v>
      </c>
      <c r="D4" s="546" t="s">
        <v>423</v>
      </c>
      <c r="E4" s="546"/>
      <c r="F4" s="546"/>
      <c r="G4" s="546"/>
      <c r="H4" s="546" t="s">
        <v>462</v>
      </c>
      <c r="J4" s="347"/>
      <c r="K4" s="347"/>
    </row>
    <row r="5" spans="1:11" s="262" customFormat="1" ht="17.45" customHeight="1">
      <c r="A5" s="568"/>
      <c r="B5" s="546"/>
      <c r="C5" s="546"/>
      <c r="D5" s="361" t="s">
        <v>49</v>
      </c>
      <c r="E5" s="361" t="s">
        <v>463</v>
      </c>
      <c r="F5" s="361" t="s">
        <v>480</v>
      </c>
      <c r="G5" s="361" t="s">
        <v>425</v>
      </c>
      <c r="H5" s="546"/>
      <c r="I5" s="362"/>
      <c r="J5" s="328"/>
      <c r="K5" s="328"/>
    </row>
    <row r="6" spans="1:11" s="364" customFormat="1" ht="16.350000000000001" customHeight="1">
      <c r="A6" s="191" t="s">
        <v>8</v>
      </c>
      <c r="B6" s="351">
        <v>9410569</v>
      </c>
      <c r="C6" s="351">
        <v>4239124</v>
      </c>
      <c r="D6" s="351">
        <v>5171445</v>
      </c>
      <c r="E6" s="351">
        <v>4903860</v>
      </c>
      <c r="F6" s="351">
        <v>152300</v>
      </c>
      <c r="G6" s="351">
        <v>115285</v>
      </c>
      <c r="H6" s="351">
        <v>27019</v>
      </c>
      <c r="I6" s="363"/>
      <c r="J6" s="333"/>
      <c r="K6" s="333"/>
    </row>
    <row r="7" spans="1:11" s="364" customFormat="1" ht="16.350000000000001" customHeight="1">
      <c r="A7" s="191" t="s">
        <v>109</v>
      </c>
      <c r="B7" s="351">
        <v>8927016</v>
      </c>
      <c r="C7" s="351">
        <v>4015259</v>
      </c>
      <c r="D7" s="351">
        <v>4911757</v>
      </c>
      <c r="E7" s="351">
        <v>4654025</v>
      </c>
      <c r="F7" s="351">
        <v>148022</v>
      </c>
      <c r="G7" s="351">
        <v>109710</v>
      </c>
      <c r="H7" s="351">
        <v>25245</v>
      </c>
      <c r="I7" s="363"/>
      <c r="J7" s="335"/>
      <c r="K7" s="333"/>
    </row>
    <row r="8" spans="1:11" s="364" customFormat="1" ht="16.350000000000001" customHeight="1">
      <c r="A8" s="191" t="s">
        <v>9</v>
      </c>
      <c r="B8" s="351">
        <v>227771</v>
      </c>
      <c r="C8" s="351">
        <v>106616</v>
      </c>
      <c r="D8" s="351">
        <v>121155</v>
      </c>
      <c r="E8" s="351">
        <v>116567</v>
      </c>
      <c r="F8" s="351">
        <v>2836</v>
      </c>
      <c r="G8" s="351">
        <v>1752</v>
      </c>
      <c r="H8" s="351">
        <v>1224</v>
      </c>
      <c r="I8" s="363"/>
      <c r="J8" s="333"/>
      <c r="K8" s="337"/>
    </row>
    <row r="9" spans="1:11" s="364" customFormat="1" ht="16.350000000000001" customHeight="1">
      <c r="A9" s="191" t="s">
        <v>10</v>
      </c>
      <c r="B9" s="351">
        <v>5529</v>
      </c>
      <c r="C9" s="351">
        <v>2699</v>
      </c>
      <c r="D9" s="351">
        <v>2830</v>
      </c>
      <c r="E9" s="351">
        <v>2753</v>
      </c>
      <c r="F9" s="351">
        <v>43</v>
      </c>
      <c r="G9" s="351">
        <v>34</v>
      </c>
      <c r="H9" s="351">
        <v>37</v>
      </c>
      <c r="I9" s="363"/>
      <c r="J9" s="333"/>
      <c r="K9" s="335"/>
    </row>
    <row r="10" spans="1:11" s="366" customFormat="1" ht="16.350000000000001" customHeight="1">
      <c r="A10" s="198" t="s">
        <v>11</v>
      </c>
      <c r="B10" s="365">
        <v>5529</v>
      </c>
      <c r="C10" s="365">
        <v>2699</v>
      </c>
      <c r="D10" s="365">
        <v>2830</v>
      </c>
      <c r="E10" s="352">
        <v>2753</v>
      </c>
      <c r="F10" s="365">
        <v>43</v>
      </c>
      <c r="G10" s="365">
        <v>34</v>
      </c>
      <c r="H10" s="365">
        <v>37</v>
      </c>
      <c r="I10" s="362"/>
      <c r="J10" s="340"/>
      <c r="K10" s="341"/>
    </row>
    <row r="11" spans="1:11" s="364" customFormat="1" ht="16.350000000000001" customHeight="1">
      <c r="A11" s="191" t="s">
        <v>12</v>
      </c>
      <c r="B11" s="351">
        <v>127383</v>
      </c>
      <c r="C11" s="351">
        <v>63831</v>
      </c>
      <c r="D11" s="351">
        <v>63552</v>
      </c>
      <c r="E11" s="351">
        <v>60971</v>
      </c>
      <c r="F11" s="351">
        <v>1523</v>
      </c>
      <c r="G11" s="351">
        <v>1058</v>
      </c>
      <c r="H11" s="351">
        <v>544</v>
      </c>
      <c r="I11" s="363"/>
      <c r="J11" s="333"/>
      <c r="K11" s="335"/>
    </row>
    <row r="12" spans="1:11" s="366" customFormat="1" ht="16.350000000000001" customHeight="1">
      <c r="A12" s="198" t="s">
        <v>110</v>
      </c>
      <c r="B12" s="365">
        <v>12776</v>
      </c>
      <c r="C12" s="365">
        <v>6400</v>
      </c>
      <c r="D12" s="365">
        <v>6376</v>
      </c>
      <c r="E12" s="352">
        <v>6112</v>
      </c>
      <c r="F12" s="365">
        <v>136</v>
      </c>
      <c r="G12" s="365">
        <v>128</v>
      </c>
      <c r="H12" s="365">
        <v>43</v>
      </c>
      <c r="I12" s="362"/>
      <c r="J12" s="340"/>
      <c r="K12" s="341"/>
    </row>
    <row r="13" spans="1:11" s="366" customFormat="1" ht="16.350000000000001" customHeight="1">
      <c r="A13" s="198" t="s">
        <v>13</v>
      </c>
      <c r="B13" s="365">
        <v>4882</v>
      </c>
      <c r="C13" s="365">
        <v>1438</v>
      </c>
      <c r="D13" s="365">
        <v>3444</v>
      </c>
      <c r="E13" s="352">
        <v>3346</v>
      </c>
      <c r="F13" s="365">
        <v>50</v>
      </c>
      <c r="G13" s="365">
        <v>48</v>
      </c>
      <c r="H13" s="365">
        <v>65</v>
      </c>
      <c r="I13" s="362"/>
      <c r="J13" s="340"/>
      <c r="K13" s="341"/>
    </row>
    <row r="14" spans="1:11" s="366" customFormat="1" ht="16.350000000000001" customHeight="1">
      <c r="A14" s="198" t="s">
        <v>14</v>
      </c>
      <c r="B14" s="365">
        <v>64762</v>
      </c>
      <c r="C14" s="365">
        <v>35581</v>
      </c>
      <c r="D14" s="365">
        <v>29181</v>
      </c>
      <c r="E14" s="352">
        <v>27994</v>
      </c>
      <c r="F14" s="365">
        <v>753</v>
      </c>
      <c r="G14" s="365">
        <v>434</v>
      </c>
      <c r="H14" s="365">
        <v>216</v>
      </c>
      <c r="I14" s="362"/>
      <c r="J14" s="340"/>
      <c r="K14" s="341"/>
    </row>
    <row r="15" spans="1:11" s="366" customFormat="1" ht="16.350000000000001" customHeight="1">
      <c r="A15" s="198" t="s">
        <v>15</v>
      </c>
      <c r="B15" s="365">
        <v>6474</v>
      </c>
      <c r="C15" s="365">
        <v>2676</v>
      </c>
      <c r="D15" s="365">
        <v>3798</v>
      </c>
      <c r="E15" s="352">
        <v>3542</v>
      </c>
      <c r="F15" s="365">
        <v>190</v>
      </c>
      <c r="G15" s="365">
        <v>66</v>
      </c>
      <c r="H15" s="365">
        <v>48</v>
      </c>
      <c r="I15" s="362"/>
      <c r="J15" s="340"/>
      <c r="K15" s="341"/>
    </row>
    <row r="16" spans="1:11" s="366" customFormat="1" ht="16.350000000000001" customHeight="1">
      <c r="A16" s="198" t="s">
        <v>16</v>
      </c>
      <c r="B16" s="365">
        <v>27964</v>
      </c>
      <c r="C16" s="365">
        <v>12738</v>
      </c>
      <c r="D16" s="365">
        <v>15226</v>
      </c>
      <c r="E16" s="352">
        <v>14696</v>
      </c>
      <c r="F16" s="365">
        <v>253</v>
      </c>
      <c r="G16" s="365">
        <v>277</v>
      </c>
      <c r="H16" s="365">
        <v>122</v>
      </c>
      <c r="I16" s="362"/>
      <c r="J16" s="340"/>
      <c r="K16" s="341"/>
    </row>
    <row r="17" spans="1:11" s="366" customFormat="1" ht="16.350000000000001" customHeight="1">
      <c r="A17" s="198" t="s">
        <v>17</v>
      </c>
      <c r="B17" s="365">
        <v>10525</v>
      </c>
      <c r="C17" s="365">
        <v>4998</v>
      </c>
      <c r="D17" s="365">
        <v>5527</v>
      </c>
      <c r="E17" s="352">
        <v>5281</v>
      </c>
      <c r="F17" s="365">
        <v>141</v>
      </c>
      <c r="G17" s="365">
        <v>105</v>
      </c>
      <c r="H17" s="365">
        <v>50</v>
      </c>
      <c r="I17" s="362"/>
      <c r="J17" s="340"/>
      <c r="K17" s="341"/>
    </row>
    <row r="18" spans="1:11" s="364" customFormat="1" ht="16.350000000000001" customHeight="1">
      <c r="A18" s="191" t="s">
        <v>18</v>
      </c>
      <c r="B18" s="351">
        <v>52498</v>
      </c>
      <c r="C18" s="351">
        <v>25517</v>
      </c>
      <c r="D18" s="351">
        <v>26981</v>
      </c>
      <c r="E18" s="351">
        <v>26004</v>
      </c>
      <c r="F18" s="351">
        <v>679</v>
      </c>
      <c r="G18" s="351">
        <v>298</v>
      </c>
      <c r="H18" s="351">
        <v>258</v>
      </c>
      <c r="I18" s="363"/>
      <c r="J18" s="333"/>
      <c r="K18" s="337"/>
    </row>
    <row r="19" spans="1:11" s="366" customFormat="1" ht="16.350000000000001" customHeight="1">
      <c r="A19" s="198" t="s">
        <v>19</v>
      </c>
      <c r="B19" s="365">
        <v>33121</v>
      </c>
      <c r="C19" s="365">
        <v>15746</v>
      </c>
      <c r="D19" s="365">
        <v>17375</v>
      </c>
      <c r="E19" s="352">
        <v>16719</v>
      </c>
      <c r="F19" s="365">
        <v>464</v>
      </c>
      <c r="G19" s="365">
        <v>192</v>
      </c>
      <c r="H19" s="365">
        <v>159</v>
      </c>
      <c r="I19" s="362"/>
      <c r="J19" s="340"/>
      <c r="K19" s="341"/>
    </row>
    <row r="20" spans="1:11" s="366" customFormat="1" ht="16.350000000000001" customHeight="1">
      <c r="A20" s="198" t="s">
        <v>20</v>
      </c>
      <c r="B20" s="365">
        <v>19377</v>
      </c>
      <c r="C20" s="365">
        <v>9771</v>
      </c>
      <c r="D20" s="365">
        <v>9606</v>
      </c>
      <c r="E20" s="352">
        <v>9285</v>
      </c>
      <c r="F20" s="365">
        <v>215</v>
      </c>
      <c r="G20" s="365">
        <v>106</v>
      </c>
      <c r="H20" s="365">
        <v>99</v>
      </c>
      <c r="I20" s="362"/>
      <c r="J20" s="340"/>
      <c r="K20" s="341"/>
    </row>
    <row r="21" spans="1:11" s="364" customFormat="1" ht="16.350000000000001" customHeight="1">
      <c r="A21" s="191" t="s">
        <v>21</v>
      </c>
      <c r="B21" s="351">
        <v>4269</v>
      </c>
      <c r="C21" s="351">
        <v>1534</v>
      </c>
      <c r="D21" s="351">
        <v>2735</v>
      </c>
      <c r="E21" s="351">
        <v>2631</v>
      </c>
      <c r="F21" s="351">
        <v>66</v>
      </c>
      <c r="G21" s="351">
        <v>38</v>
      </c>
      <c r="H21" s="351">
        <v>32</v>
      </c>
      <c r="I21" s="363"/>
      <c r="J21" s="333"/>
      <c r="K21" s="335"/>
    </row>
    <row r="22" spans="1:11" s="366" customFormat="1" ht="16.350000000000001" customHeight="1">
      <c r="A22" s="198" t="s">
        <v>22</v>
      </c>
      <c r="B22" s="365">
        <v>4269</v>
      </c>
      <c r="C22" s="365">
        <v>1534</v>
      </c>
      <c r="D22" s="365">
        <v>2735</v>
      </c>
      <c r="E22" s="352">
        <v>2631</v>
      </c>
      <c r="F22" s="365">
        <v>66</v>
      </c>
      <c r="G22" s="365">
        <v>38</v>
      </c>
      <c r="H22" s="365">
        <v>32</v>
      </c>
      <c r="I22" s="362"/>
      <c r="J22" s="340"/>
      <c r="K22" s="341"/>
    </row>
    <row r="23" spans="1:11" s="364" customFormat="1" ht="16.350000000000001" customHeight="1">
      <c r="A23" s="191" t="s">
        <v>23</v>
      </c>
      <c r="B23" s="351">
        <v>8691</v>
      </c>
      <c r="C23" s="351">
        <v>3044</v>
      </c>
      <c r="D23" s="351">
        <v>5647</v>
      </c>
      <c r="E23" s="351">
        <v>5472</v>
      </c>
      <c r="F23" s="351">
        <v>86</v>
      </c>
      <c r="G23" s="351">
        <v>89</v>
      </c>
      <c r="H23" s="351">
        <v>81</v>
      </c>
      <c r="I23" s="363"/>
      <c r="J23" s="333"/>
      <c r="K23" s="335"/>
    </row>
    <row r="24" spans="1:11" s="366" customFormat="1" ht="16.350000000000001" customHeight="1">
      <c r="A24" s="198" t="s">
        <v>24</v>
      </c>
      <c r="B24" s="365">
        <v>3661</v>
      </c>
      <c r="C24" s="365">
        <v>1330</v>
      </c>
      <c r="D24" s="365">
        <v>2331</v>
      </c>
      <c r="E24" s="352">
        <v>2247</v>
      </c>
      <c r="F24" s="365">
        <v>51</v>
      </c>
      <c r="G24" s="365">
        <v>33</v>
      </c>
      <c r="H24" s="365">
        <v>37</v>
      </c>
      <c r="I24" s="362"/>
      <c r="J24" s="340"/>
      <c r="K24" s="341"/>
    </row>
    <row r="25" spans="1:11" s="366" customFormat="1" ht="16.350000000000001" customHeight="1">
      <c r="A25" s="198" t="s">
        <v>25</v>
      </c>
      <c r="B25" s="365">
        <v>5030</v>
      </c>
      <c r="C25" s="365">
        <v>1714</v>
      </c>
      <c r="D25" s="365">
        <v>3316</v>
      </c>
      <c r="E25" s="352">
        <v>3225</v>
      </c>
      <c r="F25" s="365">
        <v>35</v>
      </c>
      <c r="G25" s="365">
        <v>56</v>
      </c>
      <c r="H25" s="365">
        <v>44</v>
      </c>
      <c r="I25" s="362"/>
      <c r="J25" s="340"/>
      <c r="K25" s="341"/>
    </row>
    <row r="26" spans="1:11" s="364" customFormat="1" ht="16.350000000000001" customHeight="1">
      <c r="A26" s="191" t="s">
        <v>26</v>
      </c>
      <c r="B26" s="351">
        <v>13570</v>
      </c>
      <c r="C26" s="351">
        <v>4403</v>
      </c>
      <c r="D26" s="351">
        <v>9167</v>
      </c>
      <c r="E26" s="351">
        <v>8858</v>
      </c>
      <c r="F26" s="351">
        <v>193</v>
      </c>
      <c r="G26" s="351">
        <v>116</v>
      </c>
      <c r="H26" s="351">
        <v>125</v>
      </c>
      <c r="I26" s="363"/>
      <c r="J26" s="333"/>
      <c r="K26" s="335"/>
    </row>
    <row r="27" spans="1:11" s="366" customFormat="1" ht="16.350000000000001" customHeight="1">
      <c r="A27" s="198" t="s">
        <v>27</v>
      </c>
      <c r="B27" s="365">
        <v>4503</v>
      </c>
      <c r="C27" s="365">
        <v>1332</v>
      </c>
      <c r="D27" s="365">
        <v>3171</v>
      </c>
      <c r="E27" s="352">
        <v>3063</v>
      </c>
      <c r="F27" s="365">
        <v>71</v>
      </c>
      <c r="G27" s="365">
        <v>37</v>
      </c>
      <c r="H27" s="365">
        <v>44</v>
      </c>
      <c r="I27" s="362"/>
      <c r="J27" s="340"/>
      <c r="K27" s="341"/>
    </row>
    <row r="28" spans="1:11" s="366" customFormat="1" ht="16.350000000000001" customHeight="1">
      <c r="A28" s="198" t="s">
        <v>28</v>
      </c>
      <c r="B28" s="365">
        <v>5836</v>
      </c>
      <c r="C28" s="365">
        <v>2075</v>
      </c>
      <c r="D28" s="365">
        <v>3761</v>
      </c>
      <c r="E28" s="352">
        <v>3622</v>
      </c>
      <c r="F28" s="365">
        <v>93</v>
      </c>
      <c r="G28" s="365">
        <v>46</v>
      </c>
      <c r="H28" s="365">
        <v>44</v>
      </c>
      <c r="I28" s="362"/>
      <c r="J28" s="340"/>
      <c r="K28" s="341"/>
    </row>
    <row r="29" spans="1:11" s="366" customFormat="1" ht="16.350000000000001" customHeight="1">
      <c r="A29" s="198" t="s">
        <v>29</v>
      </c>
      <c r="B29" s="365">
        <v>3231</v>
      </c>
      <c r="C29" s="365">
        <v>996</v>
      </c>
      <c r="D29" s="365">
        <v>2235</v>
      </c>
      <c r="E29" s="352">
        <v>2173</v>
      </c>
      <c r="F29" s="365">
        <v>29</v>
      </c>
      <c r="G29" s="365">
        <v>33</v>
      </c>
      <c r="H29" s="365">
        <v>37</v>
      </c>
      <c r="I29" s="362"/>
      <c r="J29" s="340"/>
      <c r="K29" s="341"/>
    </row>
    <row r="30" spans="1:11" s="364" customFormat="1" ht="16.350000000000001" customHeight="1">
      <c r="A30" s="191" t="s">
        <v>30</v>
      </c>
      <c r="B30" s="351">
        <v>13021</v>
      </c>
      <c r="C30" s="351">
        <v>4797</v>
      </c>
      <c r="D30" s="351">
        <v>8224</v>
      </c>
      <c r="E30" s="351">
        <v>7940</v>
      </c>
      <c r="F30" s="351">
        <v>184</v>
      </c>
      <c r="G30" s="351">
        <v>100</v>
      </c>
      <c r="H30" s="351">
        <v>103</v>
      </c>
      <c r="I30" s="363"/>
      <c r="J30" s="333"/>
      <c r="K30" s="335"/>
    </row>
    <row r="31" spans="1:11" s="366" customFormat="1" ht="16.350000000000001" customHeight="1">
      <c r="A31" s="198" t="s">
        <v>31</v>
      </c>
      <c r="B31" s="365">
        <v>13021</v>
      </c>
      <c r="C31" s="365">
        <v>4797</v>
      </c>
      <c r="D31" s="365">
        <v>8224</v>
      </c>
      <c r="E31" s="352">
        <v>7940</v>
      </c>
      <c r="F31" s="365">
        <v>184</v>
      </c>
      <c r="G31" s="365">
        <v>100</v>
      </c>
      <c r="H31" s="365">
        <v>103</v>
      </c>
      <c r="I31" s="362"/>
      <c r="J31" s="340"/>
      <c r="K31" s="341"/>
    </row>
    <row r="32" spans="1:11" s="364" customFormat="1" ht="16.350000000000001" customHeight="1">
      <c r="A32" s="191" t="s">
        <v>32</v>
      </c>
      <c r="B32" s="351">
        <v>2810</v>
      </c>
      <c r="C32" s="351">
        <v>791</v>
      </c>
      <c r="D32" s="351">
        <v>2019</v>
      </c>
      <c r="E32" s="351">
        <v>1938</v>
      </c>
      <c r="F32" s="351">
        <v>62</v>
      </c>
      <c r="G32" s="351">
        <v>19</v>
      </c>
      <c r="H32" s="351">
        <v>44</v>
      </c>
      <c r="I32" s="363"/>
      <c r="J32" s="333"/>
      <c r="K32" s="335"/>
    </row>
    <row r="33" spans="1:11" s="366" customFormat="1" ht="16.350000000000001" customHeight="1">
      <c r="A33" s="198" t="s">
        <v>33</v>
      </c>
      <c r="B33" s="365">
        <v>1123</v>
      </c>
      <c r="C33" s="365">
        <v>280</v>
      </c>
      <c r="D33" s="365">
        <v>843</v>
      </c>
      <c r="E33" s="352">
        <v>801</v>
      </c>
      <c r="F33" s="365">
        <v>32</v>
      </c>
      <c r="G33" s="365">
        <v>10</v>
      </c>
      <c r="H33" s="365">
        <v>28</v>
      </c>
      <c r="I33" s="362"/>
      <c r="J33" s="340"/>
      <c r="K33" s="341"/>
    </row>
    <row r="34" spans="1:11" s="366" customFormat="1" ht="16.350000000000001" customHeight="1">
      <c r="A34" s="198" t="s">
        <v>34</v>
      </c>
      <c r="B34" s="365">
        <v>1687</v>
      </c>
      <c r="C34" s="365">
        <v>511</v>
      </c>
      <c r="D34" s="365">
        <v>1176</v>
      </c>
      <c r="E34" s="352">
        <v>1137</v>
      </c>
      <c r="F34" s="365">
        <v>30</v>
      </c>
      <c r="G34" s="365">
        <v>9</v>
      </c>
      <c r="H34" s="365">
        <v>16</v>
      </c>
      <c r="I34" s="362"/>
      <c r="J34" s="340"/>
      <c r="K34" s="341"/>
    </row>
    <row r="35" spans="1:11" s="364" customFormat="1" ht="16.350000000000001" customHeight="1">
      <c r="A35" s="191" t="s">
        <v>35</v>
      </c>
      <c r="B35" s="351" t="s">
        <v>258</v>
      </c>
      <c r="C35" s="351" t="s">
        <v>258</v>
      </c>
      <c r="D35" s="351" t="s">
        <v>258</v>
      </c>
      <c r="E35" s="351" t="s">
        <v>258</v>
      </c>
      <c r="F35" s="351" t="s">
        <v>258</v>
      </c>
      <c r="G35" s="351" t="s">
        <v>258</v>
      </c>
      <c r="H35" s="351" t="s">
        <v>258</v>
      </c>
      <c r="I35" s="363"/>
      <c r="J35" s="333"/>
      <c r="K35" s="335"/>
    </row>
    <row r="36" spans="1:11" s="366" customFormat="1" ht="16.350000000000001" customHeight="1">
      <c r="A36" s="198" t="s">
        <v>36</v>
      </c>
      <c r="B36" s="371" t="s">
        <v>258</v>
      </c>
      <c r="C36" s="371" t="s">
        <v>258</v>
      </c>
      <c r="D36" s="371" t="s">
        <v>258</v>
      </c>
      <c r="E36" s="371" t="s">
        <v>258</v>
      </c>
      <c r="F36" s="371" t="s">
        <v>258</v>
      </c>
      <c r="G36" s="371" t="s">
        <v>258</v>
      </c>
      <c r="H36" s="371" t="s">
        <v>258</v>
      </c>
      <c r="I36" s="362"/>
      <c r="J36" s="340"/>
      <c r="K36" s="341"/>
    </row>
    <row r="37" spans="1:11" s="262" customFormat="1" ht="17.45" customHeight="1">
      <c r="A37" s="551"/>
      <c r="B37" s="546" t="s">
        <v>436</v>
      </c>
      <c r="C37" s="546" t="s">
        <v>437</v>
      </c>
      <c r="D37" s="546" t="s">
        <v>438</v>
      </c>
      <c r="E37" s="546"/>
      <c r="F37" s="546"/>
      <c r="G37" s="546"/>
      <c r="H37" s="546" t="s">
        <v>464</v>
      </c>
      <c r="J37" s="343"/>
      <c r="K37" s="343"/>
    </row>
    <row r="38" spans="1:11" s="262" customFormat="1" ht="17.45" customHeight="1">
      <c r="A38" s="551"/>
      <c r="B38" s="546"/>
      <c r="C38" s="546"/>
      <c r="D38" s="361" t="s">
        <v>49</v>
      </c>
      <c r="E38" s="361" t="s">
        <v>465</v>
      </c>
      <c r="F38" s="361" t="s">
        <v>439</v>
      </c>
      <c r="G38" s="361" t="s">
        <v>440</v>
      </c>
      <c r="H38" s="546"/>
      <c r="I38" s="362"/>
    </row>
    <row r="39" spans="1:11" ht="20.100000000000001" customHeight="1">
      <c r="A39" s="308" t="s">
        <v>280</v>
      </c>
      <c r="B39" s="309"/>
      <c r="C39" s="309"/>
      <c r="D39" s="309"/>
      <c r="E39" s="309"/>
      <c r="F39" s="309"/>
      <c r="G39" s="309"/>
      <c r="H39" s="309"/>
      <c r="J39" s="273"/>
      <c r="K39" s="273"/>
    </row>
    <row r="40" spans="1:11" s="277" customFormat="1" ht="11.45" customHeight="1">
      <c r="A40" s="274" t="s">
        <v>394</v>
      </c>
      <c r="B40" s="357"/>
      <c r="C40" s="357"/>
      <c r="D40" s="357"/>
      <c r="E40" s="357"/>
      <c r="F40" s="357"/>
      <c r="G40" s="357"/>
      <c r="H40" s="357"/>
      <c r="J40" s="344"/>
      <c r="K40" s="344"/>
    </row>
    <row r="41" spans="1:11" s="277" customFormat="1" ht="11.45" customHeight="1">
      <c r="A41" s="274" t="s">
        <v>395</v>
      </c>
      <c r="B41" s="357"/>
      <c r="C41" s="357"/>
      <c r="D41" s="357"/>
      <c r="E41" s="357"/>
      <c r="F41" s="357"/>
      <c r="G41" s="357"/>
      <c r="H41" s="357"/>
      <c r="J41" s="344"/>
      <c r="K41" s="344"/>
    </row>
    <row r="42" spans="1:11" ht="31.15" customHeight="1">
      <c r="A42" s="547" t="s">
        <v>488</v>
      </c>
      <c r="B42" s="547"/>
      <c r="C42" s="547"/>
      <c r="D42" s="547"/>
      <c r="E42" s="547"/>
      <c r="F42" s="547"/>
      <c r="G42" s="547"/>
      <c r="H42" s="547"/>
      <c r="I42" s="372"/>
      <c r="J42" s="372"/>
    </row>
    <row r="43" spans="1:11" ht="31.9" customHeight="1">
      <c r="A43" s="547" t="s">
        <v>489</v>
      </c>
      <c r="B43" s="547"/>
      <c r="C43" s="547"/>
      <c r="D43" s="547"/>
      <c r="E43" s="547"/>
      <c r="F43" s="547"/>
      <c r="G43" s="547"/>
      <c r="H43" s="547"/>
      <c r="I43" s="372"/>
      <c r="J43" s="372"/>
    </row>
  </sheetData>
  <mergeCells count="15">
    <mergeCell ref="A43:H43"/>
    <mergeCell ref="A37:A38"/>
    <mergeCell ref="B37:B38"/>
    <mergeCell ref="C37:C38"/>
    <mergeCell ref="D37:G37"/>
    <mergeCell ref="H37:H38"/>
    <mergeCell ref="A42:H42"/>
    <mergeCell ref="A1:H1"/>
    <mergeCell ref="J1:K2"/>
    <mergeCell ref="A2:H2"/>
    <mergeCell ref="A4:A5"/>
    <mergeCell ref="B4:B5"/>
    <mergeCell ref="C4:C5"/>
    <mergeCell ref="D4:G4"/>
    <mergeCell ref="H4:H5"/>
  </mergeCells>
  <printOptions horizontalCentered="1"/>
  <pageMargins left="0.59055118110236227" right="0.59055118110236227" top="0.59055118110236227" bottom="0.59055118110236227" header="0" footer="0.39370078740157483"/>
  <pageSetup paperSize="9" scale="95" firstPageNumber="395" orientation="portrait" useFirstPageNumber="1" r:id="rId1"/>
  <headerFooter alignWithMargins="0">
    <oddFooter>&amp;C&amp;"Arial,Negrito"- &amp;P -</oddFooter>
  </headerFooter>
</worksheet>
</file>

<file path=xl/worksheets/sheet28.xml><?xml version="1.0" encoding="utf-8"?>
<worksheet xmlns="http://schemas.openxmlformats.org/spreadsheetml/2006/main" xmlns:r="http://schemas.openxmlformats.org/officeDocument/2006/relationships">
  <dimension ref="A1:P43"/>
  <sheetViews>
    <sheetView showGridLines="0" workbookViewId="0">
      <selection sqref="A1:M1"/>
    </sheetView>
  </sheetViews>
  <sheetFormatPr defaultColWidth="9.140625" defaultRowHeight="12.75"/>
  <cols>
    <col min="1" max="1" width="14.7109375" style="278" customWidth="1"/>
    <col min="2" max="3" width="6" style="278" customWidth="1"/>
    <col min="4" max="4" width="8.28515625" style="278" customWidth="1"/>
    <col min="5" max="6" width="6" style="278" customWidth="1"/>
    <col min="7" max="7" width="8.28515625" style="278" customWidth="1"/>
    <col min="8" max="9" width="6" style="278" customWidth="1"/>
    <col min="10" max="10" width="8.7109375" style="278" customWidth="1"/>
    <col min="11" max="12" width="6" style="278" customWidth="1"/>
    <col min="13" max="13" width="7.5703125" style="278" customWidth="1"/>
    <col min="14" max="16384" width="9.140625" style="278"/>
  </cols>
  <sheetData>
    <row r="1" spans="1:16" s="254" customFormat="1" ht="30" customHeight="1">
      <c r="A1" s="561" t="s">
        <v>490</v>
      </c>
      <c r="B1" s="561"/>
      <c r="C1" s="561"/>
      <c r="D1" s="561"/>
      <c r="E1" s="561"/>
      <c r="F1" s="561"/>
      <c r="G1" s="561"/>
      <c r="H1" s="561"/>
      <c r="I1" s="561"/>
      <c r="J1" s="561"/>
      <c r="K1" s="561"/>
      <c r="L1" s="561"/>
      <c r="M1" s="561"/>
      <c r="N1" s="325"/>
      <c r="O1" s="556"/>
      <c r="P1" s="556"/>
    </row>
    <row r="2" spans="1:16" s="254" customFormat="1" ht="30" customHeight="1">
      <c r="A2" s="561" t="s">
        <v>491</v>
      </c>
      <c r="B2" s="561"/>
      <c r="C2" s="561"/>
      <c r="D2" s="561"/>
      <c r="E2" s="561"/>
      <c r="F2" s="561"/>
      <c r="G2" s="561"/>
      <c r="H2" s="561"/>
      <c r="I2" s="561"/>
      <c r="J2" s="561"/>
      <c r="K2" s="561"/>
      <c r="L2" s="561"/>
      <c r="M2" s="561"/>
      <c r="N2" s="325"/>
      <c r="O2" s="556"/>
      <c r="P2" s="556"/>
    </row>
    <row r="3" spans="1:16" s="254" customFormat="1" ht="9.75" customHeight="1">
      <c r="A3" s="255" t="s">
        <v>319</v>
      </c>
      <c r="M3" s="257" t="s">
        <v>320</v>
      </c>
      <c r="N3" s="325"/>
      <c r="P3" s="257"/>
    </row>
    <row r="4" spans="1:16" s="262" customFormat="1" ht="16.350000000000001" customHeight="1">
      <c r="A4" s="567"/>
      <c r="B4" s="569" t="s">
        <v>449</v>
      </c>
      <c r="C4" s="570"/>
      <c r="D4" s="570"/>
      <c r="E4" s="569" t="s">
        <v>405</v>
      </c>
      <c r="F4" s="570"/>
      <c r="G4" s="570"/>
      <c r="H4" s="569" t="s">
        <v>404</v>
      </c>
      <c r="I4" s="570"/>
      <c r="J4" s="570"/>
      <c r="K4" s="565" t="s">
        <v>454</v>
      </c>
      <c r="L4" s="565"/>
      <c r="M4" s="565"/>
      <c r="O4" s="347"/>
      <c r="P4" s="347"/>
    </row>
    <row r="5" spans="1:16" s="262" customFormat="1" ht="45.2" customHeight="1">
      <c r="A5" s="568"/>
      <c r="B5" s="259" t="s">
        <v>423</v>
      </c>
      <c r="C5" s="259" t="s">
        <v>462</v>
      </c>
      <c r="D5" s="259" t="s">
        <v>492</v>
      </c>
      <c r="E5" s="259" t="s">
        <v>423</v>
      </c>
      <c r="F5" s="259" t="s">
        <v>462</v>
      </c>
      <c r="G5" s="259" t="s">
        <v>492</v>
      </c>
      <c r="H5" s="259" t="s">
        <v>423</v>
      </c>
      <c r="I5" s="259" t="s">
        <v>462</v>
      </c>
      <c r="J5" s="259" t="s">
        <v>492</v>
      </c>
      <c r="K5" s="259" t="s">
        <v>423</v>
      </c>
      <c r="L5" s="259" t="s">
        <v>462</v>
      </c>
      <c r="M5" s="259" t="s">
        <v>492</v>
      </c>
      <c r="N5" s="362"/>
      <c r="O5" s="328"/>
      <c r="P5" s="328"/>
    </row>
    <row r="6" spans="1:16" s="364" customFormat="1" ht="16.350000000000001" customHeight="1">
      <c r="A6" s="191" t="s">
        <v>8</v>
      </c>
      <c r="B6" s="351">
        <v>169555</v>
      </c>
      <c r="C6" s="351">
        <v>213</v>
      </c>
      <c r="D6" s="351">
        <v>0</v>
      </c>
      <c r="E6" s="351">
        <v>122679</v>
      </c>
      <c r="F6" s="351">
        <v>628</v>
      </c>
      <c r="G6" s="351">
        <v>54</v>
      </c>
      <c r="H6" s="351">
        <v>504055</v>
      </c>
      <c r="I6" s="351">
        <v>3355</v>
      </c>
      <c r="J6" s="351">
        <v>402</v>
      </c>
      <c r="K6" s="351">
        <v>529650</v>
      </c>
      <c r="L6" s="351">
        <v>1663</v>
      </c>
      <c r="M6" s="351">
        <v>139</v>
      </c>
      <c r="N6" s="363"/>
      <c r="O6" s="333"/>
      <c r="P6" s="333"/>
    </row>
    <row r="7" spans="1:16" s="364" customFormat="1" ht="16.350000000000001" customHeight="1">
      <c r="A7" s="191" t="s">
        <v>109</v>
      </c>
      <c r="B7" s="351">
        <v>167663</v>
      </c>
      <c r="C7" s="351">
        <v>213</v>
      </c>
      <c r="D7" s="351">
        <v>0</v>
      </c>
      <c r="E7" s="351">
        <v>106635</v>
      </c>
      <c r="F7" s="351">
        <v>540</v>
      </c>
      <c r="G7" s="351">
        <v>44</v>
      </c>
      <c r="H7" s="351">
        <v>492586</v>
      </c>
      <c r="I7" s="351">
        <v>3246</v>
      </c>
      <c r="J7" s="351">
        <v>394</v>
      </c>
      <c r="K7" s="351">
        <v>523871</v>
      </c>
      <c r="L7" s="351">
        <v>1657</v>
      </c>
      <c r="M7" s="351">
        <v>139</v>
      </c>
      <c r="N7" s="363"/>
      <c r="O7" s="335"/>
      <c r="P7" s="333"/>
    </row>
    <row r="8" spans="1:16" s="364" customFormat="1" ht="16.350000000000001" customHeight="1">
      <c r="A8" s="191" t="s">
        <v>9</v>
      </c>
      <c r="B8" s="351">
        <v>938</v>
      </c>
      <c r="C8" s="351">
        <v>0</v>
      </c>
      <c r="D8" s="351">
        <v>0</v>
      </c>
      <c r="E8" s="351">
        <v>2994</v>
      </c>
      <c r="F8" s="351">
        <v>27</v>
      </c>
      <c r="G8" s="351">
        <v>4</v>
      </c>
      <c r="H8" s="351">
        <v>4375</v>
      </c>
      <c r="I8" s="351">
        <v>59</v>
      </c>
      <c r="J8" s="351">
        <v>4</v>
      </c>
      <c r="K8" s="351">
        <v>1729</v>
      </c>
      <c r="L8" s="351">
        <v>3</v>
      </c>
      <c r="M8" s="351">
        <v>0</v>
      </c>
      <c r="N8" s="363"/>
      <c r="O8" s="333"/>
      <c r="P8" s="337"/>
    </row>
    <row r="9" spans="1:16" s="364" customFormat="1" ht="16.350000000000001" customHeight="1">
      <c r="A9" s="191" t="s">
        <v>10</v>
      </c>
      <c r="B9" s="351">
        <v>74</v>
      </c>
      <c r="C9" s="351">
        <v>0</v>
      </c>
      <c r="D9" s="351">
        <v>0</v>
      </c>
      <c r="E9" s="351" t="s">
        <v>258</v>
      </c>
      <c r="F9" s="351" t="s">
        <v>258</v>
      </c>
      <c r="G9" s="351" t="s">
        <v>258</v>
      </c>
      <c r="H9" s="351" t="s">
        <v>258</v>
      </c>
      <c r="I9" s="351" t="s">
        <v>258</v>
      </c>
      <c r="J9" s="351" t="s">
        <v>258</v>
      </c>
      <c r="K9" s="351" t="s">
        <v>258</v>
      </c>
      <c r="L9" s="351" t="s">
        <v>258</v>
      </c>
      <c r="M9" s="351" t="s">
        <v>258</v>
      </c>
      <c r="N9" s="363"/>
      <c r="O9" s="333"/>
      <c r="P9" s="335"/>
    </row>
    <row r="10" spans="1:16" s="366" customFormat="1" ht="16.350000000000001" customHeight="1">
      <c r="A10" s="198" t="s">
        <v>11</v>
      </c>
      <c r="B10" s="365">
        <v>74</v>
      </c>
      <c r="C10" s="365">
        <v>0</v>
      </c>
      <c r="D10" s="365">
        <v>0</v>
      </c>
      <c r="E10" s="365" t="s">
        <v>258</v>
      </c>
      <c r="F10" s="365" t="s">
        <v>258</v>
      </c>
      <c r="G10" s="365" t="s">
        <v>258</v>
      </c>
      <c r="H10" s="365" t="s">
        <v>258</v>
      </c>
      <c r="I10" s="365" t="s">
        <v>258</v>
      </c>
      <c r="J10" s="365" t="s">
        <v>258</v>
      </c>
      <c r="K10" s="365" t="s">
        <v>258</v>
      </c>
      <c r="L10" s="365" t="s">
        <v>258</v>
      </c>
      <c r="M10" s="365" t="s">
        <v>258</v>
      </c>
      <c r="N10" s="362"/>
      <c r="O10" s="340"/>
      <c r="P10" s="341"/>
    </row>
    <row r="11" spans="1:16" s="364" customFormat="1" ht="16.350000000000001" customHeight="1">
      <c r="A11" s="191" t="s">
        <v>12</v>
      </c>
      <c r="B11" s="351">
        <v>563</v>
      </c>
      <c r="C11" s="351">
        <v>0</v>
      </c>
      <c r="D11" s="351">
        <v>0</v>
      </c>
      <c r="E11" s="351" t="s">
        <v>258</v>
      </c>
      <c r="F11" s="351" t="s">
        <v>258</v>
      </c>
      <c r="G11" s="351" t="s">
        <v>258</v>
      </c>
      <c r="H11" s="351">
        <v>1206</v>
      </c>
      <c r="I11" s="351">
        <v>10</v>
      </c>
      <c r="J11" s="351">
        <v>1</v>
      </c>
      <c r="K11" s="351">
        <v>687</v>
      </c>
      <c r="L11" s="351">
        <v>0</v>
      </c>
      <c r="M11" s="351">
        <v>0</v>
      </c>
      <c r="N11" s="363"/>
      <c r="O11" s="333"/>
      <c r="P11" s="335"/>
    </row>
    <row r="12" spans="1:16" s="366" customFormat="1" ht="16.350000000000001" customHeight="1">
      <c r="A12" s="198" t="s">
        <v>110</v>
      </c>
      <c r="B12" s="365" t="s">
        <v>258</v>
      </c>
      <c r="C12" s="365" t="s">
        <v>258</v>
      </c>
      <c r="D12" s="365" t="s">
        <v>258</v>
      </c>
      <c r="E12" s="365" t="s">
        <v>258</v>
      </c>
      <c r="F12" s="365" t="s">
        <v>258</v>
      </c>
      <c r="G12" s="365" t="s">
        <v>258</v>
      </c>
      <c r="H12" s="365">
        <v>186</v>
      </c>
      <c r="I12" s="365">
        <v>0</v>
      </c>
      <c r="J12" s="365">
        <v>0</v>
      </c>
      <c r="K12" s="365">
        <v>119</v>
      </c>
      <c r="L12" s="365">
        <v>0</v>
      </c>
      <c r="M12" s="365">
        <v>0</v>
      </c>
      <c r="N12" s="362"/>
      <c r="O12" s="340"/>
      <c r="P12" s="341"/>
    </row>
    <row r="13" spans="1:16" s="366" customFormat="1" ht="16.350000000000001" customHeight="1">
      <c r="A13" s="198" t="s">
        <v>13</v>
      </c>
      <c r="B13" s="365" t="s">
        <v>258</v>
      </c>
      <c r="C13" s="365" t="s">
        <v>258</v>
      </c>
      <c r="D13" s="365" t="s">
        <v>258</v>
      </c>
      <c r="E13" s="365" t="s">
        <v>258</v>
      </c>
      <c r="F13" s="365" t="s">
        <v>258</v>
      </c>
      <c r="G13" s="365" t="s">
        <v>258</v>
      </c>
      <c r="H13" s="365" t="s">
        <v>258</v>
      </c>
      <c r="I13" s="365" t="s">
        <v>258</v>
      </c>
      <c r="J13" s="365" t="s">
        <v>258</v>
      </c>
      <c r="K13" s="365" t="s">
        <v>258</v>
      </c>
      <c r="L13" s="365" t="s">
        <v>258</v>
      </c>
      <c r="M13" s="365" t="s">
        <v>258</v>
      </c>
      <c r="N13" s="362"/>
      <c r="O13" s="340"/>
      <c r="P13" s="341"/>
    </row>
    <row r="14" spans="1:16" s="366" customFormat="1" ht="16.350000000000001" customHeight="1">
      <c r="A14" s="198" t="s">
        <v>14</v>
      </c>
      <c r="B14" s="365">
        <v>310</v>
      </c>
      <c r="C14" s="365">
        <v>0</v>
      </c>
      <c r="D14" s="365">
        <v>0</v>
      </c>
      <c r="E14" s="365" t="s">
        <v>258</v>
      </c>
      <c r="F14" s="365" t="s">
        <v>258</v>
      </c>
      <c r="G14" s="365" t="s">
        <v>258</v>
      </c>
      <c r="H14" s="365">
        <v>891</v>
      </c>
      <c r="I14" s="365">
        <v>9</v>
      </c>
      <c r="J14" s="365">
        <v>1</v>
      </c>
      <c r="K14" s="365">
        <v>426</v>
      </c>
      <c r="L14" s="365">
        <v>0</v>
      </c>
      <c r="M14" s="365">
        <v>0</v>
      </c>
      <c r="N14" s="362"/>
      <c r="O14" s="340"/>
      <c r="P14" s="341"/>
    </row>
    <row r="15" spans="1:16" s="366" customFormat="1" ht="16.350000000000001" customHeight="1">
      <c r="A15" s="198" t="s">
        <v>15</v>
      </c>
      <c r="B15" s="365" t="s">
        <v>258</v>
      </c>
      <c r="C15" s="365" t="s">
        <v>258</v>
      </c>
      <c r="D15" s="365" t="s">
        <v>258</v>
      </c>
      <c r="E15" s="365" t="s">
        <v>258</v>
      </c>
      <c r="F15" s="365" t="s">
        <v>258</v>
      </c>
      <c r="G15" s="365" t="s">
        <v>258</v>
      </c>
      <c r="H15" s="365">
        <v>129</v>
      </c>
      <c r="I15" s="365">
        <v>1</v>
      </c>
      <c r="J15" s="365">
        <v>0</v>
      </c>
      <c r="K15" s="365">
        <v>7</v>
      </c>
      <c r="L15" s="365">
        <v>0</v>
      </c>
      <c r="M15" s="365">
        <v>0</v>
      </c>
      <c r="N15" s="362"/>
      <c r="O15" s="340"/>
      <c r="P15" s="341"/>
    </row>
    <row r="16" spans="1:16" s="366" customFormat="1" ht="16.350000000000001" customHeight="1">
      <c r="A16" s="198" t="s">
        <v>16</v>
      </c>
      <c r="B16" s="365">
        <v>253</v>
      </c>
      <c r="C16" s="365">
        <v>0</v>
      </c>
      <c r="D16" s="365">
        <v>0</v>
      </c>
      <c r="E16" s="365" t="s">
        <v>258</v>
      </c>
      <c r="F16" s="365" t="s">
        <v>258</v>
      </c>
      <c r="G16" s="365" t="s">
        <v>258</v>
      </c>
      <c r="H16" s="365" t="s">
        <v>258</v>
      </c>
      <c r="I16" s="365" t="s">
        <v>258</v>
      </c>
      <c r="J16" s="365" t="s">
        <v>258</v>
      </c>
      <c r="K16" s="365">
        <v>135</v>
      </c>
      <c r="L16" s="365">
        <v>0</v>
      </c>
      <c r="M16" s="365">
        <v>0</v>
      </c>
      <c r="N16" s="362"/>
      <c r="O16" s="340"/>
      <c r="P16" s="341"/>
    </row>
    <row r="17" spans="1:16" s="366" customFormat="1" ht="16.350000000000001" customHeight="1">
      <c r="A17" s="198" t="s">
        <v>17</v>
      </c>
      <c r="B17" s="365" t="s">
        <v>258</v>
      </c>
      <c r="C17" s="365" t="s">
        <v>258</v>
      </c>
      <c r="D17" s="365" t="s">
        <v>258</v>
      </c>
      <c r="E17" s="365" t="s">
        <v>258</v>
      </c>
      <c r="F17" s="365" t="s">
        <v>258</v>
      </c>
      <c r="G17" s="365" t="s">
        <v>258</v>
      </c>
      <c r="H17" s="365" t="s">
        <v>258</v>
      </c>
      <c r="I17" s="365" t="s">
        <v>258</v>
      </c>
      <c r="J17" s="365" t="s">
        <v>258</v>
      </c>
      <c r="K17" s="365" t="s">
        <v>258</v>
      </c>
      <c r="L17" s="365" t="s">
        <v>258</v>
      </c>
      <c r="M17" s="365" t="s">
        <v>258</v>
      </c>
      <c r="N17" s="362"/>
      <c r="O17" s="340"/>
      <c r="P17" s="341"/>
    </row>
    <row r="18" spans="1:16" s="364" customFormat="1" ht="16.350000000000001" customHeight="1">
      <c r="A18" s="191" t="s">
        <v>18</v>
      </c>
      <c r="B18" s="351">
        <v>183</v>
      </c>
      <c r="C18" s="351">
        <v>0</v>
      </c>
      <c r="D18" s="351">
        <v>0</v>
      </c>
      <c r="E18" s="351">
        <v>1714</v>
      </c>
      <c r="F18" s="351">
        <v>8</v>
      </c>
      <c r="G18" s="351">
        <v>0</v>
      </c>
      <c r="H18" s="351">
        <v>496</v>
      </c>
      <c r="I18" s="351">
        <v>8</v>
      </c>
      <c r="J18" s="351">
        <v>1</v>
      </c>
      <c r="K18" s="351">
        <v>376</v>
      </c>
      <c r="L18" s="351">
        <v>0</v>
      </c>
      <c r="M18" s="351">
        <v>0</v>
      </c>
      <c r="N18" s="363"/>
      <c r="O18" s="333"/>
      <c r="P18" s="337"/>
    </row>
    <row r="19" spans="1:16" s="366" customFormat="1" ht="16.350000000000001" customHeight="1">
      <c r="A19" s="198" t="s">
        <v>19</v>
      </c>
      <c r="B19" s="365">
        <v>183</v>
      </c>
      <c r="C19" s="365">
        <v>0</v>
      </c>
      <c r="D19" s="365">
        <v>0</v>
      </c>
      <c r="E19" s="365">
        <v>1460</v>
      </c>
      <c r="F19" s="365">
        <v>7</v>
      </c>
      <c r="G19" s="365">
        <v>0</v>
      </c>
      <c r="H19" s="365">
        <v>496</v>
      </c>
      <c r="I19" s="365">
        <v>8</v>
      </c>
      <c r="J19" s="365">
        <v>1</v>
      </c>
      <c r="K19" s="365">
        <v>266</v>
      </c>
      <c r="L19" s="365">
        <v>0</v>
      </c>
      <c r="M19" s="365">
        <v>0</v>
      </c>
      <c r="N19" s="362"/>
      <c r="O19" s="340"/>
      <c r="P19" s="341"/>
    </row>
    <row r="20" spans="1:16" s="366" customFormat="1" ht="16.350000000000001" customHeight="1">
      <c r="A20" s="198" t="s">
        <v>20</v>
      </c>
      <c r="B20" s="365" t="s">
        <v>258</v>
      </c>
      <c r="C20" s="365" t="s">
        <v>258</v>
      </c>
      <c r="D20" s="365" t="s">
        <v>258</v>
      </c>
      <c r="E20" s="365">
        <v>254</v>
      </c>
      <c r="F20" s="365">
        <v>1</v>
      </c>
      <c r="G20" s="365">
        <v>0</v>
      </c>
      <c r="H20" s="365" t="s">
        <v>258</v>
      </c>
      <c r="I20" s="365" t="s">
        <v>258</v>
      </c>
      <c r="J20" s="365" t="s">
        <v>258</v>
      </c>
      <c r="K20" s="365">
        <v>110</v>
      </c>
      <c r="L20" s="365">
        <v>0</v>
      </c>
      <c r="M20" s="365">
        <v>0</v>
      </c>
      <c r="N20" s="362"/>
      <c r="O20" s="340"/>
      <c r="P20" s="341"/>
    </row>
    <row r="21" spans="1:16" s="364" customFormat="1" ht="16.350000000000001" customHeight="1">
      <c r="A21" s="191" t="s">
        <v>21</v>
      </c>
      <c r="B21" s="351" t="s">
        <v>258</v>
      </c>
      <c r="C21" s="351" t="s">
        <v>258</v>
      </c>
      <c r="D21" s="351" t="s">
        <v>258</v>
      </c>
      <c r="E21" s="351" t="s">
        <v>258</v>
      </c>
      <c r="F21" s="351" t="s">
        <v>258</v>
      </c>
      <c r="G21" s="351" t="s">
        <v>258</v>
      </c>
      <c r="H21" s="351" t="s">
        <v>258</v>
      </c>
      <c r="I21" s="351" t="s">
        <v>258</v>
      </c>
      <c r="J21" s="351" t="s">
        <v>258</v>
      </c>
      <c r="K21" s="351" t="s">
        <v>258</v>
      </c>
      <c r="L21" s="351" t="s">
        <v>258</v>
      </c>
      <c r="M21" s="351" t="s">
        <v>258</v>
      </c>
      <c r="N21" s="363"/>
      <c r="O21" s="333"/>
      <c r="P21" s="335"/>
    </row>
    <row r="22" spans="1:16" s="366" customFormat="1" ht="16.350000000000001" customHeight="1">
      <c r="A22" s="198" t="s">
        <v>22</v>
      </c>
      <c r="B22" s="365" t="s">
        <v>258</v>
      </c>
      <c r="C22" s="365" t="s">
        <v>258</v>
      </c>
      <c r="D22" s="365" t="s">
        <v>258</v>
      </c>
      <c r="E22" s="365" t="s">
        <v>258</v>
      </c>
      <c r="F22" s="365" t="s">
        <v>258</v>
      </c>
      <c r="G22" s="365" t="s">
        <v>258</v>
      </c>
      <c r="H22" s="365" t="s">
        <v>258</v>
      </c>
      <c r="I22" s="365" t="s">
        <v>258</v>
      </c>
      <c r="J22" s="365" t="s">
        <v>258</v>
      </c>
      <c r="K22" s="365" t="s">
        <v>258</v>
      </c>
      <c r="L22" s="365" t="s">
        <v>258</v>
      </c>
      <c r="M22" s="365" t="s">
        <v>258</v>
      </c>
      <c r="N22" s="362"/>
      <c r="O22" s="340"/>
      <c r="P22" s="341"/>
    </row>
    <row r="23" spans="1:16" s="364" customFormat="1" ht="16.350000000000001" customHeight="1">
      <c r="A23" s="191" t="s">
        <v>23</v>
      </c>
      <c r="B23" s="351" t="s">
        <v>258</v>
      </c>
      <c r="C23" s="351" t="s">
        <v>258</v>
      </c>
      <c r="D23" s="351" t="s">
        <v>258</v>
      </c>
      <c r="E23" s="351">
        <v>1228</v>
      </c>
      <c r="F23" s="351">
        <v>19</v>
      </c>
      <c r="G23" s="351">
        <v>4</v>
      </c>
      <c r="H23" s="351">
        <v>1061</v>
      </c>
      <c r="I23" s="351">
        <v>17</v>
      </c>
      <c r="J23" s="351">
        <v>2</v>
      </c>
      <c r="K23" s="351">
        <v>67</v>
      </c>
      <c r="L23" s="351">
        <v>0</v>
      </c>
      <c r="M23" s="351">
        <v>0</v>
      </c>
      <c r="N23" s="363"/>
      <c r="O23" s="333"/>
      <c r="P23" s="335"/>
    </row>
    <row r="24" spans="1:16" s="366" customFormat="1" ht="16.350000000000001" customHeight="1">
      <c r="A24" s="198" t="s">
        <v>24</v>
      </c>
      <c r="B24" s="365" t="s">
        <v>258</v>
      </c>
      <c r="C24" s="365" t="s">
        <v>258</v>
      </c>
      <c r="D24" s="365" t="s">
        <v>258</v>
      </c>
      <c r="E24" s="365" t="s">
        <v>258</v>
      </c>
      <c r="F24" s="365" t="s">
        <v>258</v>
      </c>
      <c r="G24" s="365" t="s">
        <v>258</v>
      </c>
      <c r="H24" s="365">
        <v>1061</v>
      </c>
      <c r="I24" s="365">
        <v>17</v>
      </c>
      <c r="J24" s="365">
        <v>2</v>
      </c>
      <c r="K24" s="365">
        <v>15</v>
      </c>
      <c r="L24" s="365">
        <v>0</v>
      </c>
      <c r="M24" s="365">
        <v>0</v>
      </c>
      <c r="N24" s="362"/>
      <c r="O24" s="340"/>
      <c r="P24" s="341"/>
    </row>
    <row r="25" spans="1:16" s="366" customFormat="1" ht="16.350000000000001" customHeight="1">
      <c r="A25" s="198" t="s">
        <v>25</v>
      </c>
      <c r="B25" s="365" t="s">
        <v>258</v>
      </c>
      <c r="C25" s="365" t="s">
        <v>258</v>
      </c>
      <c r="D25" s="365" t="s">
        <v>258</v>
      </c>
      <c r="E25" s="365">
        <v>1228</v>
      </c>
      <c r="F25" s="365">
        <v>19</v>
      </c>
      <c r="G25" s="365">
        <v>4</v>
      </c>
      <c r="H25" s="365" t="s">
        <v>258</v>
      </c>
      <c r="I25" s="365" t="s">
        <v>258</v>
      </c>
      <c r="J25" s="365" t="s">
        <v>258</v>
      </c>
      <c r="K25" s="365">
        <v>52</v>
      </c>
      <c r="L25" s="365">
        <v>0</v>
      </c>
      <c r="M25" s="365">
        <v>0</v>
      </c>
      <c r="N25" s="362"/>
      <c r="O25" s="340"/>
      <c r="P25" s="341"/>
    </row>
    <row r="26" spans="1:16" s="364" customFormat="1" ht="16.350000000000001" customHeight="1">
      <c r="A26" s="191" t="s">
        <v>26</v>
      </c>
      <c r="B26" s="351" t="s">
        <v>258</v>
      </c>
      <c r="C26" s="351" t="s">
        <v>258</v>
      </c>
      <c r="D26" s="351" t="s">
        <v>258</v>
      </c>
      <c r="E26" s="351">
        <v>52</v>
      </c>
      <c r="F26" s="351">
        <v>0</v>
      </c>
      <c r="G26" s="351">
        <v>0</v>
      </c>
      <c r="H26" s="351">
        <v>1321</v>
      </c>
      <c r="I26" s="351">
        <v>19</v>
      </c>
      <c r="J26" s="351">
        <v>0</v>
      </c>
      <c r="K26" s="351">
        <v>123</v>
      </c>
      <c r="L26" s="351">
        <v>0</v>
      </c>
      <c r="M26" s="351">
        <v>0</v>
      </c>
      <c r="N26" s="363"/>
      <c r="O26" s="333"/>
      <c r="P26" s="335"/>
    </row>
    <row r="27" spans="1:16" s="366" customFormat="1" ht="16.350000000000001" customHeight="1">
      <c r="A27" s="198" t="s">
        <v>27</v>
      </c>
      <c r="B27" s="365" t="s">
        <v>258</v>
      </c>
      <c r="C27" s="365" t="s">
        <v>258</v>
      </c>
      <c r="D27" s="365" t="s">
        <v>258</v>
      </c>
      <c r="E27" s="365" t="s">
        <v>258</v>
      </c>
      <c r="F27" s="365" t="s">
        <v>258</v>
      </c>
      <c r="G27" s="365" t="s">
        <v>258</v>
      </c>
      <c r="H27" s="365">
        <v>1321</v>
      </c>
      <c r="I27" s="365">
        <v>19</v>
      </c>
      <c r="J27" s="365">
        <v>0</v>
      </c>
      <c r="K27" s="365">
        <v>59</v>
      </c>
      <c r="L27" s="365">
        <v>0</v>
      </c>
      <c r="M27" s="365">
        <v>0</v>
      </c>
      <c r="N27" s="362"/>
      <c r="O27" s="340"/>
      <c r="P27" s="341"/>
    </row>
    <row r="28" spans="1:16" s="366" customFormat="1" ht="16.350000000000001" customHeight="1">
      <c r="A28" s="198" t="s">
        <v>28</v>
      </c>
      <c r="B28" s="365" t="s">
        <v>258</v>
      </c>
      <c r="C28" s="365" t="s">
        <v>258</v>
      </c>
      <c r="D28" s="365" t="s">
        <v>258</v>
      </c>
      <c r="E28" s="365" t="s">
        <v>258</v>
      </c>
      <c r="F28" s="365" t="s">
        <v>258</v>
      </c>
      <c r="G28" s="365" t="s">
        <v>258</v>
      </c>
      <c r="H28" s="365" t="s">
        <v>258</v>
      </c>
      <c r="I28" s="365" t="s">
        <v>258</v>
      </c>
      <c r="J28" s="365" t="s">
        <v>258</v>
      </c>
      <c r="K28" s="365">
        <v>64</v>
      </c>
      <c r="L28" s="365">
        <v>0</v>
      </c>
      <c r="M28" s="365">
        <v>0</v>
      </c>
      <c r="N28" s="362"/>
      <c r="O28" s="340"/>
      <c r="P28" s="341"/>
    </row>
    <row r="29" spans="1:16" s="366" customFormat="1" ht="16.350000000000001" customHeight="1">
      <c r="A29" s="198" t="s">
        <v>29</v>
      </c>
      <c r="B29" s="365" t="s">
        <v>258</v>
      </c>
      <c r="C29" s="365" t="s">
        <v>258</v>
      </c>
      <c r="D29" s="365" t="s">
        <v>258</v>
      </c>
      <c r="E29" s="365">
        <v>52</v>
      </c>
      <c r="F29" s="365">
        <v>0</v>
      </c>
      <c r="G29" s="365">
        <v>0</v>
      </c>
      <c r="H29" s="365" t="s">
        <v>258</v>
      </c>
      <c r="I29" s="365" t="s">
        <v>258</v>
      </c>
      <c r="J29" s="365" t="s">
        <v>258</v>
      </c>
      <c r="K29" s="365" t="s">
        <v>258</v>
      </c>
      <c r="L29" s="365" t="s">
        <v>258</v>
      </c>
      <c r="M29" s="365" t="s">
        <v>258</v>
      </c>
      <c r="N29" s="362"/>
      <c r="O29" s="340"/>
      <c r="P29" s="341"/>
    </row>
    <row r="30" spans="1:16" s="364" customFormat="1" ht="16.350000000000001" customHeight="1">
      <c r="A30" s="191" t="s">
        <v>30</v>
      </c>
      <c r="B30" s="351">
        <v>118</v>
      </c>
      <c r="C30" s="351">
        <v>0</v>
      </c>
      <c r="D30" s="351">
        <v>0</v>
      </c>
      <c r="E30" s="351" t="s">
        <v>258</v>
      </c>
      <c r="F30" s="351" t="s">
        <v>258</v>
      </c>
      <c r="G30" s="351" t="s">
        <v>258</v>
      </c>
      <c r="H30" s="351" t="s">
        <v>258</v>
      </c>
      <c r="I30" s="351" t="s">
        <v>258</v>
      </c>
      <c r="J30" s="351" t="s">
        <v>258</v>
      </c>
      <c r="K30" s="351">
        <v>431</v>
      </c>
      <c r="L30" s="351">
        <v>2</v>
      </c>
      <c r="M30" s="351">
        <v>0</v>
      </c>
      <c r="N30" s="363"/>
      <c r="O30" s="333"/>
      <c r="P30" s="335"/>
    </row>
    <row r="31" spans="1:16" s="366" customFormat="1" ht="16.350000000000001" customHeight="1">
      <c r="A31" s="198" t="s">
        <v>31</v>
      </c>
      <c r="B31" s="365">
        <v>118</v>
      </c>
      <c r="C31" s="365">
        <v>0</v>
      </c>
      <c r="D31" s="365">
        <v>0</v>
      </c>
      <c r="E31" s="365" t="s">
        <v>258</v>
      </c>
      <c r="F31" s="365" t="s">
        <v>258</v>
      </c>
      <c r="G31" s="365" t="s">
        <v>258</v>
      </c>
      <c r="H31" s="365" t="s">
        <v>258</v>
      </c>
      <c r="I31" s="365" t="s">
        <v>258</v>
      </c>
      <c r="J31" s="365" t="s">
        <v>258</v>
      </c>
      <c r="K31" s="365">
        <v>431</v>
      </c>
      <c r="L31" s="365">
        <v>2</v>
      </c>
      <c r="M31" s="365">
        <v>0</v>
      </c>
      <c r="N31" s="362"/>
      <c r="O31" s="340"/>
      <c r="P31" s="341"/>
    </row>
    <row r="32" spans="1:16" s="364" customFormat="1" ht="16.350000000000001" customHeight="1">
      <c r="A32" s="191" t="s">
        <v>32</v>
      </c>
      <c r="B32" s="351" t="s">
        <v>258</v>
      </c>
      <c r="C32" s="351" t="s">
        <v>258</v>
      </c>
      <c r="D32" s="351" t="s">
        <v>258</v>
      </c>
      <c r="E32" s="351" t="s">
        <v>258</v>
      </c>
      <c r="F32" s="351" t="s">
        <v>258</v>
      </c>
      <c r="G32" s="351" t="s">
        <v>258</v>
      </c>
      <c r="H32" s="351">
        <v>291</v>
      </c>
      <c r="I32" s="351">
        <v>5</v>
      </c>
      <c r="J32" s="351">
        <v>0</v>
      </c>
      <c r="K32" s="351">
        <v>45</v>
      </c>
      <c r="L32" s="351">
        <v>1</v>
      </c>
      <c r="M32" s="351">
        <v>0</v>
      </c>
      <c r="N32" s="363"/>
      <c r="O32" s="333"/>
      <c r="P32" s="335"/>
    </row>
    <row r="33" spans="1:16" s="366" customFormat="1" ht="16.350000000000001" customHeight="1">
      <c r="A33" s="198" t="s">
        <v>33</v>
      </c>
      <c r="B33" s="365" t="s">
        <v>258</v>
      </c>
      <c r="C33" s="365" t="s">
        <v>258</v>
      </c>
      <c r="D33" s="365" t="s">
        <v>258</v>
      </c>
      <c r="E33" s="365" t="s">
        <v>258</v>
      </c>
      <c r="F33" s="365" t="s">
        <v>258</v>
      </c>
      <c r="G33" s="365" t="s">
        <v>258</v>
      </c>
      <c r="H33" s="365">
        <v>69</v>
      </c>
      <c r="I33" s="365">
        <v>3</v>
      </c>
      <c r="J33" s="365">
        <v>0</v>
      </c>
      <c r="K33" s="365" t="s">
        <v>258</v>
      </c>
      <c r="L33" s="365" t="s">
        <v>258</v>
      </c>
      <c r="M33" s="365" t="s">
        <v>258</v>
      </c>
      <c r="N33" s="362"/>
      <c r="O33" s="340"/>
      <c r="P33" s="341"/>
    </row>
    <row r="34" spans="1:16" s="366" customFormat="1" ht="16.350000000000001" customHeight="1">
      <c r="A34" s="198" t="s">
        <v>34</v>
      </c>
      <c r="B34" s="365" t="s">
        <v>258</v>
      </c>
      <c r="C34" s="365" t="s">
        <v>258</v>
      </c>
      <c r="D34" s="365" t="s">
        <v>258</v>
      </c>
      <c r="E34" s="365" t="s">
        <v>258</v>
      </c>
      <c r="F34" s="365" t="s">
        <v>258</v>
      </c>
      <c r="G34" s="365" t="s">
        <v>258</v>
      </c>
      <c r="H34" s="365">
        <v>222</v>
      </c>
      <c r="I34" s="365">
        <v>2</v>
      </c>
      <c r="J34" s="365">
        <v>0</v>
      </c>
      <c r="K34" s="365">
        <v>45</v>
      </c>
      <c r="L34" s="365">
        <v>1</v>
      </c>
      <c r="M34" s="365">
        <v>0</v>
      </c>
      <c r="N34" s="362"/>
      <c r="O34" s="340"/>
      <c r="P34" s="341"/>
    </row>
    <row r="35" spans="1:16" s="364" customFormat="1" ht="16.350000000000001" customHeight="1">
      <c r="A35" s="191" t="s">
        <v>35</v>
      </c>
      <c r="B35" s="351" t="s">
        <v>258</v>
      </c>
      <c r="C35" s="351" t="s">
        <v>258</v>
      </c>
      <c r="D35" s="351" t="s">
        <v>258</v>
      </c>
      <c r="E35" s="351" t="s">
        <v>258</v>
      </c>
      <c r="F35" s="351" t="s">
        <v>258</v>
      </c>
      <c r="G35" s="351" t="s">
        <v>258</v>
      </c>
      <c r="H35" s="351" t="s">
        <v>258</v>
      </c>
      <c r="I35" s="351" t="s">
        <v>258</v>
      </c>
      <c r="J35" s="351" t="s">
        <v>258</v>
      </c>
      <c r="K35" s="351" t="s">
        <v>258</v>
      </c>
      <c r="L35" s="351" t="s">
        <v>258</v>
      </c>
      <c r="M35" s="351" t="s">
        <v>258</v>
      </c>
      <c r="N35" s="363"/>
      <c r="O35" s="333"/>
      <c r="P35" s="335"/>
    </row>
    <row r="36" spans="1:16" s="366" customFormat="1" ht="16.350000000000001" customHeight="1">
      <c r="A36" s="198" t="s">
        <v>36</v>
      </c>
      <c r="B36" s="371" t="s">
        <v>258</v>
      </c>
      <c r="C36" s="371" t="s">
        <v>258</v>
      </c>
      <c r="D36" s="371" t="s">
        <v>258</v>
      </c>
      <c r="E36" s="371" t="s">
        <v>258</v>
      </c>
      <c r="F36" s="371" t="s">
        <v>258</v>
      </c>
      <c r="G36" s="371" t="s">
        <v>258</v>
      </c>
      <c r="H36" s="371" t="s">
        <v>258</v>
      </c>
      <c r="I36" s="371" t="s">
        <v>258</v>
      </c>
      <c r="J36" s="371" t="s">
        <v>258</v>
      </c>
      <c r="K36" s="365" t="s">
        <v>258</v>
      </c>
      <c r="L36" s="365" t="s">
        <v>258</v>
      </c>
      <c r="M36" s="365" t="s">
        <v>258</v>
      </c>
      <c r="N36" s="362"/>
      <c r="O36" s="340"/>
      <c r="P36" s="341"/>
    </row>
    <row r="37" spans="1:16" s="262" customFormat="1" ht="16.350000000000001" customHeight="1">
      <c r="A37" s="551"/>
      <c r="B37" s="565" t="s">
        <v>493</v>
      </c>
      <c r="C37" s="565"/>
      <c r="D37" s="565"/>
      <c r="E37" s="565" t="s">
        <v>405</v>
      </c>
      <c r="F37" s="565"/>
      <c r="G37" s="565"/>
      <c r="H37" s="565" t="s">
        <v>472</v>
      </c>
      <c r="I37" s="565"/>
      <c r="J37" s="565"/>
      <c r="K37" s="565" t="s">
        <v>454</v>
      </c>
      <c r="L37" s="565"/>
      <c r="M37" s="565"/>
      <c r="O37" s="343"/>
      <c r="P37" s="343"/>
    </row>
    <row r="38" spans="1:16" s="262" customFormat="1" ht="45.2" customHeight="1">
      <c r="A38" s="551"/>
      <c r="B38" s="259" t="s">
        <v>438</v>
      </c>
      <c r="C38" s="259" t="s">
        <v>464</v>
      </c>
      <c r="D38" s="259" t="s">
        <v>494</v>
      </c>
      <c r="E38" s="259" t="s">
        <v>438</v>
      </c>
      <c r="F38" s="259" t="s">
        <v>464</v>
      </c>
      <c r="G38" s="259" t="s">
        <v>494</v>
      </c>
      <c r="H38" s="259" t="s">
        <v>438</v>
      </c>
      <c r="I38" s="259" t="s">
        <v>464</v>
      </c>
      <c r="J38" s="259" t="s">
        <v>494</v>
      </c>
      <c r="K38" s="259" t="s">
        <v>438</v>
      </c>
      <c r="L38" s="259" t="s">
        <v>464</v>
      </c>
      <c r="M38" s="259" t="s">
        <v>494</v>
      </c>
      <c r="N38" s="362"/>
    </row>
    <row r="39" spans="1:16" ht="20.100000000000001" customHeight="1">
      <c r="A39" s="308" t="s">
        <v>280</v>
      </c>
      <c r="B39" s="309"/>
      <c r="C39" s="309"/>
      <c r="D39" s="309"/>
      <c r="E39" s="309"/>
      <c r="F39" s="309"/>
      <c r="G39" s="309"/>
      <c r="H39" s="309"/>
      <c r="I39" s="309"/>
      <c r="J39" s="309"/>
      <c r="K39" s="309"/>
      <c r="L39" s="309"/>
      <c r="M39" s="309"/>
      <c r="O39" s="273"/>
      <c r="P39" s="273"/>
    </row>
    <row r="40" spans="1:16" ht="11.45" customHeight="1">
      <c r="A40" s="274" t="s">
        <v>394</v>
      </c>
      <c r="B40" s="275"/>
      <c r="C40" s="275"/>
      <c r="D40" s="275"/>
      <c r="E40" s="275"/>
      <c r="F40" s="275"/>
      <c r="G40" s="275"/>
      <c r="H40" s="275"/>
      <c r="I40" s="275"/>
      <c r="J40" s="310"/>
      <c r="K40" s="273"/>
      <c r="L40" s="273"/>
      <c r="M40" s="273"/>
      <c r="O40" s="273"/>
      <c r="P40" s="273"/>
    </row>
    <row r="41" spans="1:16" ht="11.45" customHeight="1">
      <c r="A41" s="274" t="s">
        <v>395</v>
      </c>
      <c r="B41" s="373"/>
      <c r="C41" s="373"/>
      <c r="D41" s="373"/>
      <c r="E41" s="373"/>
      <c r="F41" s="373"/>
      <c r="G41" s="373"/>
      <c r="H41" s="373"/>
      <c r="I41" s="373"/>
      <c r="J41" s="373"/>
      <c r="K41" s="373"/>
      <c r="L41" s="373"/>
      <c r="M41" s="373"/>
      <c r="O41" s="273"/>
      <c r="P41" s="273"/>
    </row>
    <row r="42" spans="1:16" ht="12" customHeight="1">
      <c r="A42" s="549" t="s">
        <v>495</v>
      </c>
      <c r="B42" s="549"/>
      <c r="C42" s="549"/>
      <c r="D42" s="549"/>
      <c r="E42" s="549"/>
      <c r="F42" s="549"/>
      <c r="G42" s="549"/>
      <c r="H42" s="549"/>
      <c r="I42" s="549"/>
      <c r="J42" s="549"/>
      <c r="K42" s="549"/>
      <c r="L42" s="549"/>
      <c r="M42" s="549"/>
      <c r="O42" s="372"/>
    </row>
    <row r="43" spans="1:16" ht="20.65" customHeight="1">
      <c r="A43" s="549" t="s">
        <v>496</v>
      </c>
      <c r="B43" s="549"/>
      <c r="C43" s="549"/>
      <c r="D43" s="549"/>
      <c r="E43" s="549"/>
      <c r="F43" s="549"/>
      <c r="G43" s="549"/>
      <c r="H43" s="549"/>
      <c r="I43" s="549"/>
      <c r="J43" s="549"/>
      <c r="K43" s="549"/>
      <c r="L43" s="549"/>
      <c r="M43" s="549"/>
      <c r="O43" s="372"/>
    </row>
  </sheetData>
  <mergeCells count="15">
    <mergeCell ref="A43:M43"/>
    <mergeCell ref="A37:A38"/>
    <mergeCell ref="B37:D37"/>
    <mergeCell ref="E37:G37"/>
    <mergeCell ref="H37:J37"/>
    <mergeCell ref="K37:M37"/>
    <mergeCell ref="A42:M42"/>
    <mergeCell ref="A1:M1"/>
    <mergeCell ref="O1:P2"/>
    <mergeCell ref="A2:M2"/>
    <mergeCell ref="A4:A5"/>
    <mergeCell ref="B4:D4"/>
    <mergeCell ref="E4:G4"/>
    <mergeCell ref="H4:J4"/>
    <mergeCell ref="K4:M4"/>
  </mergeCells>
  <printOptions horizontalCentered="1"/>
  <pageMargins left="0.59055118110236227" right="0.59055118110236227" top="0.59055118110236227" bottom="0.59055118110236227" header="0" footer="0.39370078740157483"/>
  <pageSetup paperSize="9" scale="95" firstPageNumber="396" orientation="portrait" useFirstPageNumber="1" r:id="rId1"/>
  <headerFooter alignWithMargins="0">
    <oddFooter>&amp;C&amp;"Arial,Negrito"- &amp;P -</oddFooter>
  </headerFooter>
</worksheet>
</file>

<file path=xl/worksheets/sheet29.xml><?xml version="1.0" encoding="utf-8"?>
<worksheet xmlns="http://schemas.openxmlformats.org/spreadsheetml/2006/main" xmlns:r="http://schemas.openxmlformats.org/officeDocument/2006/relationships">
  <dimension ref="A1:P45"/>
  <sheetViews>
    <sheetView showGridLines="0" workbookViewId="0">
      <selection sqref="A1:M1"/>
    </sheetView>
  </sheetViews>
  <sheetFormatPr defaultColWidth="9.140625" defaultRowHeight="12.75"/>
  <cols>
    <col min="1" max="1" width="14.7109375" style="278" customWidth="1"/>
    <col min="2" max="3" width="5.85546875" style="278" customWidth="1"/>
    <col min="4" max="4" width="8.7109375" style="278" customWidth="1"/>
    <col min="5" max="6" width="5.85546875" style="278" customWidth="1"/>
    <col min="7" max="7" width="8" style="278" customWidth="1"/>
    <col min="8" max="9" width="5.85546875" style="278" customWidth="1"/>
    <col min="10" max="10" width="8.7109375" style="278" customWidth="1"/>
    <col min="11" max="12" width="5.85546875" style="278" customWidth="1"/>
    <col min="13" max="13" width="7.7109375" style="278" customWidth="1"/>
    <col min="14" max="16384" width="9.140625" style="278"/>
  </cols>
  <sheetData>
    <row r="1" spans="1:16" s="254" customFormat="1" ht="30" customHeight="1">
      <c r="A1" s="561" t="s">
        <v>497</v>
      </c>
      <c r="B1" s="561"/>
      <c r="C1" s="561"/>
      <c r="D1" s="561"/>
      <c r="E1" s="561"/>
      <c r="F1" s="561"/>
      <c r="G1" s="561"/>
      <c r="H1" s="561"/>
      <c r="I1" s="561"/>
      <c r="J1" s="561"/>
      <c r="K1" s="561"/>
      <c r="L1" s="561"/>
      <c r="M1" s="561"/>
      <c r="N1" s="325"/>
      <c r="O1" s="367"/>
      <c r="P1" s="367"/>
    </row>
    <row r="2" spans="1:16" s="254" customFormat="1" ht="30" customHeight="1">
      <c r="A2" s="561" t="s">
        <v>498</v>
      </c>
      <c r="B2" s="561"/>
      <c r="C2" s="561"/>
      <c r="D2" s="561"/>
      <c r="E2" s="561"/>
      <c r="F2" s="561"/>
      <c r="G2" s="561"/>
      <c r="H2" s="561"/>
      <c r="I2" s="561"/>
      <c r="J2" s="561"/>
      <c r="K2" s="561"/>
      <c r="L2" s="561"/>
      <c r="M2" s="561"/>
      <c r="N2" s="325"/>
      <c r="O2" s="367"/>
      <c r="P2" s="367"/>
    </row>
    <row r="3" spans="1:16" s="254" customFormat="1" ht="9.75" customHeight="1">
      <c r="A3" s="255" t="s">
        <v>319</v>
      </c>
      <c r="M3" s="257" t="s">
        <v>320</v>
      </c>
      <c r="N3" s="325"/>
      <c r="P3" s="257"/>
    </row>
    <row r="4" spans="1:16" s="262" customFormat="1" ht="17.45" customHeight="1">
      <c r="A4" s="567"/>
      <c r="B4" s="565" t="s">
        <v>384</v>
      </c>
      <c r="C4" s="565"/>
      <c r="D4" s="565"/>
      <c r="E4" s="565" t="s">
        <v>414</v>
      </c>
      <c r="F4" s="565"/>
      <c r="G4" s="565"/>
      <c r="H4" s="565" t="s">
        <v>383</v>
      </c>
      <c r="I4" s="565"/>
      <c r="J4" s="565"/>
      <c r="K4" s="569" t="s">
        <v>455</v>
      </c>
      <c r="L4" s="570"/>
      <c r="M4" s="571"/>
      <c r="O4" s="347"/>
      <c r="P4" s="347"/>
    </row>
    <row r="5" spans="1:16" s="262" customFormat="1" ht="49.9" customHeight="1">
      <c r="A5" s="568"/>
      <c r="B5" s="259" t="s">
        <v>423</v>
      </c>
      <c r="C5" s="259" t="s">
        <v>462</v>
      </c>
      <c r="D5" s="259" t="s">
        <v>492</v>
      </c>
      <c r="E5" s="259" t="s">
        <v>423</v>
      </c>
      <c r="F5" s="259" t="s">
        <v>462</v>
      </c>
      <c r="G5" s="259" t="s">
        <v>492</v>
      </c>
      <c r="H5" s="259" t="s">
        <v>423</v>
      </c>
      <c r="I5" s="259" t="s">
        <v>462</v>
      </c>
      <c r="J5" s="259" t="s">
        <v>492</v>
      </c>
      <c r="K5" s="259" t="s">
        <v>423</v>
      </c>
      <c r="L5" s="259" t="s">
        <v>462</v>
      </c>
      <c r="M5" s="259" t="s">
        <v>492</v>
      </c>
      <c r="N5" s="362"/>
      <c r="O5" s="328"/>
      <c r="P5" s="328"/>
    </row>
    <row r="6" spans="1:16" s="364" customFormat="1" ht="16.350000000000001" customHeight="1">
      <c r="A6" s="191" t="s">
        <v>8</v>
      </c>
      <c r="B6" s="351">
        <v>809738</v>
      </c>
      <c r="C6" s="351">
        <v>6634</v>
      </c>
      <c r="D6" s="351">
        <v>825</v>
      </c>
      <c r="E6" s="351">
        <v>441978</v>
      </c>
      <c r="F6" s="351">
        <v>2490</v>
      </c>
      <c r="G6" s="351">
        <v>271</v>
      </c>
      <c r="H6" s="351">
        <v>1874800</v>
      </c>
      <c r="I6" s="351">
        <v>10623</v>
      </c>
      <c r="J6" s="351">
        <v>1295</v>
      </c>
      <c r="K6" s="351">
        <v>451405</v>
      </c>
      <c r="L6" s="351">
        <v>1413</v>
      </c>
      <c r="M6" s="351">
        <v>99</v>
      </c>
      <c r="N6" s="363"/>
      <c r="O6" s="333"/>
      <c r="P6" s="333"/>
    </row>
    <row r="7" spans="1:16" s="364" customFormat="1" ht="16.350000000000001" customHeight="1">
      <c r="A7" s="191" t="s">
        <v>109</v>
      </c>
      <c r="B7" s="351">
        <v>713401</v>
      </c>
      <c r="C7" s="351">
        <v>5939</v>
      </c>
      <c r="D7" s="351">
        <v>753</v>
      </c>
      <c r="E7" s="351">
        <v>438150</v>
      </c>
      <c r="F7" s="351">
        <v>2437</v>
      </c>
      <c r="G7" s="351">
        <v>263</v>
      </c>
      <c r="H7" s="351">
        <v>1800854</v>
      </c>
      <c r="I7" s="351">
        <v>9903</v>
      </c>
      <c r="J7" s="351">
        <v>1199</v>
      </c>
      <c r="K7" s="351">
        <v>410865</v>
      </c>
      <c r="L7" s="351">
        <v>1310</v>
      </c>
      <c r="M7" s="351">
        <v>89</v>
      </c>
      <c r="N7" s="363"/>
      <c r="O7" s="335"/>
      <c r="P7" s="333"/>
    </row>
    <row r="8" spans="1:16" s="364" customFormat="1" ht="16.350000000000001" customHeight="1">
      <c r="A8" s="191" t="s">
        <v>9</v>
      </c>
      <c r="B8" s="351">
        <v>44785</v>
      </c>
      <c r="C8" s="351">
        <v>444</v>
      </c>
      <c r="D8" s="351">
        <v>47</v>
      </c>
      <c r="E8" s="351">
        <v>3828</v>
      </c>
      <c r="F8" s="351">
        <v>53</v>
      </c>
      <c r="G8" s="351">
        <v>8</v>
      </c>
      <c r="H8" s="351">
        <v>57776</v>
      </c>
      <c r="I8" s="351">
        <v>638</v>
      </c>
      <c r="J8" s="351">
        <v>87</v>
      </c>
      <c r="K8" s="351">
        <v>142</v>
      </c>
      <c r="L8" s="351">
        <v>0</v>
      </c>
      <c r="M8" s="351">
        <v>0</v>
      </c>
      <c r="N8" s="363"/>
      <c r="O8" s="333"/>
      <c r="P8" s="337"/>
    </row>
    <row r="9" spans="1:16" s="364" customFormat="1" ht="16.350000000000001" customHeight="1">
      <c r="A9" s="191" t="s">
        <v>10</v>
      </c>
      <c r="B9" s="351">
        <v>1752</v>
      </c>
      <c r="C9" s="351">
        <v>24</v>
      </c>
      <c r="D9" s="351">
        <v>4</v>
      </c>
      <c r="E9" s="351" t="s">
        <v>258</v>
      </c>
      <c r="F9" s="351" t="s">
        <v>258</v>
      </c>
      <c r="G9" s="351" t="s">
        <v>258</v>
      </c>
      <c r="H9" s="351">
        <v>927</v>
      </c>
      <c r="I9" s="351">
        <v>13</v>
      </c>
      <c r="J9" s="351">
        <v>1</v>
      </c>
      <c r="K9" s="351" t="s">
        <v>258</v>
      </c>
      <c r="L9" s="351" t="s">
        <v>258</v>
      </c>
      <c r="M9" s="351" t="s">
        <v>258</v>
      </c>
      <c r="N9" s="363"/>
      <c r="O9" s="333"/>
      <c r="P9" s="335"/>
    </row>
    <row r="10" spans="1:16" s="366" customFormat="1" ht="16.350000000000001" customHeight="1">
      <c r="A10" s="198" t="s">
        <v>11</v>
      </c>
      <c r="B10" s="365">
        <v>1752</v>
      </c>
      <c r="C10" s="365">
        <v>24</v>
      </c>
      <c r="D10" s="365">
        <v>4</v>
      </c>
      <c r="E10" s="365" t="s">
        <v>258</v>
      </c>
      <c r="F10" s="365" t="s">
        <v>258</v>
      </c>
      <c r="G10" s="365" t="s">
        <v>258</v>
      </c>
      <c r="H10" s="365">
        <v>927</v>
      </c>
      <c r="I10" s="365">
        <v>13</v>
      </c>
      <c r="J10" s="365">
        <v>1</v>
      </c>
      <c r="K10" s="365" t="s">
        <v>258</v>
      </c>
      <c r="L10" s="365" t="s">
        <v>258</v>
      </c>
      <c r="M10" s="365" t="s">
        <v>258</v>
      </c>
      <c r="N10" s="362"/>
      <c r="O10" s="340"/>
      <c r="P10" s="341"/>
    </row>
    <row r="11" spans="1:16" s="364" customFormat="1" ht="16.350000000000001" customHeight="1">
      <c r="A11" s="191" t="s">
        <v>12</v>
      </c>
      <c r="B11" s="351">
        <v>27921</v>
      </c>
      <c r="C11" s="351">
        <v>246</v>
      </c>
      <c r="D11" s="351">
        <v>26</v>
      </c>
      <c r="E11" s="351" t="s">
        <v>258</v>
      </c>
      <c r="F11" s="351" t="s">
        <v>258</v>
      </c>
      <c r="G11" s="351" t="s">
        <v>258</v>
      </c>
      <c r="H11" s="351">
        <v>30454</v>
      </c>
      <c r="I11" s="351">
        <v>288</v>
      </c>
      <c r="J11" s="351">
        <v>37</v>
      </c>
      <c r="K11" s="351">
        <v>140</v>
      </c>
      <c r="L11" s="351">
        <v>0</v>
      </c>
      <c r="M11" s="351">
        <v>0</v>
      </c>
      <c r="N11" s="363"/>
      <c r="O11" s="333"/>
      <c r="P11" s="335"/>
    </row>
    <row r="12" spans="1:16" s="366" customFormat="1" ht="16.350000000000001" customHeight="1">
      <c r="A12" s="198" t="s">
        <v>110</v>
      </c>
      <c r="B12" s="365">
        <v>2017</v>
      </c>
      <c r="C12" s="365">
        <v>14</v>
      </c>
      <c r="D12" s="365">
        <v>0</v>
      </c>
      <c r="E12" s="365" t="s">
        <v>258</v>
      </c>
      <c r="F12" s="365" t="s">
        <v>258</v>
      </c>
      <c r="G12" s="365" t="s">
        <v>258</v>
      </c>
      <c r="H12" s="365">
        <v>3790</v>
      </c>
      <c r="I12" s="365">
        <v>29</v>
      </c>
      <c r="J12" s="365">
        <v>5</v>
      </c>
      <c r="K12" s="365" t="s">
        <v>258</v>
      </c>
      <c r="L12" s="365" t="s">
        <v>258</v>
      </c>
      <c r="M12" s="365" t="s">
        <v>258</v>
      </c>
      <c r="N12" s="362"/>
      <c r="O12" s="340"/>
      <c r="P12" s="341"/>
    </row>
    <row r="13" spans="1:16" s="366" customFormat="1" ht="16.350000000000001" customHeight="1">
      <c r="A13" s="198" t="s">
        <v>13</v>
      </c>
      <c r="B13" s="365">
        <v>1982</v>
      </c>
      <c r="C13" s="365">
        <v>38</v>
      </c>
      <c r="D13" s="365">
        <v>7</v>
      </c>
      <c r="E13" s="365" t="s">
        <v>258</v>
      </c>
      <c r="F13" s="365" t="s">
        <v>258</v>
      </c>
      <c r="G13" s="365" t="s">
        <v>258</v>
      </c>
      <c r="H13" s="365">
        <v>1364</v>
      </c>
      <c r="I13" s="365">
        <v>27</v>
      </c>
      <c r="J13" s="365">
        <v>2</v>
      </c>
      <c r="K13" s="365" t="s">
        <v>258</v>
      </c>
      <c r="L13" s="365" t="s">
        <v>258</v>
      </c>
      <c r="M13" s="365" t="s">
        <v>258</v>
      </c>
      <c r="N13" s="362"/>
      <c r="O13" s="340"/>
      <c r="P13" s="341"/>
    </row>
    <row r="14" spans="1:16" s="366" customFormat="1" ht="16.350000000000001" customHeight="1">
      <c r="A14" s="198" t="s">
        <v>14</v>
      </c>
      <c r="B14" s="365">
        <v>12086</v>
      </c>
      <c r="C14" s="365">
        <v>95</v>
      </c>
      <c r="D14" s="365">
        <v>9</v>
      </c>
      <c r="E14" s="365" t="s">
        <v>258</v>
      </c>
      <c r="F14" s="365" t="s">
        <v>258</v>
      </c>
      <c r="G14" s="365" t="s">
        <v>258</v>
      </c>
      <c r="H14" s="365">
        <v>14141</v>
      </c>
      <c r="I14" s="365">
        <v>112</v>
      </c>
      <c r="J14" s="365">
        <v>14</v>
      </c>
      <c r="K14" s="365">
        <v>140</v>
      </c>
      <c r="L14" s="365">
        <v>0</v>
      </c>
      <c r="M14" s="365">
        <v>0</v>
      </c>
      <c r="N14" s="362"/>
      <c r="O14" s="340"/>
      <c r="P14" s="341"/>
    </row>
    <row r="15" spans="1:16" s="366" customFormat="1" ht="16.350000000000001" customHeight="1">
      <c r="A15" s="198" t="s">
        <v>15</v>
      </c>
      <c r="B15" s="365">
        <v>1093</v>
      </c>
      <c r="C15" s="365">
        <v>12</v>
      </c>
      <c r="D15" s="365">
        <v>1</v>
      </c>
      <c r="E15" s="365" t="s">
        <v>258</v>
      </c>
      <c r="F15" s="365" t="s">
        <v>258</v>
      </c>
      <c r="G15" s="365" t="s">
        <v>258</v>
      </c>
      <c r="H15" s="365">
        <v>2313</v>
      </c>
      <c r="I15" s="365">
        <v>35</v>
      </c>
      <c r="J15" s="365">
        <v>5</v>
      </c>
      <c r="K15" s="365" t="s">
        <v>258</v>
      </c>
      <c r="L15" s="365" t="s">
        <v>258</v>
      </c>
      <c r="M15" s="365" t="s">
        <v>258</v>
      </c>
      <c r="N15" s="362"/>
      <c r="O15" s="340"/>
      <c r="P15" s="341"/>
    </row>
    <row r="16" spans="1:16" s="366" customFormat="1" ht="16.350000000000001" customHeight="1">
      <c r="A16" s="198" t="s">
        <v>16</v>
      </c>
      <c r="B16" s="365">
        <v>8488</v>
      </c>
      <c r="C16" s="365">
        <v>67</v>
      </c>
      <c r="D16" s="365">
        <v>8</v>
      </c>
      <c r="E16" s="365" t="s">
        <v>258</v>
      </c>
      <c r="F16" s="365" t="s">
        <v>258</v>
      </c>
      <c r="G16" s="365" t="s">
        <v>258</v>
      </c>
      <c r="H16" s="365">
        <v>5820</v>
      </c>
      <c r="I16" s="365">
        <v>55</v>
      </c>
      <c r="J16" s="365">
        <v>6</v>
      </c>
      <c r="K16" s="365" t="s">
        <v>258</v>
      </c>
      <c r="L16" s="365" t="s">
        <v>258</v>
      </c>
      <c r="M16" s="365" t="s">
        <v>258</v>
      </c>
      <c r="N16" s="362"/>
      <c r="O16" s="340"/>
      <c r="P16" s="341"/>
    </row>
    <row r="17" spans="1:16" s="366" customFormat="1" ht="16.350000000000001" customHeight="1">
      <c r="A17" s="198" t="s">
        <v>17</v>
      </c>
      <c r="B17" s="365">
        <v>2255</v>
      </c>
      <c r="C17" s="365">
        <v>20</v>
      </c>
      <c r="D17" s="365">
        <v>1</v>
      </c>
      <c r="E17" s="365" t="s">
        <v>258</v>
      </c>
      <c r="F17" s="365" t="s">
        <v>258</v>
      </c>
      <c r="G17" s="365" t="s">
        <v>258</v>
      </c>
      <c r="H17" s="365">
        <v>3026</v>
      </c>
      <c r="I17" s="365">
        <v>30</v>
      </c>
      <c r="J17" s="365">
        <v>5</v>
      </c>
      <c r="K17" s="365" t="s">
        <v>258</v>
      </c>
      <c r="L17" s="365" t="s">
        <v>258</v>
      </c>
      <c r="M17" s="365" t="s">
        <v>258</v>
      </c>
      <c r="N17" s="362"/>
      <c r="O17" s="340"/>
      <c r="P17" s="341"/>
    </row>
    <row r="18" spans="1:16" s="364" customFormat="1" ht="16.350000000000001" customHeight="1">
      <c r="A18" s="191" t="s">
        <v>18</v>
      </c>
      <c r="B18" s="351">
        <v>9757</v>
      </c>
      <c r="C18" s="351">
        <v>96</v>
      </c>
      <c r="D18" s="351">
        <v>9</v>
      </c>
      <c r="E18" s="351" t="s">
        <v>258</v>
      </c>
      <c r="F18" s="351" t="s">
        <v>258</v>
      </c>
      <c r="G18" s="351" t="s">
        <v>258</v>
      </c>
      <c r="H18" s="351">
        <v>13476</v>
      </c>
      <c r="I18" s="351">
        <v>146</v>
      </c>
      <c r="J18" s="351">
        <v>20</v>
      </c>
      <c r="K18" s="351">
        <v>2</v>
      </c>
      <c r="L18" s="351">
        <v>0</v>
      </c>
      <c r="M18" s="351">
        <v>0</v>
      </c>
      <c r="N18" s="363"/>
      <c r="O18" s="333"/>
      <c r="P18" s="337"/>
    </row>
    <row r="19" spans="1:16" s="366" customFormat="1" ht="16.350000000000001" customHeight="1">
      <c r="A19" s="198" t="s">
        <v>19</v>
      </c>
      <c r="B19" s="365">
        <v>5636</v>
      </c>
      <c r="C19" s="365">
        <v>56</v>
      </c>
      <c r="D19" s="365">
        <v>5</v>
      </c>
      <c r="E19" s="365" t="s">
        <v>258</v>
      </c>
      <c r="F19" s="365" t="s">
        <v>258</v>
      </c>
      <c r="G19" s="365" t="s">
        <v>258</v>
      </c>
      <c r="H19" s="365">
        <v>8678</v>
      </c>
      <c r="I19" s="365">
        <v>88</v>
      </c>
      <c r="J19" s="365">
        <v>13</v>
      </c>
      <c r="K19" s="365" t="s">
        <v>258</v>
      </c>
      <c r="L19" s="365" t="s">
        <v>258</v>
      </c>
      <c r="M19" s="365" t="s">
        <v>258</v>
      </c>
      <c r="N19" s="362"/>
      <c r="O19" s="340"/>
      <c r="P19" s="341"/>
    </row>
    <row r="20" spans="1:16" s="366" customFormat="1" ht="16.350000000000001" customHeight="1">
      <c r="A20" s="198" t="s">
        <v>20</v>
      </c>
      <c r="B20" s="365">
        <v>4121</v>
      </c>
      <c r="C20" s="365">
        <v>40</v>
      </c>
      <c r="D20" s="365">
        <v>4</v>
      </c>
      <c r="E20" s="365" t="s">
        <v>258</v>
      </c>
      <c r="F20" s="365" t="s">
        <v>258</v>
      </c>
      <c r="G20" s="365" t="s">
        <v>258</v>
      </c>
      <c r="H20" s="365">
        <v>4798</v>
      </c>
      <c r="I20" s="365">
        <v>58</v>
      </c>
      <c r="J20" s="365">
        <v>7</v>
      </c>
      <c r="K20" s="365">
        <v>2</v>
      </c>
      <c r="L20" s="365">
        <v>0</v>
      </c>
      <c r="M20" s="365">
        <v>0</v>
      </c>
      <c r="N20" s="362"/>
      <c r="O20" s="340"/>
      <c r="P20" s="341"/>
    </row>
    <row r="21" spans="1:16" s="364" customFormat="1" ht="16.350000000000001" customHeight="1">
      <c r="A21" s="191" t="s">
        <v>21</v>
      </c>
      <c r="B21" s="351">
        <v>1188</v>
      </c>
      <c r="C21" s="351">
        <v>15</v>
      </c>
      <c r="D21" s="351">
        <v>1</v>
      </c>
      <c r="E21" s="351" t="s">
        <v>258</v>
      </c>
      <c r="F21" s="351" t="s">
        <v>258</v>
      </c>
      <c r="G21" s="351" t="s">
        <v>258</v>
      </c>
      <c r="H21" s="351">
        <v>1443</v>
      </c>
      <c r="I21" s="351">
        <v>17</v>
      </c>
      <c r="J21" s="351">
        <v>3</v>
      </c>
      <c r="K21" s="351" t="s">
        <v>258</v>
      </c>
      <c r="L21" s="351" t="s">
        <v>258</v>
      </c>
      <c r="M21" s="351" t="s">
        <v>258</v>
      </c>
      <c r="N21" s="363"/>
      <c r="O21" s="333"/>
      <c r="P21" s="335"/>
    </row>
    <row r="22" spans="1:16" s="366" customFormat="1" ht="16.350000000000001" customHeight="1">
      <c r="A22" s="198" t="s">
        <v>22</v>
      </c>
      <c r="B22" s="365">
        <v>1188</v>
      </c>
      <c r="C22" s="365">
        <v>15</v>
      </c>
      <c r="D22" s="365">
        <v>1</v>
      </c>
      <c r="E22" s="365" t="s">
        <v>258</v>
      </c>
      <c r="F22" s="365" t="s">
        <v>258</v>
      </c>
      <c r="G22" s="365" t="s">
        <v>258</v>
      </c>
      <c r="H22" s="365">
        <v>1443</v>
      </c>
      <c r="I22" s="365">
        <v>17</v>
      </c>
      <c r="J22" s="365">
        <v>3</v>
      </c>
      <c r="K22" s="365" t="s">
        <v>258</v>
      </c>
      <c r="L22" s="365" t="s">
        <v>258</v>
      </c>
      <c r="M22" s="365" t="s">
        <v>258</v>
      </c>
      <c r="N22" s="362"/>
      <c r="O22" s="340"/>
      <c r="P22" s="341"/>
    </row>
    <row r="23" spans="1:16" s="364" customFormat="1" ht="16.350000000000001" customHeight="1">
      <c r="A23" s="191" t="s">
        <v>23</v>
      </c>
      <c r="B23" s="351">
        <v>706</v>
      </c>
      <c r="C23" s="351">
        <v>9</v>
      </c>
      <c r="D23" s="351">
        <v>1</v>
      </c>
      <c r="E23" s="351" t="s">
        <v>258</v>
      </c>
      <c r="F23" s="351" t="s">
        <v>258</v>
      </c>
      <c r="G23" s="351" t="s">
        <v>258</v>
      </c>
      <c r="H23" s="351">
        <v>2410</v>
      </c>
      <c r="I23" s="351">
        <v>36</v>
      </c>
      <c r="J23" s="351">
        <v>4</v>
      </c>
      <c r="K23" s="351" t="s">
        <v>258</v>
      </c>
      <c r="L23" s="351" t="s">
        <v>258</v>
      </c>
      <c r="M23" s="351" t="s">
        <v>258</v>
      </c>
      <c r="N23" s="363"/>
      <c r="O23" s="333"/>
      <c r="P23" s="335"/>
    </row>
    <row r="24" spans="1:16" s="366" customFormat="1" ht="16.350000000000001" customHeight="1">
      <c r="A24" s="198" t="s">
        <v>24</v>
      </c>
      <c r="B24" s="365">
        <v>352</v>
      </c>
      <c r="C24" s="365">
        <v>4</v>
      </c>
      <c r="D24" s="365">
        <v>0</v>
      </c>
      <c r="E24" s="365" t="s">
        <v>258</v>
      </c>
      <c r="F24" s="365" t="s">
        <v>258</v>
      </c>
      <c r="G24" s="365" t="s">
        <v>258</v>
      </c>
      <c r="H24" s="365">
        <v>819</v>
      </c>
      <c r="I24" s="365">
        <v>16</v>
      </c>
      <c r="J24" s="365">
        <v>3</v>
      </c>
      <c r="K24" s="365" t="s">
        <v>258</v>
      </c>
      <c r="L24" s="365" t="s">
        <v>258</v>
      </c>
      <c r="M24" s="365" t="s">
        <v>258</v>
      </c>
      <c r="N24" s="362"/>
      <c r="O24" s="340"/>
      <c r="P24" s="341"/>
    </row>
    <row r="25" spans="1:16" s="366" customFormat="1" ht="16.350000000000001" customHeight="1">
      <c r="A25" s="198" t="s">
        <v>25</v>
      </c>
      <c r="B25" s="365">
        <v>354</v>
      </c>
      <c r="C25" s="365">
        <v>5</v>
      </c>
      <c r="D25" s="365">
        <v>1</v>
      </c>
      <c r="E25" s="365" t="s">
        <v>258</v>
      </c>
      <c r="F25" s="365" t="s">
        <v>258</v>
      </c>
      <c r="G25" s="365" t="s">
        <v>258</v>
      </c>
      <c r="H25" s="365">
        <v>1591</v>
      </c>
      <c r="I25" s="365">
        <v>20</v>
      </c>
      <c r="J25" s="365">
        <v>1</v>
      </c>
      <c r="K25" s="365" t="s">
        <v>258</v>
      </c>
      <c r="L25" s="365" t="s">
        <v>258</v>
      </c>
      <c r="M25" s="365" t="s">
        <v>258</v>
      </c>
      <c r="N25" s="362"/>
      <c r="O25" s="340"/>
      <c r="P25" s="341"/>
    </row>
    <row r="26" spans="1:16" s="364" customFormat="1" ht="16.350000000000001" customHeight="1">
      <c r="A26" s="191" t="s">
        <v>26</v>
      </c>
      <c r="B26" s="351">
        <v>2805</v>
      </c>
      <c r="C26" s="351">
        <v>38</v>
      </c>
      <c r="D26" s="351">
        <v>5</v>
      </c>
      <c r="E26" s="351" t="s">
        <v>258</v>
      </c>
      <c r="F26" s="351" t="s">
        <v>258</v>
      </c>
      <c r="G26" s="351" t="s">
        <v>258</v>
      </c>
      <c r="H26" s="351">
        <v>4557</v>
      </c>
      <c r="I26" s="351">
        <v>68</v>
      </c>
      <c r="J26" s="351">
        <v>12</v>
      </c>
      <c r="K26" s="351" t="s">
        <v>258</v>
      </c>
      <c r="L26" s="351" t="s">
        <v>258</v>
      </c>
      <c r="M26" s="351" t="s">
        <v>258</v>
      </c>
      <c r="N26" s="363"/>
      <c r="O26" s="333"/>
      <c r="P26" s="335"/>
    </row>
    <row r="27" spans="1:16" s="366" customFormat="1" ht="16.350000000000001" customHeight="1">
      <c r="A27" s="198" t="s">
        <v>27</v>
      </c>
      <c r="B27" s="365" t="s">
        <v>258</v>
      </c>
      <c r="C27" s="365" t="s">
        <v>258</v>
      </c>
      <c r="D27" s="365" t="s">
        <v>258</v>
      </c>
      <c r="E27" s="365" t="s">
        <v>258</v>
      </c>
      <c r="F27" s="365" t="s">
        <v>258</v>
      </c>
      <c r="G27" s="365" t="s">
        <v>258</v>
      </c>
      <c r="H27" s="365">
        <v>1683</v>
      </c>
      <c r="I27" s="365">
        <v>25</v>
      </c>
      <c r="J27" s="365">
        <v>6</v>
      </c>
      <c r="K27" s="365" t="s">
        <v>258</v>
      </c>
      <c r="L27" s="365" t="s">
        <v>258</v>
      </c>
      <c r="M27" s="365" t="s">
        <v>258</v>
      </c>
      <c r="N27" s="362"/>
      <c r="O27" s="340"/>
      <c r="P27" s="341"/>
    </row>
    <row r="28" spans="1:16" s="366" customFormat="1" ht="16.350000000000001" customHeight="1">
      <c r="A28" s="198" t="s">
        <v>28</v>
      </c>
      <c r="B28" s="365">
        <v>1900</v>
      </c>
      <c r="C28" s="365">
        <v>24</v>
      </c>
      <c r="D28" s="365">
        <v>4</v>
      </c>
      <c r="E28" s="365" t="s">
        <v>258</v>
      </c>
      <c r="F28" s="365" t="s">
        <v>258</v>
      </c>
      <c r="G28" s="365" t="s">
        <v>258</v>
      </c>
      <c r="H28" s="365">
        <v>1658</v>
      </c>
      <c r="I28" s="365">
        <v>20</v>
      </c>
      <c r="J28" s="365">
        <v>2</v>
      </c>
      <c r="K28" s="365" t="s">
        <v>258</v>
      </c>
      <c r="L28" s="365" t="s">
        <v>258</v>
      </c>
      <c r="M28" s="365" t="s">
        <v>258</v>
      </c>
      <c r="N28" s="362"/>
      <c r="O28" s="340"/>
      <c r="P28" s="341"/>
    </row>
    <row r="29" spans="1:16" s="366" customFormat="1" ht="16.350000000000001" customHeight="1">
      <c r="A29" s="198" t="s">
        <v>29</v>
      </c>
      <c r="B29" s="365">
        <v>905</v>
      </c>
      <c r="C29" s="365">
        <v>14</v>
      </c>
      <c r="D29" s="365">
        <v>1</v>
      </c>
      <c r="E29" s="365" t="s">
        <v>258</v>
      </c>
      <c r="F29" s="365" t="s">
        <v>258</v>
      </c>
      <c r="G29" s="365" t="s">
        <v>258</v>
      </c>
      <c r="H29" s="365">
        <v>1216</v>
      </c>
      <c r="I29" s="365">
        <v>23</v>
      </c>
      <c r="J29" s="365">
        <v>4</v>
      </c>
      <c r="K29" s="365" t="s">
        <v>258</v>
      </c>
      <c r="L29" s="365" t="s">
        <v>258</v>
      </c>
      <c r="M29" s="365" t="s">
        <v>258</v>
      </c>
      <c r="N29" s="362"/>
      <c r="O29" s="340"/>
      <c r="P29" s="341"/>
    </row>
    <row r="30" spans="1:16" s="364" customFormat="1" ht="16.350000000000001" customHeight="1">
      <c r="A30" s="191" t="s">
        <v>30</v>
      </c>
      <c r="B30" s="351" t="s">
        <v>258</v>
      </c>
      <c r="C30" s="351" t="s">
        <v>258</v>
      </c>
      <c r="D30" s="351" t="s">
        <v>258</v>
      </c>
      <c r="E30" s="351">
        <v>3828</v>
      </c>
      <c r="F30" s="351">
        <v>53</v>
      </c>
      <c r="G30" s="351">
        <v>8</v>
      </c>
      <c r="H30" s="351">
        <v>3563</v>
      </c>
      <c r="I30" s="351">
        <v>48</v>
      </c>
      <c r="J30" s="351">
        <v>5</v>
      </c>
      <c r="K30" s="351" t="s">
        <v>258</v>
      </c>
      <c r="L30" s="351" t="s">
        <v>258</v>
      </c>
      <c r="M30" s="351" t="s">
        <v>258</v>
      </c>
      <c r="N30" s="363"/>
      <c r="O30" s="333"/>
      <c r="P30" s="335"/>
    </row>
    <row r="31" spans="1:16" s="366" customFormat="1" ht="16.350000000000001" customHeight="1">
      <c r="A31" s="198" t="s">
        <v>31</v>
      </c>
      <c r="B31" s="365" t="s">
        <v>258</v>
      </c>
      <c r="C31" s="365" t="s">
        <v>258</v>
      </c>
      <c r="D31" s="365" t="s">
        <v>258</v>
      </c>
      <c r="E31" s="365">
        <v>3828</v>
      </c>
      <c r="F31" s="365">
        <v>53</v>
      </c>
      <c r="G31" s="365">
        <v>8</v>
      </c>
      <c r="H31" s="365">
        <v>3563</v>
      </c>
      <c r="I31" s="365">
        <v>48</v>
      </c>
      <c r="J31" s="365">
        <v>5</v>
      </c>
      <c r="K31" s="365" t="s">
        <v>258</v>
      </c>
      <c r="L31" s="365" t="s">
        <v>258</v>
      </c>
      <c r="M31" s="365" t="s">
        <v>258</v>
      </c>
      <c r="N31" s="362"/>
      <c r="O31" s="340"/>
      <c r="P31" s="341"/>
    </row>
    <row r="32" spans="1:16" s="364" customFormat="1" ht="16.350000000000001" customHeight="1">
      <c r="A32" s="191" t="s">
        <v>32</v>
      </c>
      <c r="B32" s="351">
        <v>656</v>
      </c>
      <c r="C32" s="351">
        <v>16</v>
      </c>
      <c r="D32" s="351">
        <v>1</v>
      </c>
      <c r="E32" s="351" t="s">
        <v>258</v>
      </c>
      <c r="F32" s="351" t="s">
        <v>258</v>
      </c>
      <c r="G32" s="351" t="s">
        <v>258</v>
      </c>
      <c r="H32" s="351">
        <v>946</v>
      </c>
      <c r="I32" s="351">
        <v>22</v>
      </c>
      <c r="J32" s="351">
        <v>5</v>
      </c>
      <c r="K32" s="351" t="s">
        <v>258</v>
      </c>
      <c r="L32" s="351" t="s">
        <v>258</v>
      </c>
      <c r="M32" s="351" t="s">
        <v>258</v>
      </c>
      <c r="N32" s="363"/>
      <c r="O32" s="333"/>
      <c r="P32" s="335"/>
    </row>
    <row r="33" spans="1:16" s="366" customFormat="1" ht="16.350000000000001" customHeight="1">
      <c r="A33" s="198" t="s">
        <v>33</v>
      </c>
      <c r="B33" s="365">
        <v>320</v>
      </c>
      <c r="C33" s="365">
        <v>11</v>
      </c>
      <c r="D33" s="365">
        <v>1</v>
      </c>
      <c r="E33" s="365" t="s">
        <v>258</v>
      </c>
      <c r="F33" s="365" t="s">
        <v>258</v>
      </c>
      <c r="G33" s="365" t="s">
        <v>258</v>
      </c>
      <c r="H33" s="365">
        <v>412</v>
      </c>
      <c r="I33" s="365">
        <v>14</v>
      </c>
      <c r="J33" s="365">
        <v>3</v>
      </c>
      <c r="K33" s="365" t="s">
        <v>258</v>
      </c>
      <c r="L33" s="365" t="s">
        <v>258</v>
      </c>
      <c r="M33" s="365" t="s">
        <v>258</v>
      </c>
      <c r="N33" s="362"/>
      <c r="O33" s="340"/>
      <c r="P33" s="341"/>
    </row>
    <row r="34" spans="1:16" s="366" customFormat="1" ht="16.350000000000001" customHeight="1">
      <c r="A34" s="198" t="s">
        <v>34</v>
      </c>
      <c r="B34" s="365">
        <v>336</v>
      </c>
      <c r="C34" s="365">
        <v>5</v>
      </c>
      <c r="D34" s="365">
        <v>0</v>
      </c>
      <c r="E34" s="365" t="s">
        <v>258</v>
      </c>
      <c r="F34" s="365" t="s">
        <v>258</v>
      </c>
      <c r="G34" s="365" t="s">
        <v>258</v>
      </c>
      <c r="H34" s="365">
        <v>534</v>
      </c>
      <c r="I34" s="365">
        <v>8</v>
      </c>
      <c r="J34" s="365">
        <v>2</v>
      </c>
      <c r="K34" s="365" t="s">
        <v>258</v>
      </c>
      <c r="L34" s="365" t="s">
        <v>258</v>
      </c>
      <c r="M34" s="365" t="s">
        <v>258</v>
      </c>
      <c r="N34" s="362"/>
      <c r="O34" s="340"/>
      <c r="P34" s="341"/>
    </row>
    <row r="35" spans="1:16" s="364" customFormat="1" ht="16.350000000000001" customHeight="1">
      <c r="A35" s="191" t="s">
        <v>35</v>
      </c>
      <c r="B35" s="351" t="s">
        <v>258</v>
      </c>
      <c r="C35" s="351" t="s">
        <v>258</v>
      </c>
      <c r="D35" s="351" t="s">
        <v>258</v>
      </c>
      <c r="E35" s="351" t="s">
        <v>258</v>
      </c>
      <c r="F35" s="351" t="s">
        <v>258</v>
      </c>
      <c r="G35" s="351" t="s">
        <v>258</v>
      </c>
      <c r="H35" s="351" t="s">
        <v>258</v>
      </c>
      <c r="I35" s="351" t="s">
        <v>258</v>
      </c>
      <c r="J35" s="351" t="s">
        <v>258</v>
      </c>
      <c r="K35" s="351" t="s">
        <v>258</v>
      </c>
      <c r="L35" s="351" t="s">
        <v>258</v>
      </c>
      <c r="M35" s="351" t="s">
        <v>258</v>
      </c>
      <c r="N35" s="363"/>
      <c r="O35" s="333"/>
      <c r="P35" s="335"/>
    </row>
    <row r="36" spans="1:16" s="366" customFormat="1" ht="16.350000000000001" customHeight="1">
      <c r="A36" s="198" t="s">
        <v>36</v>
      </c>
      <c r="B36" s="365" t="s">
        <v>258</v>
      </c>
      <c r="C36" s="365" t="s">
        <v>258</v>
      </c>
      <c r="D36" s="365" t="s">
        <v>258</v>
      </c>
      <c r="E36" s="365" t="s">
        <v>258</v>
      </c>
      <c r="F36" s="365" t="s">
        <v>258</v>
      </c>
      <c r="G36" s="365" t="s">
        <v>258</v>
      </c>
      <c r="H36" s="365" t="s">
        <v>258</v>
      </c>
      <c r="I36" s="365" t="s">
        <v>258</v>
      </c>
      <c r="J36" s="365" t="s">
        <v>258</v>
      </c>
      <c r="K36" s="371" t="s">
        <v>258</v>
      </c>
      <c r="L36" s="371" t="s">
        <v>258</v>
      </c>
      <c r="M36" s="371" t="s">
        <v>258</v>
      </c>
      <c r="N36" s="362"/>
      <c r="O36" s="340"/>
      <c r="P36" s="341"/>
    </row>
    <row r="37" spans="1:16" s="262" customFormat="1" ht="17.45" customHeight="1">
      <c r="A37" s="551"/>
      <c r="B37" s="565" t="s">
        <v>384</v>
      </c>
      <c r="C37" s="565"/>
      <c r="D37" s="565"/>
      <c r="E37" s="565" t="s">
        <v>414</v>
      </c>
      <c r="F37" s="565"/>
      <c r="G37" s="565"/>
      <c r="H37" s="565" t="s">
        <v>383</v>
      </c>
      <c r="I37" s="565"/>
      <c r="J37" s="565"/>
      <c r="K37" s="565" t="s">
        <v>477</v>
      </c>
      <c r="L37" s="565"/>
      <c r="M37" s="565"/>
      <c r="O37" s="343"/>
      <c r="P37" s="343"/>
    </row>
    <row r="38" spans="1:16" s="262" customFormat="1" ht="49.9" customHeight="1">
      <c r="A38" s="551"/>
      <c r="B38" s="259" t="s">
        <v>438</v>
      </c>
      <c r="C38" s="259" t="s">
        <v>464</v>
      </c>
      <c r="D38" s="259" t="s">
        <v>494</v>
      </c>
      <c r="E38" s="259" t="s">
        <v>438</v>
      </c>
      <c r="F38" s="259" t="s">
        <v>464</v>
      </c>
      <c r="G38" s="259" t="s">
        <v>494</v>
      </c>
      <c r="H38" s="259" t="s">
        <v>438</v>
      </c>
      <c r="I38" s="259" t="s">
        <v>464</v>
      </c>
      <c r="J38" s="259" t="s">
        <v>494</v>
      </c>
      <c r="K38" s="259" t="s">
        <v>438</v>
      </c>
      <c r="L38" s="259" t="s">
        <v>464</v>
      </c>
      <c r="M38" s="259" t="s">
        <v>494</v>
      </c>
      <c r="N38" s="362"/>
    </row>
    <row r="39" spans="1:16" ht="20.100000000000001" customHeight="1">
      <c r="A39" s="308" t="s">
        <v>280</v>
      </c>
      <c r="B39" s="309"/>
      <c r="C39" s="309"/>
      <c r="D39" s="309"/>
      <c r="E39" s="309"/>
      <c r="F39" s="309"/>
      <c r="G39" s="309"/>
      <c r="H39" s="309"/>
      <c r="I39" s="309"/>
      <c r="J39" s="309"/>
      <c r="K39" s="309"/>
      <c r="L39" s="309"/>
      <c r="M39" s="309"/>
      <c r="O39" s="273"/>
      <c r="P39" s="273"/>
    </row>
    <row r="40" spans="1:16" ht="11.45" customHeight="1">
      <c r="A40" s="274" t="s">
        <v>394</v>
      </c>
      <c r="B40" s="274"/>
      <c r="C40" s="274"/>
      <c r="D40" s="274"/>
      <c r="E40" s="274"/>
      <c r="F40" s="274"/>
      <c r="G40" s="274"/>
      <c r="H40" s="274"/>
      <c r="I40" s="274"/>
      <c r="J40" s="321"/>
      <c r="K40" s="296"/>
      <c r="L40" s="296"/>
      <c r="M40" s="296"/>
      <c r="O40" s="273"/>
      <c r="P40" s="273"/>
    </row>
    <row r="41" spans="1:16" ht="11.45" customHeight="1">
      <c r="A41" s="274" t="s">
        <v>395</v>
      </c>
      <c r="B41" s="374"/>
      <c r="C41" s="374"/>
      <c r="D41" s="374"/>
      <c r="E41" s="374"/>
      <c r="F41" s="374"/>
      <c r="G41" s="374"/>
      <c r="H41" s="374"/>
      <c r="I41" s="374"/>
      <c r="J41" s="374"/>
      <c r="K41" s="312"/>
      <c r="L41" s="312"/>
      <c r="M41" s="312"/>
      <c r="O41" s="273"/>
      <c r="P41" s="273"/>
    </row>
    <row r="42" spans="1:16" ht="12.6" customHeight="1">
      <c r="A42" s="547" t="s">
        <v>495</v>
      </c>
      <c r="B42" s="547"/>
      <c r="C42" s="547"/>
      <c r="D42" s="547"/>
      <c r="E42" s="547"/>
      <c r="F42" s="547"/>
      <c r="G42" s="547"/>
      <c r="H42" s="547"/>
      <c r="I42" s="547"/>
      <c r="J42" s="547"/>
      <c r="K42" s="547"/>
      <c r="L42" s="547"/>
      <c r="M42" s="547"/>
      <c r="N42" s="275"/>
      <c r="O42" s="372"/>
    </row>
    <row r="43" spans="1:16" ht="19.7" customHeight="1">
      <c r="A43" s="549" t="s">
        <v>496</v>
      </c>
      <c r="B43" s="549"/>
      <c r="C43" s="549"/>
      <c r="D43" s="549"/>
      <c r="E43" s="549"/>
      <c r="F43" s="549"/>
      <c r="G43" s="549"/>
      <c r="H43" s="549"/>
      <c r="I43" s="549"/>
      <c r="J43" s="549"/>
      <c r="K43" s="549"/>
      <c r="L43" s="549"/>
      <c r="M43" s="549"/>
      <c r="N43" s="275"/>
      <c r="O43" s="372"/>
    </row>
    <row r="45" spans="1:16" ht="12.75" customHeight="1">
      <c r="K45" s="343"/>
      <c r="L45" s="343"/>
    </row>
  </sheetData>
  <mergeCells count="14">
    <mergeCell ref="A43:M43"/>
    <mergeCell ref="A37:A38"/>
    <mergeCell ref="B37:D37"/>
    <mergeCell ref="E37:G37"/>
    <mergeCell ref="H37:J37"/>
    <mergeCell ref="K37:M37"/>
    <mergeCell ref="A42:M42"/>
    <mergeCell ref="A1:M1"/>
    <mergeCell ref="A2:M2"/>
    <mergeCell ref="A4:A5"/>
    <mergeCell ref="B4:D4"/>
    <mergeCell ref="E4:G4"/>
    <mergeCell ref="H4:J4"/>
    <mergeCell ref="K4:M4"/>
  </mergeCells>
  <conditionalFormatting sqref="K6:K7">
    <cfRule type="cellIs" dxfId="0" priority="1" stopIfTrue="1" operator="equal">
      <formula>0</formula>
    </cfRule>
  </conditionalFormatting>
  <printOptions horizontalCentered="1"/>
  <pageMargins left="0.59055118110236227" right="0.59055118110236227" top="0.59055118110236227" bottom="0.59055118110236227" header="0" footer="0.39370078740157483"/>
  <pageSetup paperSize="9" scale="95" firstPageNumber="397" orientation="portrait" useFirstPageNumber="1" r:id="rId1"/>
  <headerFooter alignWithMargins="0">
    <oddFooter>&amp;C&amp;"Arial,Negrito"- &amp;P -</oddFooter>
  </headerFooter>
</worksheet>
</file>

<file path=xl/worksheets/sheet3.xml><?xml version="1.0" encoding="utf-8"?>
<worksheet xmlns="http://schemas.openxmlformats.org/spreadsheetml/2006/main" xmlns:r="http://schemas.openxmlformats.org/officeDocument/2006/relationships">
  <sheetPr codeName="Sheet11"/>
  <dimension ref="A1:Y48"/>
  <sheetViews>
    <sheetView showGridLines="0" workbookViewId="0">
      <selection sqref="A1:L1"/>
    </sheetView>
  </sheetViews>
  <sheetFormatPr defaultColWidth="9.140625" defaultRowHeight="12.75"/>
  <cols>
    <col min="1" max="1" width="15" style="1" customWidth="1"/>
    <col min="2" max="3" width="7.28515625" style="25" customWidth="1"/>
    <col min="4" max="4" width="8.42578125" style="25" customWidth="1"/>
    <col min="5" max="5" width="9" style="1" customWidth="1"/>
    <col min="6" max="6" width="8.7109375" style="25" customWidth="1"/>
    <col min="7" max="7" width="9" style="1" customWidth="1"/>
    <col min="8" max="8" width="6.5703125" style="1" customWidth="1"/>
    <col min="9" max="9" width="7.85546875" style="1" customWidth="1"/>
    <col min="10" max="10" width="11.140625" style="1" customWidth="1"/>
    <col min="11" max="12" width="8.28515625" style="1" customWidth="1"/>
    <col min="13" max="16384" width="9.140625" style="1"/>
  </cols>
  <sheetData>
    <row r="1" spans="1:25" s="3" customFormat="1" ht="30" customHeight="1">
      <c r="A1" s="383" t="s">
        <v>264</v>
      </c>
      <c r="B1" s="383"/>
      <c r="C1" s="383"/>
      <c r="D1" s="383"/>
      <c r="E1" s="383"/>
      <c r="F1" s="383"/>
      <c r="G1" s="383"/>
      <c r="H1" s="383"/>
      <c r="I1" s="383"/>
      <c r="J1" s="383"/>
      <c r="K1" s="383"/>
      <c r="L1" s="383"/>
      <c r="M1" s="4"/>
      <c r="N1" s="4"/>
      <c r="O1" s="4"/>
      <c r="P1" s="4"/>
    </row>
    <row r="2" spans="1:25" s="3" customFormat="1" ht="30" customHeight="1">
      <c r="A2" s="383" t="s">
        <v>265</v>
      </c>
      <c r="B2" s="383"/>
      <c r="C2" s="383"/>
      <c r="D2" s="383"/>
      <c r="E2" s="383"/>
      <c r="F2" s="383"/>
      <c r="G2" s="383"/>
      <c r="H2" s="383"/>
      <c r="I2" s="383"/>
      <c r="J2" s="383"/>
      <c r="K2" s="383"/>
      <c r="L2" s="383"/>
      <c r="M2" s="4"/>
      <c r="N2" s="4"/>
      <c r="O2" s="4"/>
      <c r="P2" s="4"/>
    </row>
    <row r="3" spans="1:25" s="6" customFormat="1" ht="81" customHeight="1">
      <c r="A3" s="387"/>
      <c r="B3" s="55" t="s">
        <v>104</v>
      </c>
      <c r="C3" s="55" t="s">
        <v>115</v>
      </c>
      <c r="D3" s="55" t="s">
        <v>116</v>
      </c>
      <c r="E3" s="55" t="s">
        <v>0</v>
      </c>
      <c r="F3" s="56" t="s">
        <v>1</v>
      </c>
      <c r="G3" s="56" t="s">
        <v>117</v>
      </c>
      <c r="H3" s="56" t="s">
        <v>2</v>
      </c>
      <c r="I3" s="56" t="s">
        <v>3</v>
      </c>
      <c r="J3" s="56" t="s">
        <v>105</v>
      </c>
      <c r="K3" s="56" t="s">
        <v>4</v>
      </c>
      <c r="L3" s="56" t="s">
        <v>5</v>
      </c>
    </row>
    <row r="4" spans="1:25" s="11" customFormat="1" ht="15" customHeight="1">
      <c r="A4" s="387"/>
      <c r="B4" s="390" t="s">
        <v>7</v>
      </c>
      <c r="C4" s="391"/>
      <c r="D4" s="390" t="s">
        <v>6</v>
      </c>
      <c r="E4" s="392"/>
      <c r="F4" s="392"/>
      <c r="G4" s="392"/>
      <c r="H4" s="392"/>
      <c r="I4" s="392"/>
      <c r="J4" s="392"/>
      <c r="K4" s="392"/>
      <c r="L4" s="391"/>
      <c r="M4" s="7"/>
      <c r="N4" s="8"/>
      <c r="O4" s="9"/>
      <c r="P4" s="8"/>
      <c r="Q4" s="8"/>
      <c r="R4" s="8"/>
      <c r="S4" s="8"/>
      <c r="T4" s="8"/>
      <c r="U4" s="10"/>
      <c r="V4" s="10"/>
      <c r="W4" s="10"/>
      <c r="X4" s="10"/>
      <c r="Y4" s="10"/>
    </row>
    <row r="5" spans="1:25" s="18" customFormat="1" ht="14.45" customHeight="1">
      <c r="A5" s="57" t="s">
        <v>8</v>
      </c>
      <c r="B5" s="111">
        <v>778</v>
      </c>
      <c r="C5" s="111">
        <v>391</v>
      </c>
      <c r="D5" s="112">
        <v>75.3</v>
      </c>
      <c r="E5" s="112">
        <v>106</v>
      </c>
      <c r="F5" s="112">
        <v>128.1</v>
      </c>
      <c r="G5" s="112">
        <v>60.6</v>
      </c>
      <c r="H5" s="112">
        <v>44.1</v>
      </c>
      <c r="I5" s="112">
        <v>25.1</v>
      </c>
      <c r="J5" s="112">
        <v>39</v>
      </c>
      <c r="K5" s="112">
        <v>32.4</v>
      </c>
      <c r="L5" s="112">
        <v>19.7</v>
      </c>
      <c r="M5" s="15"/>
      <c r="N5" s="15"/>
    </row>
    <row r="6" spans="1:25" s="18" customFormat="1" ht="14.45" customHeight="1">
      <c r="A6" s="57" t="s">
        <v>109</v>
      </c>
      <c r="B6" s="111">
        <v>781</v>
      </c>
      <c r="C6" s="111">
        <v>390</v>
      </c>
      <c r="D6" s="112">
        <v>74.8</v>
      </c>
      <c r="E6" s="112">
        <v>105.9</v>
      </c>
      <c r="F6" s="112">
        <v>128.19999999999999</v>
      </c>
      <c r="G6" s="112">
        <v>61.2</v>
      </c>
      <c r="H6" s="112">
        <v>44.8</v>
      </c>
      <c r="I6" s="112">
        <v>24.4</v>
      </c>
      <c r="J6" s="112">
        <v>39.200000000000003</v>
      </c>
      <c r="K6" s="112">
        <v>32.4</v>
      </c>
      <c r="L6" s="112">
        <v>19.600000000000001</v>
      </c>
      <c r="M6" s="17"/>
      <c r="N6" s="15"/>
    </row>
    <row r="7" spans="1:25" s="18" customFormat="1" ht="14.45" customHeight="1">
      <c r="A7" s="57" t="s">
        <v>9</v>
      </c>
      <c r="B7" s="111">
        <v>743</v>
      </c>
      <c r="C7" s="111">
        <v>503</v>
      </c>
      <c r="D7" s="112">
        <v>86.8</v>
      </c>
      <c r="E7" s="112">
        <v>107.6</v>
      </c>
      <c r="F7" s="112">
        <v>132.5</v>
      </c>
      <c r="G7" s="112">
        <v>37.9</v>
      </c>
      <c r="H7" s="112">
        <v>24.6</v>
      </c>
      <c r="I7" s="112">
        <v>51.1</v>
      </c>
      <c r="J7" s="112">
        <v>45.5</v>
      </c>
      <c r="K7" s="112">
        <v>31.9</v>
      </c>
      <c r="L7" s="112">
        <v>22.9</v>
      </c>
      <c r="M7" s="15"/>
      <c r="N7" s="19"/>
    </row>
    <row r="8" spans="1:25" s="20" customFormat="1" ht="14.45" customHeight="1">
      <c r="A8" s="57" t="s">
        <v>10</v>
      </c>
      <c r="B8" s="111">
        <v>1044</v>
      </c>
      <c r="C8" s="111">
        <v>732</v>
      </c>
      <c r="D8" s="112">
        <v>98.9</v>
      </c>
      <c r="E8" s="112">
        <v>100.2</v>
      </c>
      <c r="F8" s="112">
        <v>112.3</v>
      </c>
      <c r="G8" s="112">
        <v>26.3</v>
      </c>
      <c r="H8" s="112">
        <v>16.100000000000001</v>
      </c>
      <c r="I8" s="112">
        <v>62.7</v>
      </c>
      <c r="J8" s="112">
        <v>35.5</v>
      </c>
      <c r="K8" s="112">
        <v>36.799999999999997</v>
      </c>
      <c r="L8" s="112">
        <v>16.3</v>
      </c>
      <c r="M8" s="12"/>
      <c r="N8" s="13"/>
    </row>
    <row r="9" spans="1:25" s="20" customFormat="1" ht="14.45" customHeight="1">
      <c r="A9" s="58" t="s">
        <v>11</v>
      </c>
      <c r="B9" s="113">
        <v>1044</v>
      </c>
      <c r="C9" s="113">
        <v>732</v>
      </c>
      <c r="D9" s="114">
        <v>98.9</v>
      </c>
      <c r="E9" s="114">
        <v>100.2</v>
      </c>
      <c r="F9" s="114">
        <v>112.3</v>
      </c>
      <c r="G9" s="114">
        <v>26.3</v>
      </c>
      <c r="H9" s="114">
        <v>16.100000000000001</v>
      </c>
      <c r="I9" s="114">
        <v>62.7</v>
      </c>
      <c r="J9" s="114">
        <v>35.5</v>
      </c>
      <c r="K9" s="114">
        <v>36.799999999999997</v>
      </c>
      <c r="L9" s="114">
        <v>16.3</v>
      </c>
      <c r="M9" s="12"/>
      <c r="N9" s="13"/>
    </row>
    <row r="10" spans="1:25" s="20" customFormat="1" ht="14.45" customHeight="1">
      <c r="A10" s="57" t="s">
        <v>12</v>
      </c>
      <c r="B10" s="111">
        <v>648</v>
      </c>
      <c r="C10" s="111">
        <v>544</v>
      </c>
      <c r="D10" s="112">
        <v>85.7</v>
      </c>
      <c r="E10" s="112">
        <v>103.3</v>
      </c>
      <c r="F10" s="112">
        <v>131</v>
      </c>
      <c r="G10" s="112">
        <v>46.7</v>
      </c>
      <c r="H10" s="112">
        <v>31.2</v>
      </c>
      <c r="I10" s="112">
        <v>44</v>
      </c>
      <c r="J10" s="112">
        <v>37.5</v>
      </c>
      <c r="K10" s="112">
        <v>31.7</v>
      </c>
      <c r="L10" s="112">
        <v>22.9</v>
      </c>
      <c r="M10" s="12"/>
      <c r="N10" s="13"/>
    </row>
    <row r="11" spans="1:25" s="20" customFormat="1" ht="14.45" customHeight="1">
      <c r="A11" s="58" t="s">
        <v>110</v>
      </c>
      <c r="B11" s="113">
        <v>746</v>
      </c>
      <c r="C11" s="113">
        <v>395</v>
      </c>
      <c r="D11" s="114">
        <v>94.8</v>
      </c>
      <c r="E11" s="114">
        <v>110</v>
      </c>
      <c r="F11" s="114">
        <v>130</v>
      </c>
      <c r="G11" s="114">
        <v>49.8</v>
      </c>
      <c r="H11" s="114">
        <v>24.3</v>
      </c>
      <c r="I11" s="114">
        <v>41.5</v>
      </c>
      <c r="J11" s="114">
        <v>35.299999999999997</v>
      </c>
      <c r="K11" s="114">
        <v>28.9</v>
      </c>
      <c r="L11" s="114">
        <v>18.899999999999999</v>
      </c>
      <c r="M11" s="12"/>
      <c r="N11" s="13"/>
    </row>
    <row r="12" spans="1:25" s="20" customFormat="1" ht="14.45" customHeight="1">
      <c r="A12" s="58" t="s">
        <v>13</v>
      </c>
      <c r="B12" s="113">
        <v>1175</v>
      </c>
      <c r="C12" s="113">
        <v>2279</v>
      </c>
      <c r="D12" s="114">
        <v>99.7</v>
      </c>
      <c r="E12" s="114">
        <v>134.4</v>
      </c>
      <c r="F12" s="114">
        <v>143.80000000000001</v>
      </c>
      <c r="G12" s="114">
        <v>15.9</v>
      </c>
      <c r="H12" s="114">
        <v>12.6</v>
      </c>
      <c r="I12" s="114">
        <v>77.7</v>
      </c>
      <c r="J12" s="114">
        <v>39.799999999999997</v>
      </c>
      <c r="K12" s="114">
        <v>31.1</v>
      </c>
      <c r="L12" s="114">
        <v>17.7</v>
      </c>
      <c r="M12" s="12"/>
      <c r="N12" s="13"/>
    </row>
    <row r="13" spans="1:25" s="20" customFormat="1" ht="14.45" customHeight="1">
      <c r="A13" s="58" t="s">
        <v>14</v>
      </c>
      <c r="B13" s="113">
        <v>540</v>
      </c>
      <c r="C13" s="113">
        <v>314</v>
      </c>
      <c r="D13" s="114">
        <v>58.8</v>
      </c>
      <c r="E13" s="114">
        <v>95.3</v>
      </c>
      <c r="F13" s="114">
        <v>117.5</v>
      </c>
      <c r="G13" s="114">
        <v>55.6</v>
      </c>
      <c r="H13" s="114">
        <v>46.2</v>
      </c>
      <c r="I13" s="114">
        <v>33.299999999999997</v>
      </c>
      <c r="J13" s="114">
        <v>45.3</v>
      </c>
      <c r="K13" s="114">
        <v>34.200000000000003</v>
      </c>
      <c r="L13" s="114">
        <v>22.5</v>
      </c>
      <c r="M13" s="12"/>
      <c r="N13" s="13"/>
    </row>
    <row r="14" spans="1:25" s="20" customFormat="1" ht="14.45" customHeight="1">
      <c r="A14" s="58" t="s">
        <v>15</v>
      </c>
      <c r="B14" s="113">
        <v>1157</v>
      </c>
      <c r="C14" s="113">
        <v>829</v>
      </c>
      <c r="D14" s="114">
        <v>80.3</v>
      </c>
      <c r="E14" s="114">
        <v>107.6</v>
      </c>
      <c r="F14" s="114">
        <v>131.19999999999999</v>
      </c>
      <c r="G14" s="114">
        <v>31.6</v>
      </c>
      <c r="H14" s="114">
        <v>14.3</v>
      </c>
      <c r="I14" s="114">
        <v>63</v>
      </c>
      <c r="J14" s="114">
        <v>11.6</v>
      </c>
      <c r="K14" s="114">
        <v>36</v>
      </c>
      <c r="L14" s="114">
        <v>17.399999999999999</v>
      </c>
      <c r="M14" s="12"/>
      <c r="N14" s="13"/>
    </row>
    <row r="15" spans="1:25" s="20" customFormat="1" ht="14.45" customHeight="1">
      <c r="A15" s="58" t="s">
        <v>16</v>
      </c>
      <c r="B15" s="113">
        <v>598</v>
      </c>
      <c r="C15" s="113">
        <v>339</v>
      </c>
      <c r="D15" s="114">
        <v>95.7</v>
      </c>
      <c r="E15" s="114">
        <v>98.8</v>
      </c>
      <c r="F15" s="114">
        <v>163.4</v>
      </c>
      <c r="G15" s="114">
        <v>44.7</v>
      </c>
      <c r="H15" s="114">
        <v>22.6</v>
      </c>
      <c r="I15" s="114">
        <v>46.6</v>
      </c>
      <c r="J15" s="114">
        <v>32.299999999999997</v>
      </c>
      <c r="K15" s="114">
        <v>25.3</v>
      </c>
      <c r="L15" s="114">
        <v>31</v>
      </c>
      <c r="M15" s="12"/>
      <c r="N15" s="13"/>
    </row>
    <row r="16" spans="1:25" s="20" customFormat="1" ht="14.45" customHeight="1">
      <c r="A16" s="58" t="s">
        <v>17</v>
      </c>
      <c r="B16" s="113">
        <v>818</v>
      </c>
      <c r="C16" s="113">
        <v>1842</v>
      </c>
      <c r="D16" s="114">
        <v>99.5</v>
      </c>
      <c r="E16" s="114">
        <v>127.8</v>
      </c>
      <c r="F16" s="114">
        <v>131.4</v>
      </c>
      <c r="G16" s="114">
        <v>41.9</v>
      </c>
      <c r="H16" s="114">
        <v>22.6</v>
      </c>
      <c r="I16" s="114">
        <v>49</v>
      </c>
      <c r="J16" s="114">
        <v>44.9</v>
      </c>
      <c r="K16" s="114">
        <v>36.799999999999997</v>
      </c>
      <c r="L16" s="114">
        <v>16.100000000000001</v>
      </c>
      <c r="M16" s="12"/>
      <c r="N16" s="13"/>
    </row>
    <row r="17" spans="1:14" s="20" customFormat="1" ht="14.45" customHeight="1">
      <c r="A17" s="57" t="s">
        <v>18</v>
      </c>
      <c r="B17" s="111">
        <v>579</v>
      </c>
      <c r="C17" s="111">
        <v>377</v>
      </c>
      <c r="D17" s="112">
        <v>89.4</v>
      </c>
      <c r="E17" s="112">
        <v>110.3</v>
      </c>
      <c r="F17" s="112">
        <v>139</v>
      </c>
      <c r="G17" s="112">
        <v>36.700000000000003</v>
      </c>
      <c r="H17" s="112">
        <v>26</v>
      </c>
      <c r="I17" s="112">
        <v>49.1</v>
      </c>
      <c r="J17" s="112">
        <v>41.8</v>
      </c>
      <c r="K17" s="112">
        <v>29</v>
      </c>
      <c r="L17" s="112">
        <v>22.3</v>
      </c>
      <c r="M17" s="12"/>
      <c r="N17" s="22"/>
    </row>
    <row r="18" spans="1:14" s="20" customFormat="1" ht="14.45" customHeight="1">
      <c r="A18" s="58" t="s">
        <v>19</v>
      </c>
      <c r="B18" s="113">
        <v>579</v>
      </c>
      <c r="C18" s="113">
        <v>380</v>
      </c>
      <c r="D18" s="114">
        <v>93.8</v>
      </c>
      <c r="E18" s="114">
        <v>112.6</v>
      </c>
      <c r="F18" s="114">
        <v>141.80000000000001</v>
      </c>
      <c r="G18" s="114">
        <v>40.4</v>
      </c>
      <c r="H18" s="114">
        <v>27.6</v>
      </c>
      <c r="I18" s="114">
        <v>46.4</v>
      </c>
      <c r="J18" s="114">
        <v>56.3</v>
      </c>
      <c r="K18" s="114">
        <v>28.1</v>
      </c>
      <c r="L18" s="114">
        <v>26.7</v>
      </c>
      <c r="M18" s="12"/>
      <c r="N18" s="13"/>
    </row>
    <row r="19" spans="1:14" s="20" customFormat="1" ht="14.45" customHeight="1">
      <c r="A19" s="58" t="s">
        <v>20</v>
      </c>
      <c r="B19" s="113">
        <v>579</v>
      </c>
      <c r="C19" s="113">
        <v>372</v>
      </c>
      <c r="D19" s="114">
        <v>82.2</v>
      </c>
      <c r="E19" s="114">
        <v>106.8</v>
      </c>
      <c r="F19" s="114">
        <v>134.9</v>
      </c>
      <c r="G19" s="114">
        <v>30.7</v>
      </c>
      <c r="H19" s="114">
        <v>23.5</v>
      </c>
      <c r="I19" s="114">
        <v>53.3</v>
      </c>
      <c r="J19" s="114">
        <v>18.399999999999999</v>
      </c>
      <c r="K19" s="114">
        <v>30.5</v>
      </c>
      <c r="L19" s="114">
        <v>15.5</v>
      </c>
      <c r="M19" s="12"/>
      <c r="N19" s="13"/>
    </row>
    <row r="20" spans="1:14" s="20" customFormat="1" ht="14.45" customHeight="1">
      <c r="A20" s="57" t="s">
        <v>21</v>
      </c>
      <c r="B20" s="111">
        <v>1165</v>
      </c>
      <c r="C20" s="111">
        <v>330</v>
      </c>
      <c r="D20" s="112">
        <v>92.4</v>
      </c>
      <c r="E20" s="112">
        <v>100.2</v>
      </c>
      <c r="F20" s="112">
        <v>122.3</v>
      </c>
      <c r="G20" s="112">
        <v>22.1</v>
      </c>
      <c r="H20" s="112">
        <v>11.5</v>
      </c>
      <c r="I20" s="112">
        <v>58.3</v>
      </c>
      <c r="J20" s="112">
        <v>74.7</v>
      </c>
      <c r="K20" s="112">
        <v>26.1</v>
      </c>
      <c r="L20" s="112">
        <v>37.700000000000003</v>
      </c>
      <c r="M20" s="12"/>
      <c r="N20" s="13"/>
    </row>
    <row r="21" spans="1:14" s="20" customFormat="1" ht="14.45" customHeight="1">
      <c r="A21" s="58" t="s">
        <v>22</v>
      </c>
      <c r="B21" s="113">
        <v>1165</v>
      </c>
      <c r="C21" s="113">
        <v>330</v>
      </c>
      <c r="D21" s="114">
        <v>92.4</v>
      </c>
      <c r="E21" s="114">
        <v>100.2</v>
      </c>
      <c r="F21" s="114">
        <v>122.3</v>
      </c>
      <c r="G21" s="114">
        <v>22.1</v>
      </c>
      <c r="H21" s="114">
        <v>11.5</v>
      </c>
      <c r="I21" s="114">
        <v>58.3</v>
      </c>
      <c r="J21" s="114">
        <v>74.7</v>
      </c>
      <c r="K21" s="114">
        <v>26.1</v>
      </c>
      <c r="L21" s="114">
        <v>37.700000000000003</v>
      </c>
      <c r="M21" s="12"/>
      <c r="N21" s="13"/>
    </row>
    <row r="22" spans="1:14" s="20" customFormat="1" ht="14.45" customHeight="1">
      <c r="A22" s="57" t="s">
        <v>23</v>
      </c>
      <c r="B22" s="111">
        <v>1482</v>
      </c>
      <c r="C22" s="111">
        <v>620</v>
      </c>
      <c r="D22" s="112">
        <v>97.9</v>
      </c>
      <c r="E22" s="112">
        <v>146.5</v>
      </c>
      <c r="F22" s="112">
        <v>152.19999999999999</v>
      </c>
      <c r="G22" s="112">
        <v>22.1</v>
      </c>
      <c r="H22" s="112">
        <v>9.4</v>
      </c>
      <c r="I22" s="112">
        <v>60.6</v>
      </c>
      <c r="J22" s="112">
        <v>64.900000000000006</v>
      </c>
      <c r="K22" s="112">
        <v>39.299999999999997</v>
      </c>
      <c r="L22" s="112">
        <v>25.3</v>
      </c>
      <c r="M22" s="12"/>
      <c r="N22" s="13"/>
    </row>
    <row r="23" spans="1:14" s="20" customFormat="1" ht="14.45" customHeight="1">
      <c r="A23" s="58" t="s">
        <v>24</v>
      </c>
      <c r="B23" s="113">
        <v>1608</v>
      </c>
      <c r="C23" s="113">
        <v>614</v>
      </c>
      <c r="D23" s="114">
        <v>96.1</v>
      </c>
      <c r="E23" s="114">
        <v>140.6</v>
      </c>
      <c r="F23" s="114">
        <v>150.19999999999999</v>
      </c>
      <c r="G23" s="114">
        <v>20.9</v>
      </c>
      <c r="H23" s="114">
        <v>10.7</v>
      </c>
      <c r="I23" s="114">
        <v>67.7</v>
      </c>
      <c r="J23" s="114">
        <v>38.4</v>
      </c>
      <c r="K23" s="114">
        <v>48.2</v>
      </c>
      <c r="L23" s="114">
        <v>22.1</v>
      </c>
      <c r="M23" s="12"/>
      <c r="N23" s="13"/>
    </row>
    <row r="24" spans="1:14" s="20" customFormat="1" ht="14.45" customHeight="1">
      <c r="A24" s="58" t="s">
        <v>25</v>
      </c>
      <c r="B24" s="113">
        <v>1403</v>
      </c>
      <c r="C24" s="113">
        <v>623</v>
      </c>
      <c r="D24" s="114">
        <v>99</v>
      </c>
      <c r="E24" s="114">
        <v>151.1</v>
      </c>
      <c r="F24" s="114">
        <v>154</v>
      </c>
      <c r="G24" s="114">
        <v>22.9</v>
      </c>
      <c r="H24" s="114">
        <v>8.5</v>
      </c>
      <c r="I24" s="114">
        <v>55.5</v>
      </c>
      <c r="J24" s="114">
        <v>77</v>
      </c>
      <c r="K24" s="114">
        <v>32.5</v>
      </c>
      <c r="L24" s="114">
        <v>27.8</v>
      </c>
      <c r="M24" s="12"/>
      <c r="N24" s="13"/>
    </row>
    <row r="25" spans="1:14" s="20" customFormat="1" ht="14.45" customHeight="1">
      <c r="A25" s="57" t="s">
        <v>26</v>
      </c>
      <c r="B25" s="111">
        <v>1258</v>
      </c>
      <c r="C25" s="111">
        <v>904</v>
      </c>
      <c r="D25" s="112">
        <v>81.2</v>
      </c>
      <c r="E25" s="112">
        <v>109.9</v>
      </c>
      <c r="F25" s="112">
        <v>134.1</v>
      </c>
      <c r="G25" s="112">
        <v>25.7</v>
      </c>
      <c r="H25" s="112">
        <v>13.2</v>
      </c>
      <c r="I25" s="112">
        <v>66.099999999999994</v>
      </c>
      <c r="J25" s="112">
        <v>46.9</v>
      </c>
      <c r="K25" s="112">
        <v>32.6</v>
      </c>
      <c r="L25" s="112">
        <v>21.5</v>
      </c>
      <c r="M25" s="12"/>
      <c r="N25" s="13"/>
    </row>
    <row r="26" spans="1:14" s="20" customFormat="1" ht="14.45" customHeight="1">
      <c r="A26" s="58" t="s">
        <v>27</v>
      </c>
      <c r="B26" s="113">
        <v>1198</v>
      </c>
      <c r="C26" s="113">
        <v>888</v>
      </c>
      <c r="D26" s="114">
        <v>93.7</v>
      </c>
      <c r="E26" s="114">
        <v>118.4</v>
      </c>
      <c r="F26" s="114">
        <v>147.1</v>
      </c>
      <c r="G26" s="114">
        <v>23</v>
      </c>
      <c r="H26" s="114">
        <v>10.199999999999999</v>
      </c>
      <c r="I26" s="114">
        <v>73.7</v>
      </c>
      <c r="J26" s="114">
        <v>16.3</v>
      </c>
      <c r="K26" s="114">
        <v>39.9</v>
      </c>
      <c r="L26" s="114">
        <v>13.2</v>
      </c>
      <c r="M26" s="12"/>
      <c r="N26" s="13"/>
    </row>
    <row r="27" spans="1:14" s="20" customFormat="1" ht="14.45" customHeight="1">
      <c r="A27" s="58" t="s">
        <v>28</v>
      </c>
      <c r="B27" s="113">
        <v>1235</v>
      </c>
      <c r="C27" s="113">
        <v>770</v>
      </c>
      <c r="D27" s="114">
        <v>55.5</v>
      </c>
      <c r="E27" s="114">
        <v>112.8</v>
      </c>
      <c r="F27" s="114">
        <v>136.1</v>
      </c>
      <c r="G27" s="114">
        <v>28.1</v>
      </c>
      <c r="H27" s="114">
        <v>14.7</v>
      </c>
      <c r="I27" s="114">
        <v>58</v>
      </c>
      <c r="J27" s="114">
        <v>64.3</v>
      </c>
      <c r="K27" s="114">
        <v>33.1</v>
      </c>
      <c r="L27" s="114">
        <v>30</v>
      </c>
      <c r="M27" s="12"/>
      <c r="N27" s="13"/>
    </row>
    <row r="28" spans="1:14" s="20" customFormat="1" ht="14.45" customHeight="1">
      <c r="A28" s="58" t="s">
        <v>29</v>
      </c>
      <c r="B28" s="113">
        <v>1383</v>
      </c>
      <c r="C28" s="113">
        <v>1166</v>
      </c>
      <c r="D28" s="114">
        <v>98.4</v>
      </c>
      <c r="E28" s="114">
        <v>97.6</v>
      </c>
      <c r="F28" s="114">
        <v>118.9</v>
      </c>
      <c r="G28" s="114">
        <v>25.2</v>
      </c>
      <c r="H28" s="114">
        <v>14.1</v>
      </c>
      <c r="I28" s="114">
        <v>70</v>
      </c>
      <c r="J28" s="114">
        <v>27.8</v>
      </c>
      <c r="K28" s="114">
        <v>24.7</v>
      </c>
      <c r="L28" s="114">
        <v>17.899999999999999</v>
      </c>
      <c r="M28" s="12"/>
      <c r="N28" s="13"/>
    </row>
    <row r="29" spans="1:14" s="20" customFormat="1" ht="14.45" customHeight="1">
      <c r="A29" s="57" t="s">
        <v>30</v>
      </c>
      <c r="B29" s="111">
        <v>758</v>
      </c>
      <c r="C29" s="111">
        <v>205</v>
      </c>
      <c r="D29" s="112">
        <v>80.900000000000006</v>
      </c>
      <c r="E29" s="112">
        <v>109</v>
      </c>
      <c r="F29" s="112">
        <v>132.5</v>
      </c>
      <c r="G29" s="112">
        <v>40.700000000000003</v>
      </c>
      <c r="H29" s="112">
        <v>25.2</v>
      </c>
      <c r="I29" s="112">
        <v>48.1</v>
      </c>
      <c r="J29" s="112">
        <v>56</v>
      </c>
      <c r="K29" s="112">
        <v>29.5</v>
      </c>
      <c r="L29" s="112">
        <v>19.8</v>
      </c>
      <c r="M29" s="12"/>
      <c r="N29" s="13"/>
    </row>
    <row r="30" spans="1:14" s="20" customFormat="1" ht="14.45" customHeight="1">
      <c r="A30" s="58" t="s">
        <v>31</v>
      </c>
      <c r="B30" s="113">
        <v>758</v>
      </c>
      <c r="C30" s="113">
        <v>205</v>
      </c>
      <c r="D30" s="114">
        <v>80.900000000000006</v>
      </c>
      <c r="E30" s="114">
        <v>109</v>
      </c>
      <c r="F30" s="114">
        <v>132.5</v>
      </c>
      <c r="G30" s="114">
        <v>40.700000000000003</v>
      </c>
      <c r="H30" s="114">
        <v>25.2</v>
      </c>
      <c r="I30" s="114">
        <v>48.1</v>
      </c>
      <c r="J30" s="114">
        <v>56</v>
      </c>
      <c r="K30" s="114">
        <v>29.5</v>
      </c>
      <c r="L30" s="114">
        <v>19.8</v>
      </c>
      <c r="M30" s="12"/>
      <c r="N30" s="13"/>
    </row>
    <row r="31" spans="1:14" s="20" customFormat="1" ht="14.45" customHeight="1">
      <c r="A31" s="57" t="s">
        <v>32</v>
      </c>
      <c r="B31" s="111">
        <v>1741</v>
      </c>
      <c r="C31" s="111">
        <v>76</v>
      </c>
      <c r="D31" s="112">
        <v>64.099999999999994</v>
      </c>
      <c r="E31" s="112">
        <v>114.9</v>
      </c>
      <c r="F31" s="112">
        <v>122.5</v>
      </c>
      <c r="G31" s="112">
        <v>12.8</v>
      </c>
      <c r="H31" s="112">
        <v>7.3</v>
      </c>
      <c r="I31" s="112">
        <v>81.5</v>
      </c>
      <c r="J31" s="112">
        <v>31</v>
      </c>
      <c r="K31" s="112">
        <v>41.7</v>
      </c>
      <c r="L31" s="112">
        <v>16.2</v>
      </c>
      <c r="M31" s="12"/>
      <c r="N31" s="13"/>
    </row>
    <row r="32" spans="1:14" s="20" customFormat="1" ht="14.45" customHeight="1">
      <c r="A32" s="58" t="s">
        <v>33</v>
      </c>
      <c r="B32" s="113">
        <v>2230</v>
      </c>
      <c r="C32" s="113">
        <v>55</v>
      </c>
      <c r="D32" s="114">
        <v>0</v>
      </c>
      <c r="E32" s="114">
        <v>109.9</v>
      </c>
      <c r="F32" s="114">
        <v>110.6</v>
      </c>
      <c r="G32" s="114">
        <v>12.9</v>
      </c>
      <c r="H32" s="114">
        <v>5.8</v>
      </c>
      <c r="I32" s="114">
        <v>84.1</v>
      </c>
      <c r="J32" s="114">
        <v>13.9</v>
      </c>
      <c r="K32" s="114">
        <v>45.4</v>
      </c>
      <c r="L32" s="114">
        <v>11.2</v>
      </c>
      <c r="M32" s="12"/>
      <c r="N32" s="13"/>
    </row>
    <row r="33" spans="1:25" s="20" customFormat="1" ht="14.45" customHeight="1">
      <c r="A33" s="58" t="s">
        <v>34</v>
      </c>
      <c r="B33" s="113">
        <v>1410</v>
      </c>
      <c r="C33" s="113">
        <v>90</v>
      </c>
      <c r="D33" s="114">
        <v>90.3</v>
      </c>
      <c r="E33" s="114">
        <v>120.8</v>
      </c>
      <c r="F33" s="114">
        <v>138.80000000000001</v>
      </c>
      <c r="G33" s="114">
        <v>12.6</v>
      </c>
      <c r="H33" s="114">
        <v>8.9</v>
      </c>
      <c r="I33" s="114">
        <v>78.8</v>
      </c>
      <c r="J33" s="114">
        <v>47</v>
      </c>
      <c r="K33" s="114">
        <v>37.4</v>
      </c>
      <c r="L33" s="114">
        <v>22.1</v>
      </c>
      <c r="M33" s="12"/>
      <c r="N33" s="13"/>
    </row>
    <row r="34" spans="1:25" s="20" customFormat="1" ht="14.45" customHeight="1">
      <c r="A34" s="57" t="s">
        <v>35</v>
      </c>
      <c r="B34" s="111">
        <v>4187</v>
      </c>
      <c r="C34" s="111">
        <v>1120</v>
      </c>
      <c r="D34" s="112">
        <v>97.7</v>
      </c>
      <c r="E34" s="112">
        <v>88.1</v>
      </c>
      <c r="F34" s="112">
        <v>123.1</v>
      </c>
      <c r="G34" s="112">
        <v>3.5</v>
      </c>
      <c r="H34" s="112">
        <v>2.2000000000000002</v>
      </c>
      <c r="I34" s="112">
        <v>79.5</v>
      </c>
      <c r="J34" s="112">
        <v>41.7</v>
      </c>
      <c r="K34" s="112">
        <v>27.9</v>
      </c>
      <c r="L34" s="112">
        <v>44.2</v>
      </c>
      <c r="M34" s="12"/>
      <c r="N34" s="13"/>
    </row>
    <row r="35" spans="1:25" s="20" customFormat="1" ht="14.45" customHeight="1">
      <c r="A35" s="58" t="s">
        <v>36</v>
      </c>
      <c r="B35" s="113">
        <v>4187</v>
      </c>
      <c r="C35" s="113">
        <v>1120</v>
      </c>
      <c r="D35" s="114">
        <v>97.7</v>
      </c>
      <c r="E35" s="114">
        <v>88.1</v>
      </c>
      <c r="F35" s="114">
        <v>123.1</v>
      </c>
      <c r="G35" s="114">
        <v>3.5</v>
      </c>
      <c r="H35" s="114">
        <v>2.2000000000000002</v>
      </c>
      <c r="I35" s="114">
        <v>79.5</v>
      </c>
      <c r="J35" s="114">
        <v>41.7</v>
      </c>
      <c r="K35" s="114">
        <v>27.9</v>
      </c>
      <c r="L35" s="114">
        <v>44.2</v>
      </c>
      <c r="M35" s="12"/>
      <c r="N35" s="13"/>
    </row>
    <row r="36" spans="1:25" s="6" customFormat="1" ht="70.900000000000006" customHeight="1">
      <c r="A36" s="384"/>
      <c r="B36" s="55" t="s">
        <v>106</v>
      </c>
      <c r="C36" s="55" t="s">
        <v>118</v>
      </c>
      <c r="D36" s="55" t="s">
        <v>119</v>
      </c>
      <c r="E36" s="55" t="s">
        <v>37</v>
      </c>
      <c r="F36" s="55" t="s">
        <v>38</v>
      </c>
      <c r="G36" s="55" t="s">
        <v>120</v>
      </c>
      <c r="H36" s="55" t="s">
        <v>39</v>
      </c>
      <c r="I36" s="55" t="s">
        <v>40</v>
      </c>
      <c r="J36" s="55" t="s">
        <v>107</v>
      </c>
      <c r="K36" s="55" t="s">
        <v>41</v>
      </c>
      <c r="L36" s="55" t="s">
        <v>42</v>
      </c>
    </row>
    <row r="37" spans="1:25" s="11" customFormat="1" ht="15" customHeight="1">
      <c r="A37" s="385"/>
      <c r="B37" s="393" t="s">
        <v>7</v>
      </c>
      <c r="C37" s="394"/>
      <c r="D37" s="395" t="s">
        <v>6</v>
      </c>
      <c r="E37" s="396"/>
      <c r="F37" s="396"/>
      <c r="G37" s="396"/>
      <c r="H37" s="396"/>
      <c r="I37" s="396"/>
      <c r="J37" s="396"/>
      <c r="K37" s="396"/>
      <c r="L37" s="397"/>
      <c r="M37" s="7"/>
      <c r="N37" s="8"/>
      <c r="O37" s="9"/>
      <c r="P37" s="8"/>
      <c r="Q37" s="8"/>
      <c r="R37" s="8"/>
      <c r="S37" s="8"/>
      <c r="T37" s="8"/>
      <c r="U37" s="10"/>
      <c r="V37" s="10"/>
      <c r="W37" s="10"/>
      <c r="X37" s="10"/>
      <c r="Y37" s="10"/>
    </row>
    <row r="38" spans="1:25" s="23" customFormat="1" ht="20.100000000000001" customHeight="1">
      <c r="A38" s="388" t="s">
        <v>266</v>
      </c>
      <c r="B38" s="389"/>
      <c r="C38" s="389"/>
      <c r="D38" s="389"/>
      <c r="E38" s="389"/>
      <c r="F38" s="389"/>
      <c r="G38" s="389"/>
      <c r="H38" s="389"/>
      <c r="I38" s="389"/>
      <c r="J38" s="389"/>
      <c r="K38" s="389"/>
      <c r="L38" s="389"/>
    </row>
    <row r="39" spans="1:25" s="34" customFormat="1" ht="11.45" customHeight="1">
      <c r="A39" s="386" t="s">
        <v>267</v>
      </c>
      <c r="B39" s="386"/>
      <c r="C39" s="386"/>
      <c r="D39" s="386"/>
      <c r="E39" s="386"/>
      <c r="F39" s="386"/>
      <c r="G39" s="386"/>
      <c r="H39" s="386"/>
      <c r="I39" s="386"/>
      <c r="J39" s="386"/>
      <c r="K39" s="386"/>
      <c r="L39" s="386"/>
    </row>
    <row r="40" spans="1:25" s="38" customFormat="1" ht="11.45" customHeight="1">
      <c r="A40" s="386" t="s">
        <v>268</v>
      </c>
      <c r="B40" s="386"/>
      <c r="C40" s="386"/>
      <c r="D40" s="386"/>
      <c r="E40" s="386"/>
      <c r="F40" s="386"/>
      <c r="G40" s="386"/>
      <c r="H40" s="386"/>
      <c r="I40" s="386"/>
      <c r="J40" s="386"/>
      <c r="K40" s="386"/>
      <c r="L40" s="386"/>
    </row>
    <row r="41" spans="1:25" s="23" customFormat="1" ht="41.45" customHeight="1">
      <c r="A41" s="386" t="s">
        <v>230</v>
      </c>
      <c r="B41" s="386"/>
      <c r="C41" s="386"/>
      <c r="D41" s="386"/>
      <c r="E41" s="386"/>
      <c r="F41" s="386"/>
      <c r="G41" s="386"/>
      <c r="H41" s="386"/>
      <c r="I41" s="386"/>
      <c r="J41" s="386"/>
      <c r="K41" s="386"/>
      <c r="L41" s="386"/>
    </row>
    <row r="42" spans="1:25" s="23" customFormat="1" ht="35.450000000000003" customHeight="1">
      <c r="A42" s="386" t="s">
        <v>259</v>
      </c>
      <c r="B42" s="386"/>
      <c r="C42" s="386"/>
      <c r="D42" s="386"/>
      <c r="E42" s="386"/>
      <c r="F42" s="386"/>
      <c r="G42" s="386"/>
      <c r="H42" s="386"/>
      <c r="I42" s="386"/>
      <c r="J42" s="386"/>
      <c r="K42" s="386"/>
      <c r="L42" s="386"/>
    </row>
    <row r="43" spans="1:25" ht="3" customHeight="1">
      <c r="A43" s="59"/>
      <c r="B43" s="60"/>
      <c r="C43" s="60"/>
      <c r="D43" s="60"/>
      <c r="E43" s="59"/>
      <c r="F43" s="60"/>
      <c r="G43" s="59"/>
      <c r="H43" s="59"/>
      <c r="I43" s="59"/>
      <c r="J43" s="59"/>
      <c r="K43" s="59"/>
      <c r="L43" s="59"/>
    </row>
    <row r="44" spans="1:25">
      <c r="A44" s="61" t="s">
        <v>231</v>
      </c>
      <c r="B44" s="62"/>
      <c r="C44" s="62"/>
      <c r="D44" s="62"/>
      <c r="E44" s="63"/>
      <c r="F44" s="62"/>
      <c r="G44" s="63"/>
      <c r="H44" s="63"/>
      <c r="I44" s="63"/>
      <c r="J44" s="63"/>
      <c r="K44" s="63"/>
      <c r="L44" s="63"/>
    </row>
    <row r="45" spans="1:25">
      <c r="A45" s="64" t="s">
        <v>232</v>
      </c>
      <c r="B45" s="65"/>
      <c r="C45" s="64" t="s">
        <v>237</v>
      </c>
      <c r="D45" s="65"/>
      <c r="E45" s="66"/>
      <c r="F45" s="64" t="s">
        <v>242</v>
      </c>
      <c r="G45" s="66"/>
      <c r="H45" s="66"/>
      <c r="I45" s="66"/>
      <c r="J45" s="66"/>
      <c r="K45" s="66"/>
      <c r="L45" s="66"/>
    </row>
    <row r="46" spans="1:25">
      <c r="A46" s="64" t="s">
        <v>236</v>
      </c>
      <c r="B46" s="65"/>
      <c r="C46" s="64" t="s">
        <v>241</v>
      </c>
      <c r="D46" s="65"/>
      <c r="E46" s="66"/>
      <c r="F46" s="64" t="s">
        <v>235</v>
      </c>
      <c r="G46" s="66"/>
      <c r="H46" s="66"/>
      <c r="I46" s="66"/>
      <c r="J46" s="66"/>
      <c r="K46" s="66"/>
      <c r="L46" s="66"/>
    </row>
    <row r="47" spans="1:25">
      <c r="A47" s="64" t="s">
        <v>240</v>
      </c>
      <c r="B47" s="65"/>
      <c r="C47" s="64" t="s">
        <v>234</v>
      </c>
      <c r="D47" s="65"/>
      <c r="E47" s="66"/>
      <c r="F47" s="64" t="s">
        <v>239</v>
      </c>
      <c r="G47" s="66"/>
      <c r="H47" s="66"/>
      <c r="I47" s="66"/>
      <c r="J47" s="66"/>
      <c r="K47" s="66"/>
      <c r="L47" s="66"/>
    </row>
    <row r="48" spans="1:25">
      <c r="A48" s="64" t="s">
        <v>233</v>
      </c>
      <c r="B48" s="65"/>
      <c r="C48" s="64" t="s">
        <v>238</v>
      </c>
      <c r="D48" s="65"/>
      <c r="E48" s="66"/>
      <c r="F48" s="65"/>
      <c r="G48" s="66"/>
      <c r="H48" s="66"/>
      <c r="I48" s="66"/>
      <c r="J48" s="66"/>
      <c r="K48" s="66"/>
      <c r="L48" s="66"/>
    </row>
  </sheetData>
  <sheetProtection selectLockedCells="1"/>
  <mergeCells count="13">
    <mergeCell ref="A41:L41"/>
    <mergeCell ref="A42:L42"/>
    <mergeCell ref="A3:A4"/>
    <mergeCell ref="A38:L38"/>
    <mergeCell ref="B4:C4"/>
    <mergeCell ref="D4:L4"/>
    <mergeCell ref="B37:C37"/>
    <mergeCell ref="D37:L37"/>
    <mergeCell ref="A1:L1"/>
    <mergeCell ref="A2:L2"/>
    <mergeCell ref="A36:A37"/>
    <mergeCell ref="A39:L39"/>
    <mergeCell ref="A40:L40"/>
  </mergeCells>
  <phoneticPr fontId="0" type="noConversion"/>
  <conditionalFormatting sqref="B5:L35">
    <cfRule type="cellIs" dxfId="83" priority="2" operator="between">
      <formula>1E-81</formula>
      <formula>0.0499999999999999</formula>
    </cfRule>
  </conditionalFormatting>
  <conditionalFormatting sqref="B5:D35">
    <cfRule type="cellIs" dxfId="82" priority="1" operator="between">
      <formula>1E-49</formula>
      <formula>0.499999999999999</formula>
    </cfRule>
  </conditionalFormatting>
  <hyperlinks>
    <hyperlink ref="C3" r:id="rId1"/>
    <hyperlink ref="A46" r:id="rId2"/>
    <hyperlink ref="B3" r:id="rId3"/>
    <hyperlink ref="A45" r:id="rId4"/>
    <hyperlink ref="D3" r:id="rId5"/>
    <hyperlink ref="F3" r:id="rId6"/>
    <hyperlink ref="C45" r:id="rId7"/>
    <hyperlink ref="E3" r:id="rId8"/>
    <hyperlink ref="A48" r:id="rId9"/>
    <hyperlink ref="K3" r:id="rId10"/>
    <hyperlink ref="F46" r:id="rId11"/>
    <hyperlink ref="L3" r:id="rId12"/>
    <hyperlink ref="F47" r:id="rId13"/>
    <hyperlink ref="I3" r:id="rId14"/>
    <hyperlink ref="C48" r:id="rId15"/>
    <hyperlink ref="G3" r:id="rId16"/>
    <hyperlink ref="C46" r:id="rId17"/>
    <hyperlink ref="H3" r:id="rId18"/>
    <hyperlink ref="C47" r:id="rId19"/>
    <hyperlink ref="J3" r:id="rId20"/>
    <hyperlink ref="F45" r:id="rId21"/>
    <hyperlink ref="B36" r:id="rId22"/>
    <hyperlink ref="C36" r:id="rId23"/>
    <hyperlink ref="D36" r:id="rId24"/>
    <hyperlink ref="A47" r:id="rId25"/>
    <hyperlink ref="E36" r:id="rId26"/>
    <hyperlink ref="F36" r:id="rId27"/>
    <hyperlink ref="G36" r:id="rId28"/>
    <hyperlink ref="H36" r:id="rId29"/>
    <hyperlink ref="I36" r:id="rId30"/>
    <hyperlink ref="J36" r:id="rId31"/>
    <hyperlink ref="K36" r:id="rId32"/>
    <hyperlink ref="L36" r:id="rId33"/>
  </hyperlinks>
  <printOptions horizontalCentered="1"/>
  <pageMargins left="0.47244094488188981" right="0.47244094488188981" top="0.59055118110236227" bottom="0.59055118110236227" header="0" footer="0.39370078740157483"/>
  <pageSetup paperSize="9" scale="89" firstPageNumber="363" orientation="portrait" useFirstPageNumber="1" r:id="rId34"/>
  <headerFooter alignWithMargins="0">
    <oddFooter>&amp;C&amp;"Arial,Negrito"- &amp;P -</oddFooter>
  </headerFooter>
</worksheet>
</file>

<file path=xl/worksheets/sheet30.xml><?xml version="1.0" encoding="utf-8"?>
<worksheet xmlns="http://schemas.openxmlformats.org/spreadsheetml/2006/main" xmlns:r="http://schemas.openxmlformats.org/officeDocument/2006/relationships">
  <dimension ref="A1:Q45"/>
  <sheetViews>
    <sheetView showGridLines="0" workbookViewId="0">
      <selection sqref="A1:N1"/>
    </sheetView>
  </sheetViews>
  <sheetFormatPr defaultColWidth="9.140625" defaultRowHeight="12.75"/>
  <cols>
    <col min="1" max="1" width="15.140625" style="278" customWidth="1"/>
    <col min="2" max="2" width="7.28515625" style="278" customWidth="1"/>
    <col min="3" max="4" width="6.85546875" style="278" customWidth="1"/>
    <col min="5" max="6" width="6.5703125" style="278" customWidth="1"/>
    <col min="7" max="7" width="5.28515625" style="278" customWidth="1"/>
    <col min="8" max="10" width="5.42578125" style="278" customWidth="1"/>
    <col min="11" max="12" width="6.42578125" style="278" customWidth="1"/>
    <col min="13" max="13" width="6.140625" style="278" bestFit="1" customWidth="1"/>
    <col min="14" max="14" width="6.5703125" style="278" customWidth="1"/>
    <col min="15" max="15" width="11.7109375" style="278" customWidth="1"/>
    <col min="16" max="16384" width="9.140625" style="278"/>
  </cols>
  <sheetData>
    <row r="1" spans="1:17" s="254" customFormat="1" ht="30" customHeight="1">
      <c r="A1" s="561" t="s">
        <v>499</v>
      </c>
      <c r="B1" s="561"/>
      <c r="C1" s="561"/>
      <c r="D1" s="561"/>
      <c r="E1" s="561"/>
      <c r="F1" s="561"/>
      <c r="G1" s="561"/>
      <c r="H1" s="561"/>
      <c r="I1" s="561"/>
      <c r="J1" s="561"/>
      <c r="K1" s="561"/>
      <c r="L1" s="561"/>
      <c r="M1" s="561"/>
      <c r="N1" s="561"/>
      <c r="P1" s="556"/>
      <c r="Q1" s="556"/>
    </row>
    <row r="2" spans="1:17" s="254" customFormat="1" ht="30" customHeight="1">
      <c r="A2" s="561" t="s">
        <v>500</v>
      </c>
      <c r="B2" s="561"/>
      <c r="C2" s="561"/>
      <c r="D2" s="561"/>
      <c r="E2" s="561"/>
      <c r="F2" s="561"/>
      <c r="G2" s="561"/>
      <c r="H2" s="561"/>
      <c r="I2" s="561"/>
      <c r="J2" s="561"/>
      <c r="K2" s="561"/>
      <c r="L2" s="561"/>
      <c r="M2" s="561"/>
      <c r="N2" s="561"/>
      <c r="P2" s="556"/>
      <c r="Q2" s="556"/>
    </row>
    <row r="3" spans="1:17" s="254" customFormat="1" ht="9.75" customHeight="1">
      <c r="A3" s="255" t="s">
        <v>319</v>
      </c>
      <c r="N3" s="257" t="s">
        <v>320</v>
      </c>
      <c r="O3" s="257"/>
      <c r="Q3" s="257"/>
    </row>
    <row r="4" spans="1:17" s="262" customFormat="1" ht="17.45" customHeight="1">
      <c r="A4" s="551"/>
      <c r="B4" s="546" t="s">
        <v>421</v>
      </c>
      <c r="C4" s="546" t="s">
        <v>422</v>
      </c>
      <c r="D4" s="543" t="s">
        <v>423</v>
      </c>
      <c r="E4" s="544"/>
      <c r="F4" s="544"/>
      <c r="G4" s="544"/>
      <c r="H4" s="544"/>
      <c r="I4" s="544"/>
      <c r="J4" s="544"/>
      <c r="K4" s="544"/>
      <c r="L4" s="544"/>
      <c r="M4" s="544"/>
      <c r="N4" s="545"/>
      <c r="O4" s="5"/>
      <c r="P4" s="254"/>
      <c r="Q4" s="257"/>
    </row>
    <row r="5" spans="1:17" s="262" customFormat="1" ht="17.45" customHeight="1">
      <c r="A5" s="551"/>
      <c r="B5" s="546"/>
      <c r="C5" s="546"/>
      <c r="D5" s="546" t="s">
        <v>49</v>
      </c>
      <c r="E5" s="553" t="s">
        <v>463</v>
      </c>
      <c r="F5" s="546" t="s">
        <v>424</v>
      </c>
      <c r="G5" s="546" t="s">
        <v>425</v>
      </c>
      <c r="H5" s="543" t="s">
        <v>501</v>
      </c>
      <c r="I5" s="544"/>
      <c r="J5" s="544"/>
      <c r="K5" s="544"/>
      <c r="L5" s="544"/>
      <c r="M5" s="544"/>
      <c r="N5" s="545"/>
      <c r="O5" s="5"/>
      <c r="P5" s="347"/>
      <c r="Q5" s="347"/>
    </row>
    <row r="6" spans="1:17" s="262" customFormat="1" ht="35.450000000000003" customHeight="1">
      <c r="A6" s="551"/>
      <c r="B6" s="546"/>
      <c r="C6" s="546"/>
      <c r="D6" s="546"/>
      <c r="E6" s="555"/>
      <c r="F6" s="546"/>
      <c r="G6" s="546"/>
      <c r="H6" s="259" t="s">
        <v>449</v>
      </c>
      <c r="I6" s="259" t="s">
        <v>405</v>
      </c>
      <c r="J6" s="259" t="s">
        <v>453</v>
      </c>
      <c r="K6" s="259" t="s">
        <v>454</v>
      </c>
      <c r="L6" s="259" t="s">
        <v>384</v>
      </c>
      <c r="M6" s="259" t="s">
        <v>383</v>
      </c>
      <c r="N6" s="259" t="s">
        <v>455</v>
      </c>
      <c r="O6" s="5"/>
      <c r="P6" s="328"/>
      <c r="Q6" s="328"/>
    </row>
    <row r="7" spans="1:17" s="364" customFormat="1" ht="15.6" customHeight="1">
      <c r="A7" s="191" t="s">
        <v>8</v>
      </c>
      <c r="B7" s="375">
        <v>10786049</v>
      </c>
      <c r="C7" s="375">
        <v>7471626</v>
      </c>
      <c r="D7" s="375">
        <v>3314423</v>
      </c>
      <c r="E7" s="376">
        <v>3084508</v>
      </c>
      <c r="F7" s="375">
        <v>140954</v>
      </c>
      <c r="G7" s="375">
        <v>88961</v>
      </c>
      <c r="H7" s="375">
        <v>325534</v>
      </c>
      <c r="I7" s="375">
        <v>205111</v>
      </c>
      <c r="J7" s="375">
        <v>168501</v>
      </c>
      <c r="K7" s="375">
        <v>228157</v>
      </c>
      <c r="L7" s="375">
        <v>727207</v>
      </c>
      <c r="M7" s="375">
        <v>1106345</v>
      </c>
      <c r="N7" s="375">
        <v>323653</v>
      </c>
      <c r="O7" s="377"/>
      <c r="P7" s="333"/>
      <c r="Q7" s="333"/>
    </row>
    <row r="8" spans="1:17" s="364" customFormat="1" ht="15.6" customHeight="1">
      <c r="A8" s="191" t="s">
        <v>109</v>
      </c>
      <c r="B8" s="375">
        <v>8857504</v>
      </c>
      <c r="C8" s="375">
        <v>5699141</v>
      </c>
      <c r="D8" s="375">
        <v>3158363</v>
      </c>
      <c r="E8" s="376">
        <v>2938186</v>
      </c>
      <c r="F8" s="375">
        <v>136244</v>
      </c>
      <c r="G8" s="375">
        <v>83933</v>
      </c>
      <c r="H8" s="375">
        <v>315705</v>
      </c>
      <c r="I8" s="375">
        <v>193411</v>
      </c>
      <c r="J8" s="375">
        <v>162265</v>
      </c>
      <c r="K8" s="375">
        <v>223565</v>
      </c>
      <c r="L8" s="375">
        <v>677455</v>
      </c>
      <c r="M8" s="375">
        <v>1059723</v>
      </c>
      <c r="N8" s="375">
        <v>306062</v>
      </c>
      <c r="O8" s="377"/>
      <c r="P8" s="335"/>
      <c r="Q8" s="333"/>
    </row>
    <row r="9" spans="1:17" s="364" customFormat="1" ht="15.6" customHeight="1">
      <c r="A9" s="191" t="s">
        <v>9</v>
      </c>
      <c r="B9" s="378">
        <v>229046</v>
      </c>
      <c r="C9" s="378">
        <v>186195</v>
      </c>
      <c r="D9" s="378">
        <v>42851</v>
      </c>
      <c r="E9" s="378">
        <v>38675</v>
      </c>
      <c r="F9" s="378">
        <v>3232</v>
      </c>
      <c r="G9" s="378">
        <v>944</v>
      </c>
      <c r="H9" s="378">
        <v>3195</v>
      </c>
      <c r="I9" s="378">
        <v>2801</v>
      </c>
      <c r="J9" s="378">
        <v>1570</v>
      </c>
      <c r="K9" s="378">
        <v>1083</v>
      </c>
      <c r="L9" s="378">
        <v>8849</v>
      </c>
      <c r="M9" s="378">
        <v>17494</v>
      </c>
      <c r="N9" s="351">
        <v>3683</v>
      </c>
      <c r="O9" s="377"/>
      <c r="P9" s="333"/>
      <c r="Q9" s="337"/>
    </row>
    <row r="10" spans="1:17" s="364" customFormat="1" ht="15.6" customHeight="1">
      <c r="A10" s="191" t="s">
        <v>10</v>
      </c>
      <c r="B10" s="378">
        <v>5547</v>
      </c>
      <c r="C10" s="378">
        <v>4525</v>
      </c>
      <c r="D10" s="378">
        <v>1022</v>
      </c>
      <c r="E10" s="378">
        <v>905</v>
      </c>
      <c r="F10" s="378">
        <v>97</v>
      </c>
      <c r="G10" s="378">
        <v>20</v>
      </c>
      <c r="H10" s="378">
        <v>109</v>
      </c>
      <c r="I10" s="378">
        <v>19</v>
      </c>
      <c r="J10" s="378">
        <v>25</v>
      </c>
      <c r="K10" s="378">
        <v>26</v>
      </c>
      <c r="L10" s="378">
        <v>159</v>
      </c>
      <c r="M10" s="378">
        <v>492</v>
      </c>
      <c r="N10" s="351">
        <v>75</v>
      </c>
      <c r="O10" s="377"/>
      <c r="P10" s="333"/>
      <c r="Q10" s="335"/>
    </row>
    <row r="11" spans="1:17" s="366" customFormat="1" ht="15.6" customHeight="1">
      <c r="A11" s="198" t="s">
        <v>11</v>
      </c>
      <c r="B11" s="379">
        <v>5547</v>
      </c>
      <c r="C11" s="379">
        <v>4525</v>
      </c>
      <c r="D11" s="379">
        <v>1022</v>
      </c>
      <c r="E11" s="380">
        <v>905</v>
      </c>
      <c r="F11" s="379">
        <v>97</v>
      </c>
      <c r="G11" s="379">
        <v>20</v>
      </c>
      <c r="H11" s="379">
        <v>109</v>
      </c>
      <c r="I11" s="379">
        <v>19</v>
      </c>
      <c r="J11" s="379">
        <v>25</v>
      </c>
      <c r="K11" s="379">
        <v>26</v>
      </c>
      <c r="L11" s="379">
        <v>159</v>
      </c>
      <c r="M11" s="379">
        <v>492</v>
      </c>
      <c r="N11" s="379">
        <v>75</v>
      </c>
      <c r="O11" s="365"/>
      <c r="P11" s="340"/>
      <c r="Q11" s="341"/>
    </row>
    <row r="12" spans="1:17" s="364" customFormat="1" ht="15.6" customHeight="1">
      <c r="A12" s="191" t="s">
        <v>12</v>
      </c>
      <c r="B12" s="378">
        <v>127910</v>
      </c>
      <c r="C12" s="378">
        <v>107560</v>
      </c>
      <c r="D12" s="378">
        <v>20350</v>
      </c>
      <c r="E12" s="378">
        <v>18480</v>
      </c>
      <c r="F12" s="378">
        <v>1289</v>
      </c>
      <c r="G12" s="378">
        <v>581</v>
      </c>
      <c r="H12" s="378">
        <v>1633</v>
      </c>
      <c r="I12" s="378">
        <v>882</v>
      </c>
      <c r="J12" s="378">
        <v>915</v>
      </c>
      <c r="K12" s="378">
        <v>480</v>
      </c>
      <c r="L12" s="378">
        <v>3862</v>
      </c>
      <c r="M12" s="378">
        <v>8522</v>
      </c>
      <c r="N12" s="351">
        <v>2186</v>
      </c>
      <c r="O12" s="377"/>
      <c r="P12" s="333"/>
      <c r="Q12" s="335"/>
    </row>
    <row r="13" spans="1:17" s="366" customFormat="1" ht="15.6" customHeight="1">
      <c r="A13" s="198" t="s">
        <v>110</v>
      </c>
      <c r="B13" s="379">
        <v>12894</v>
      </c>
      <c r="C13" s="379">
        <v>10954</v>
      </c>
      <c r="D13" s="379">
        <v>1940</v>
      </c>
      <c r="E13" s="380">
        <v>1770</v>
      </c>
      <c r="F13" s="379">
        <v>109</v>
      </c>
      <c r="G13" s="379">
        <v>61</v>
      </c>
      <c r="H13" s="379">
        <v>128</v>
      </c>
      <c r="I13" s="379">
        <v>87</v>
      </c>
      <c r="J13" s="379">
        <v>101</v>
      </c>
      <c r="K13" s="379">
        <v>46</v>
      </c>
      <c r="L13" s="379">
        <v>242</v>
      </c>
      <c r="M13" s="379">
        <v>943</v>
      </c>
      <c r="N13" s="379">
        <v>223</v>
      </c>
      <c r="O13" s="365"/>
      <c r="P13" s="340"/>
      <c r="Q13" s="341"/>
    </row>
    <row r="14" spans="1:17" s="366" customFormat="1" ht="15.6" customHeight="1">
      <c r="A14" s="198" t="s">
        <v>13</v>
      </c>
      <c r="B14" s="379">
        <v>4826</v>
      </c>
      <c r="C14" s="379">
        <v>3766</v>
      </c>
      <c r="D14" s="379">
        <v>1060</v>
      </c>
      <c r="E14" s="380">
        <v>965</v>
      </c>
      <c r="F14" s="379">
        <v>72</v>
      </c>
      <c r="G14" s="379">
        <v>23</v>
      </c>
      <c r="H14" s="379">
        <v>55</v>
      </c>
      <c r="I14" s="379">
        <v>29</v>
      </c>
      <c r="J14" s="379">
        <v>24</v>
      </c>
      <c r="K14" s="379">
        <v>11</v>
      </c>
      <c r="L14" s="379">
        <v>316</v>
      </c>
      <c r="M14" s="379">
        <v>473</v>
      </c>
      <c r="N14" s="379">
        <v>57</v>
      </c>
      <c r="O14" s="365"/>
      <c r="P14" s="340"/>
      <c r="Q14" s="341"/>
    </row>
    <row r="15" spans="1:17" s="366" customFormat="1" ht="15.6" customHeight="1">
      <c r="A15" s="198" t="s">
        <v>14</v>
      </c>
      <c r="B15" s="379">
        <v>64858</v>
      </c>
      <c r="C15" s="379">
        <v>54110</v>
      </c>
      <c r="D15" s="379">
        <v>10748</v>
      </c>
      <c r="E15" s="380">
        <v>9747</v>
      </c>
      <c r="F15" s="379">
        <v>691</v>
      </c>
      <c r="G15" s="379">
        <v>310</v>
      </c>
      <c r="H15" s="379">
        <v>956</v>
      </c>
      <c r="I15" s="379">
        <v>514</v>
      </c>
      <c r="J15" s="379">
        <v>566</v>
      </c>
      <c r="K15" s="379">
        <v>295</v>
      </c>
      <c r="L15" s="379">
        <v>1822</v>
      </c>
      <c r="M15" s="379">
        <v>4258</v>
      </c>
      <c r="N15" s="379">
        <v>1336</v>
      </c>
      <c r="O15" s="365"/>
      <c r="P15" s="340"/>
      <c r="Q15" s="341"/>
    </row>
    <row r="16" spans="1:17" s="366" customFormat="1" ht="15.6" customHeight="1">
      <c r="A16" s="198" t="s">
        <v>15</v>
      </c>
      <c r="B16" s="379">
        <v>6468</v>
      </c>
      <c r="C16" s="379">
        <v>5319</v>
      </c>
      <c r="D16" s="379">
        <v>1149</v>
      </c>
      <c r="E16" s="380">
        <v>1016</v>
      </c>
      <c r="F16" s="379">
        <v>95</v>
      </c>
      <c r="G16" s="379">
        <v>38</v>
      </c>
      <c r="H16" s="379">
        <v>47</v>
      </c>
      <c r="I16" s="379">
        <v>31</v>
      </c>
      <c r="J16" s="379">
        <v>28</v>
      </c>
      <c r="K16" s="379">
        <v>19</v>
      </c>
      <c r="L16" s="379">
        <v>209</v>
      </c>
      <c r="M16" s="379">
        <v>609</v>
      </c>
      <c r="N16" s="379">
        <v>73</v>
      </c>
      <c r="O16" s="365"/>
      <c r="P16" s="340"/>
      <c r="Q16" s="341"/>
    </row>
    <row r="17" spans="1:17" s="366" customFormat="1" ht="15.6" customHeight="1">
      <c r="A17" s="198" t="s">
        <v>16</v>
      </c>
      <c r="B17" s="379">
        <v>28266</v>
      </c>
      <c r="C17" s="379">
        <v>24205</v>
      </c>
      <c r="D17" s="379">
        <v>4061</v>
      </c>
      <c r="E17" s="380">
        <v>3728</v>
      </c>
      <c r="F17" s="379">
        <v>231</v>
      </c>
      <c r="G17" s="379">
        <v>102</v>
      </c>
      <c r="H17" s="379">
        <v>355</v>
      </c>
      <c r="I17" s="379">
        <v>166</v>
      </c>
      <c r="J17" s="379">
        <v>159</v>
      </c>
      <c r="K17" s="379">
        <v>79</v>
      </c>
      <c r="L17" s="379">
        <v>997</v>
      </c>
      <c r="M17" s="379">
        <v>1609</v>
      </c>
      <c r="N17" s="379">
        <v>363</v>
      </c>
      <c r="O17" s="365"/>
      <c r="P17" s="340"/>
      <c r="Q17" s="341"/>
    </row>
    <row r="18" spans="1:17" s="366" customFormat="1" ht="15.6" customHeight="1">
      <c r="A18" s="198" t="s">
        <v>17</v>
      </c>
      <c r="B18" s="379">
        <v>10598</v>
      </c>
      <c r="C18" s="379">
        <v>9206</v>
      </c>
      <c r="D18" s="379">
        <v>1392</v>
      </c>
      <c r="E18" s="380">
        <v>1254</v>
      </c>
      <c r="F18" s="379">
        <v>91</v>
      </c>
      <c r="G18" s="379">
        <v>47</v>
      </c>
      <c r="H18" s="379">
        <v>92</v>
      </c>
      <c r="I18" s="379">
        <v>55</v>
      </c>
      <c r="J18" s="379">
        <v>37</v>
      </c>
      <c r="K18" s="379">
        <v>30</v>
      </c>
      <c r="L18" s="379">
        <v>276</v>
      </c>
      <c r="M18" s="379">
        <v>630</v>
      </c>
      <c r="N18" s="379">
        <v>134</v>
      </c>
      <c r="O18" s="365"/>
      <c r="P18" s="340"/>
      <c r="Q18" s="341"/>
    </row>
    <row r="19" spans="1:17" s="364" customFormat="1" ht="15.6" customHeight="1">
      <c r="A19" s="191" t="s">
        <v>18</v>
      </c>
      <c r="B19" s="378">
        <v>52603</v>
      </c>
      <c r="C19" s="378">
        <v>41304</v>
      </c>
      <c r="D19" s="378">
        <v>11299</v>
      </c>
      <c r="E19" s="378">
        <v>10283</v>
      </c>
      <c r="F19" s="378">
        <v>825</v>
      </c>
      <c r="G19" s="378">
        <v>191</v>
      </c>
      <c r="H19" s="378">
        <v>820</v>
      </c>
      <c r="I19" s="378">
        <v>1137</v>
      </c>
      <c r="J19" s="378">
        <v>310</v>
      </c>
      <c r="K19" s="378">
        <v>204</v>
      </c>
      <c r="L19" s="378">
        <v>2596</v>
      </c>
      <c r="M19" s="378">
        <v>4418</v>
      </c>
      <c r="N19" s="351">
        <v>798</v>
      </c>
      <c r="O19" s="377"/>
      <c r="P19" s="333"/>
      <c r="Q19" s="337"/>
    </row>
    <row r="20" spans="1:17" s="366" customFormat="1" ht="15.6" customHeight="1">
      <c r="A20" s="198" t="s">
        <v>19</v>
      </c>
      <c r="B20" s="379">
        <v>33295</v>
      </c>
      <c r="C20" s="379">
        <v>25529</v>
      </c>
      <c r="D20" s="379">
        <v>7766</v>
      </c>
      <c r="E20" s="380">
        <v>7061</v>
      </c>
      <c r="F20" s="379">
        <v>560</v>
      </c>
      <c r="G20" s="379">
        <v>145</v>
      </c>
      <c r="H20" s="379">
        <v>627</v>
      </c>
      <c r="I20" s="379">
        <v>788</v>
      </c>
      <c r="J20" s="379">
        <v>224</v>
      </c>
      <c r="K20" s="379">
        <v>150</v>
      </c>
      <c r="L20" s="379">
        <v>1744</v>
      </c>
      <c r="M20" s="379">
        <v>2965</v>
      </c>
      <c r="N20" s="379">
        <v>563</v>
      </c>
      <c r="O20" s="365"/>
      <c r="P20" s="340"/>
      <c r="Q20" s="341"/>
    </row>
    <row r="21" spans="1:17" s="366" customFormat="1" ht="15.6" customHeight="1">
      <c r="A21" s="198" t="s">
        <v>20</v>
      </c>
      <c r="B21" s="379">
        <v>19308</v>
      </c>
      <c r="C21" s="379">
        <v>15775</v>
      </c>
      <c r="D21" s="379">
        <v>3533</v>
      </c>
      <c r="E21" s="380">
        <v>3222</v>
      </c>
      <c r="F21" s="379">
        <v>265</v>
      </c>
      <c r="G21" s="379">
        <v>46</v>
      </c>
      <c r="H21" s="379">
        <v>193</v>
      </c>
      <c r="I21" s="379">
        <v>349</v>
      </c>
      <c r="J21" s="379">
        <v>86</v>
      </c>
      <c r="K21" s="379">
        <v>54</v>
      </c>
      <c r="L21" s="379">
        <v>852</v>
      </c>
      <c r="M21" s="379">
        <v>1453</v>
      </c>
      <c r="N21" s="379">
        <v>235</v>
      </c>
      <c r="O21" s="365"/>
      <c r="P21" s="340"/>
      <c r="Q21" s="341"/>
    </row>
    <row r="22" spans="1:17" s="364" customFormat="1" ht="15.6" customHeight="1">
      <c r="A22" s="191" t="s">
        <v>21</v>
      </c>
      <c r="B22" s="378">
        <v>4049</v>
      </c>
      <c r="C22" s="378">
        <v>3123</v>
      </c>
      <c r="D22" s="378">
        <v>926</v>
      </c>
      <c r="E22" s="378">
        <v>812</v>
      </c>
      <c r="F22" s="378">
        <v>91</v>
      </c>
      <c r="G22" s="378">
        <v>23</v>
      </c>
      <c r="H22" s="378">
        <v>32</v>
      </c>
      <c r="I22" s="378">
        <v>23</v>
      </c>
      <c r="J22" s="378">
        <v>19</v>
      </c>
      <c r="K22" s="378">
        <v>15</v>
      </c>
      <c r="L22" s="378">
        <v>220</v>
      </c>
      <c r="M22" s="378">
        <v>468</v>
      </c>
      <c r="N22" s="351">
        <v>35</v>
      </c>
      <c r="O22" s="377"/>
      <c r="P22" s="333"/>
      <c r="Q22" s="335"/>
    </row>
    <row r="23" spans="1:17" s="366" customFormat="1" ht="15.6" customHeight="1">
      <c r="A23" s="198" t="s">
        <v>22</v>
      </c>
      <c r="B23" s="379">
        <v>4049</v>
      </c>
      <c r="C23" s="379">
        <v>3123</v>
      </c>
      <c r="D23" s="379">
        <v>926</v>
      </c>
      <c r="E23" s="380">
        <v>812</v>
      </c>
      <c r="F23" s="379">
        <v>91</v>
      </c>
      <c r="G23" s="379">
        <v>23</v>
      </c>
      <c r="H23" s="379">
        <v>32</v>
      </c>
      <c r="I23" s="379">
        <v>23</v>
      </c>
      <c r="J23" s="379">
        <v>19</v>
      </c>
      <c r="K23" s="379">
        <v>15</v>
      </c>
      <c r="L23" s="379">
        <v>220</v>
      </c>
      <c r="M23" s="379">
        <v>468</v>
      </c>
      <c r="N23" s="379">
        <v>35</v>
      </c>
      <c r="O23" s="365"/>
      <c r="P23" s="340"/>
      <c r="Q23" s="341"/>
    </row>
    <row r="24" spans="1:17" s="364" customFormat="1" ht="15.6" customHeight="1">
      <c r="A24" s="191" t="s">
        <v>23</v>
      </c>
      <c r="B24" s="378">
        <v>8702</v>
      </c>
      <c r="C24" s="378">
        <v>6709</v>
      </c>
      <c r="D24" s="378">
        <v>1993</v>
      </c>
      <c r="E24" s="378">
        <v>1843</v>
      </c>
      <c r="F24" s="378">
        <v>130</v>
      </c>
      <c r="G24" s="378">
        <v>20</v>
      </c>
      <c r="H24" s="378">
        <v>97</v>
      </c>
      <c r="I24" s="378">
        <v>408</v>
      </c>
      <c r="J24" s="378">
        <v>51</v>
      </c>
      <c r="K24" s="378">
        <v>60</v>
      </c>
      <c r="L24" s="378">
        <v>373</v>
      </c>
      <c r="M24" s="378">
        <v>754</v>
      </c>
      <c r="N24" s="351">
        <v>100</v>
      </c>
      <c r="O24" s="377"/>
      <c r="P24" s="333"/>
      <c r="Q24" s="335"/>
    </row>
    <row r="25" spans="1:17" s="366" customFormat="1" ht="15.6" customHeight="1">
      <c r="A25" s="198" t="s">
        <v>24</v>
      </c>
      <c r="B25" s="379">
        <v>3704</v>
      </c>
      <c r="C25" s="379">
        <v>2984</v>
      </c>
      <c r="D25" s="379">
        <v>720</v>
      </c>
      <c r="E25" s="380">
        <v>670</v>
      </c>
      <c r="F25" s="379">
        <v>44</v>
      </c>
      <c r="G25" s="379">
        <v>6</v>
      </c>
      <c r="H25" s="379">
        <v>34</v>
      </c>
      <c r="I25" s="379">
        <v>87</v>
      </c>
      <c r="J25" s="379">
        <v>20</v>
      </c>
      <c r="K25" s="379">
        <v>17</v>
      </c>
      <c r="L25" s="379">
        <v>195</v>
      </c>
      <c r="M25" s="379">
        <v>280</v>
      </c>
      <c r="N25" s="379">
        <v>37</v>
      </c>
      <c r="O25" s="365"/>
      <c r="P25" s="340"/>
      <c r="Q25" s="341"/>
    </row>
    <row r="26" spans="1:17" s="366" customFormat="1" ht="15.6" customHeight="1">
      <c r="A26" s="198" t="s">
        <v>25</v>
      </c>
      <c r="B26" s="379">
        <v>4998</v>
      </c>
      <c r="C26" s="379">
        <v>3725</v>
      </c>
      <c r="D26" s="379">
        <v>1273</v>
      </c>
      <c r="E26" s="380">
        <v>1173</v>
      </c>
      <c r="F26" s="379">
        <v>86</v>
      </c>
      <c r="G26" s="379">
        <v>14</v>
      </c>
      <c r="H26" s="379">
        <v>63</v>
      </c>
      <c r="I26" s="379">
        <v>321</v>
      </c>
      <c r="J26" s="379">
        <v>31</v>
      </c>
      <c r="K26" s="379">
        <v>43</v>
      </c>
      <c r="L26" s="379">
        <v>178</v>
      </c>
      <c r="M26" s="379">
        <v>474</v>
      </c>
      <c r="N26" s="379">
        <v>63</v>
      </c>
      <c r="O26" s="365"/>
      <c r="P26" s="340"/>
      <c r="Q26" s="341"/>
    </row>
    <row r="27" spans="1:17" s="364" customFormat="1" ht="15.6" customHeight="1">
      <c r="A27" s="191" t="s">
        <v>26</v>
      </c>
      <c r="B27" s="378">
        <v>13675</v>
      </c>
      <c r="C27" s="378">
        <v>10751</v>
      </c>
      <c r="D27" s="378">
        <v>2924</v>
      </c>
      <c r="E27" s="378">
        <v>2537</v>
      </c>
      <c r="F27" s="378">
        <v>343</v>
      </c>
      <c r="G27" s="378">
        <v>44</v>
      </c>
      <c r="H27" s="378">
        <v>157</v>
      </c>
      <c r="I27" s="378">
        <v>101</v>
      </c>
      <c r="J27" s="378">
        <v>91</v>
      </c>
      <c r="K27" s="378">
        <v>86</v>
      </c>
      <c r="L27" s="378">
        <v>677</v>
      </c>
      <c r="M27" s="378">
        <v>1252</v>
      </c>
      <c r="N27" s="351">
        <v>173</v>
      </c>
      <c r="O27" s="377"/>
      <c r="P27" s="333"/>
      <c r="Q27" s="335"/>
    </row>
    <row r="28" spans="1:17" s="366" customFormat="1" ht="15.6" customHeight="1">
      <c r="A28" s="198" t="s">
        <v>27</v>
      </c>
      <c r="B28" s="379">
        <v>4526</v>
      </c>
      <c r="C28" s="379">
        <v>3499</v>
      </c>
      <c r="D28" s="379">
        <v>1027</v>
      </c>
      <c r="E28" s="380">
        <v>920</v>
      </c>
      <c r="F28" s="379">
        <v>90</v>
      </c>
      <c r="G28" s="379">
        <v>17</v>
      </c>
      <c r="H28" s="379">
        <v>69</v>
      </c>
      <c r="I28" s="379">
        <v>31</v>
      </c>
      <c r="J28" s="379">
        <v>29</v>
      </c>
      <c r="K28" s="379">
        <v>42</v>
      </c>
      <c r="L28" s="379">
        <v>200</v>
      </c>
      <c r="M28" s="379">
        <v>477</v>
      </c>
      <c r="N28" s="379">
        <v>72</v>
      </c>
      <c r="O28" s="365"/>
      <c r="P28" s="340"/>
      <c r="Q28" s="341"/>
    </row>
    <row r="29" spans="1:17" s="366" customFormat="1" ht="15.6" customHeight="1">
      <c r="A29" s="198" t="s">
        <v>28</v>
      </c>
      <c r="B29" s="379">
        <v>5884</v>
      </c>
      <c r="C29" s="379">
        <v>4669</v>
      </c>
      <c r="D29" s="379">
        <v>1215</v>
      </c>
      <c r="E29" s="380">
        <v>1022</v>
      </c>
      <c r="F29" s="379">
        <v>175</v>
      </c>
      <c r="G29" s="379">
        <v>18</v>
      </c>
      <c r="H29" s="379">
        <v>49</v>
      </c>
      <c r="I29" s="379">
        <v>42</v>
      </c>
      <c r="J29" s="379">
        <v>31</v>
      </c>
      <c r="K29" s="379">
        <v>30</v>
      </c>
      <c r="L29" s="379">
        <v>349</v>
      </c>
      <c r="M29" s="379">
        <v>458</v>
      </c>
      <c r="N29" s="379">
        <v>63</v>
      </c>
      <c r="O29" s="365"/>
      <c r="P29" s="340"/>
      <c r="Q29" s="341"/>
    </row>
    <row r="30" spans="1:17" s="366" customFormat="1" ht="15.6" customHeight="1">
      <c r="A30" s="198" t="s">
        <v>29</v>
      </c>
      <c r="B30" s="379">
        <v>3265</v>
      </c>
      <c r="C30" s="379">
        <v>2583</v>
      </c>
      <c r="D30" s="379">
        <v>682</v>
      </c>
      <c r="E30" s="380">
        <v>595</v>
      </c>
      <c r="F30" s="379">
        <v>78</v>
      </c>
      <c r="G30" s="379">
        <v>9</v>
      </c>
      <c r="H30" s="379">
        <v>39</v>
      </c>
      <c r="I30" s="379">
        <v>28</v>
      </c>
      <c r="J30" s="379">
        <v>31</v>
      </c>
      <c r="K30" s="379">
        <v>14</v>
      </c>
      <c r="L30" s="379">
        <v>128</v>
      </c>
      <c r="M30" s="379">
        <v>317</v>
      </c>
      <c r="N30" s="379">
        <v>38</v>
      </c>
      <c r="O30" s="365"/>
      <c r="P30" s="340"/>
      <c r="Q30" s="341"/>
    </row>
    <row r="31" spans="1:17" s="364" customFormat="1" ht="15.6" customHeight="1">
      <c r="A31" s="191" t="s">
        <v>30</v>
      </c>
      <c r="B31" s="378">
        <v>13058</v>
      </c>
      <c r="C31" s="378">
        <v>9743</v>
      </c>
      <c r="D31" s="378">
        <v>3315</v>
      </c>
      <c r="E31" s="378">
        <v>2923</v>
      </c>
      <c r="F31" s="378">
        <v>351</v>
      </c>
      <c r="G31" s="378">
        <v>41</v>
      </c>
      <c r="H31" s="378">
        <v>280</v>
      </c>
      <c r="I31" s="378">
        <v>170</v>
      </c>
      <c r="J31" s="378">
        <v>128</v>
      </c>
      <c r="K31" s="378">
        <v>142</v>
      </c>
      <c r="L31" s="378">
        <v>821</v>
      </c>
      <c r="M31" s="378">
        <v>1170</v>
      </c>
      <c r="N31" s="351">
        <v>212</v>
      </c>
      <c r="O31" s="377"/>
      <c r="P31" s="333"/>
      <c r="Q31" s="335"/>
    </row>
    <row r="32" spans="1:17" s="366" customFormat="1" ht="15.6" customHeight="1">
      <c r="A32" s="198" t="s">
        <v>31</v>
      </c>
      <c r="B32" s="379">
        <v>13058</v>
      </c>
      <c r="C32" s="379">
        <v>9743</v>
      </c>
      <c r="D32" s="379">
        <v>3315</v>
      </c>
      <c r="E32" s="380">
        <v>2923</v>
      </c>
      <c r="F32" s="379">
        <v>351</v>
      </c>
      <c r="G32" s="379">
        <v>41</v>
      </c>
      <c r="H32" s="379">
        <v>280</v>
      </c>
      <c r="I32" s="379">
        <v>170</v>
      </c>
      <c r="J32" s="379">
        <v>128</v>
      </c>
      <c r="K32" s="379">
        <v>142</v>
      </c>
      <c r="L32" s="379">
        <v>821</v>
      </c>
      <c r="M32" s="379">
        <v>1170</v>
      </c>
      <c r="N32" s="379">
        <v>212</v>
      </c>
      <c r="O32" s="365"/>
      <c r="P32" s="340"/>
      <c r="Q32" s="341"/>
    </row>
    <row r="33" spans="1:17" s="364" customFormat="1" ht="15.6" customHeight="1">
      <c r="A33" s="191" t="s">
        <v>32</v>
      </c>
      <c r="B33" s="378">
        <v>3176</v>
      </c>
      <c r="C33" s="378">
        <v>2279</v>
      </c>
      <c r="D33" s="378">
        <v>897</v>
      </c>
      <c r="E33" s="378">
        <v>781</v>
      </c>
      <c r="F33" s="378">
        <v>95</v>
      </c>
      <c r="G33" s="378">
        <v>21</v>
      </c>
      <c r="H33" s="378">
        <v>65</v>
      </c>
      <c r="I33" s="378">
        <v>58</v>
      </c>
      <c r="J33" s="378">
        <v>28</v>
      </c>
      <c r="K33" s="378">
        <v>69</v>
      </c>
      <c r="L33" s="378">
        <v>137</v>
      </c>
      <c r="M33" s="378">
        <v>331</v>
      </c>
      <c r="N33" s="351">
        <v>93</v>
      </c>
      <c r="O33" s="377"/>
      <c r="P33" s="333"/>
      <c r="Q33" s="335"/>
    </row>
    <row r="34" spans="1:17" s="366" customFormat="1" ht="15.6" customHeight="1">
      <c r="A34" s="198" t="s">
        <v>33</v>
      </c>
      <c r="B34" s="379">
        <v>1314</v>
      </c>
      <c r="C34" s="379">
        <v>878</v>
      </c>
      <c r="D34" s="379">
        <v>436</v>
      </c>
      <c r="E34" s="380">
        <v>378</v>
      </c>
      <c r="F34" s="379">
        <v>50</v>
      </c>
      <c r="G34" s="379">
        <v>8</v>
      </c>
      <c r="H34" s="379">
        <v>36</v>
      </c>
      <c r="I34" s="379">
        <v>12</v>
      </c>
      <c r="J34" s="379">
        <v>15</v>
      </c>
      <c r="K34" s="379">
        <v>22</v>
      </c>
      <c r="L34" s="379">
        <v>68</v>
      </c>
      <c r="M34" s="379">
        <v>176</v>
      </c>
      <c r="N34" s="379">
        <v>49</v>
      </c>
      <c r="O34" s="365"/>
      <c r="P34" s="340"/>
      <c r="Q34" s="341"/>
    </row>
    <row r="35" spans="1:17" s="366" customFormat="1" ht="15.6" customHeight="1">
      <c r="A35" s="198" t="s">
        <v>34</v>
      </c>
      <c r="B35" s="379">
        <v>1862</v>
      </c>
      <c r="C35" s="379">
        <v>1401</v>
      </c>
      <c r="D35" s="379">
        <v>461</v>
      </c>
      <c r="E35" s="380">
        <v>403</v>
      </c>
      <c r="F35" s="379">
        <v>45</v>
      </c>
      <c r="G35" s="379">
        <v>13</v>
      </c>
      <c r="H35" s="379">
        <v>29</v>
      </c>
      <c r="I35" s="379">
        <v>46</v>
      </c>
      <c r="J35" s="379">
        <v>13</v>
      </c>
      <c r="K35" s="379">
        <v>47</v>
      </c>
      <c r="L35" s="379">
        <v>69</v>
      </c>
      <c r="M35" s="379">
        <v>155</v>
      </c>
      <c r="N35" s="379">
        <v>44</v>
      </c>
      <c r="O35" s="365"/>
      <c r="P35" s="340"/>
      <c r="Q35" s="341"/>
    </row>
    <row r="36" spans="1:17" s="364" customFormat="1" ht="15.6" customHeight="1">
      <c r="A36" s="191" t="s">
        <v>35</v>
      </c>
      <c r="B36" s="378">
        <v>326</v>
      </c>
      <c r="C36" s="378">
        <v>201</v>
      </c>
      <c r="D36" s="378">
        <v>125</v>
      </c>
      <c r="E36" s="378">
        <v>111</v>
      </c>
      <c r="F36" s="378">
        <v>11</v>
      </c>
      <c r="G36" s="378">
        <v>3</v>
      </c>
      <c r="H36" s="378">
        <v>2</v>
      </c>
      <c r="I36" s="378">
        <v>3</v>
      </c>
      <c r="J36" s="378">
        <v>3</v>
      </c>
      <c r="K36" s="378">
        <v>1</v>
      </c>
      <c r="L36" s="378">
        <v>4</v>
      </c>
      <c r="M36" s="378">
        <v>87</v>
      </c>
      <c r="N36" s="351">
        <v>11</v>
      </c>
      <c r="O36" s="377"/>
      <c r="P36" s="333"/>
      <c r="Q36" s="335"/>
    </row>
    <row r="37" spans="1:17" s="366" customFormat="1" ht="15.6" customHeight="1">
      <c r="A37" s="198" t="s">
        <v>36</v>
      </c>
      <c r="B37" s="379">
        <v>326</v>
      </c>
      <c r="C37" s="379">
        <v>201</v>
      </c>
      <c r="D37" s="379">
        <v>125</v>
      </c>
      <c r="E37" s="380">
        <v>111</v>
      </c>
      <c r="F37" s="379">
        <v>11</v>
      </c>
      <c r="G37" s="379">
        <v>3</v>
      </c>
      <c r="H37" s="379">
        <v>2</v>
      </c>
      <c r="I37" s="379">
        <v>3</v>
      </c>
      <c r="J37" s="379">
        <v>3</v>
      </c>
      <c r="K37" s="379">
        <v>1</v>
      </c>
      <c r="L37" s="379">
        <v>4</v>
      </c>
      <c r="M37" s="379">
        <v>87</v>
      </c>
      <c r="N37" s="379">
        <v>11</v>
      </c>
      <c r="O37" s="365"/>
      <c r="P37" s="340"/>
      <c r="Q37" s="341"/>
    </row>
    <row r="38" spans="1:17" s="262" customFormat="1" ht="17.45" customHeight="1">
      <c r="A38" s="551"/>
      <c r="B38" s="546" t="s">
        <v>436</v>
      </c>
      <c r="C38" s="546" t="s">
        <v>437</v>
      </c>
      <c r="D38" s="543" t="s">
        <v>438</v>
      </c>
      <c r="E38" s="544"/>
      <c r="F38" s="544"/>
      <c r="G38" s="544"/>
      <c r="H38" s="544"/>
      <c r="I38" s="544"/>
      <c r="J38" s="544"/>
      <c r="K38" s="544"/>
      <c r="L38" s="544"/>
      <c r="M38" s="544"/>
      <c r="N38" s="545"/>
      <c r="O38" s="5"/>
      <c r="P38" s="343"/>
      <c r="Q38" s="343"/>
    </row>
    <row r="39" spans="1:17" s="262" customFormat="1" ht="17.45" customHeight="1">
      <c r="A39" s="551"/>
      <c r="B39" s="546"/>
      <c r="C39" s="546"/>
      <c r="D39" s="546" t="s">
        <v>49</v>
      </c>
      <c r="E39" s="553" t="s">
        <v>465</v>
      </c>
      <c r="F39" s="546" t="s">
        <v>439</v>
      </c>
      <c r="G39" s="546" t="s">
        <v>440</v>
      </c>
      <c r="H39" s="543" t="s">
        <v>502</v>
      </c>
      <c r="I39" s="544"/>
      <c r="J39" s="544"/>
      <c r="K39" s="544"/>
      <c r="L39" s="544"/>
      <c r="M39" s="544"/>
      <c r="N39" s="545"/>
      <c r="O39" s="5"/>
    </row>
    <row r="40" spans="1:17" s="262" customFormat="1" ht="47.45" customHeight="1">
      <c r="A40" s="551"/>
      <c r="B40" s="546"/>
      <c r="C40" s="546"/>
      <c r="D40" s="546"/>
      <c r="E40" s="555"/>
      <c r="F40" s="546"/>
      <c r="G40" s="546"/>
      <c r="H40" s="259" t="s">
        <v>449</v>
      </c>
      <c r="I40" s="259" t="s">
        <v>405</v>
      </c>
      <c r="J40" s="259" t="s">
        <v>453</v>
      </c>
      <c r="K40" s="259" t="s">
        <v>454</v>
      </c>
      <c r="L40" s="259" t="s">
        <v>384</v>
      </c>
      <c r="M40" s="259" t="s">
        <v>383</v>
      </c>
      <c r="N40" s="259" t="s">
        <v>457</v>
      </c>
      <c r="O40" s="5"/>
      <c r="P40" s="273"/>
      <c r="Q40" s="273"/>
    </row>
    <row r="41" spans="1:17" s="273" customFormat="1" ht="20.100000000000001" customHeight="1">
      <c r="A41" s="548" t="s">
        <v>311</v>
      </c>
      <c r="B41" s="548"/>
      <c r="C41" s="548"/>
      <c r="D41" s="548"/>
      <c r="E41" s="548"/>
      <c r="F41" s="548"/>
      <c r="G41" s="548"/>
      <c r="H41" s="548"/>
      <c r="I41" s="548"/>
      <c r="J41" s="548"/>
      <c r="K41" s="548"/>
      <c r="L41" s="548"/>
      <c r="M41" s="548"/>
      <c r="N41" s="548"/>
      <c r="O41" s="310"/>
    </row>
    <row r="42" spans="1:17" s="273" customFormat="1" ht="11.45" customHeight="1">
      <c r="A42" s="274" t="s">
        <v>394</v>
      </c>
      <c r="B42" s="274"/>
      <c r="C42" s="274"/>
      <c r="D42" s="274"/>
      <c r="E42" s="274"/>
      <c r="F42" s="274"/>
      <c r="G42" s="274"/>
      <c r="H42" s="274"/>
      <c r="I42" s="296"/>
      <c r="J42" s="274"/>
      <c r="K42" s="274"/>
      <c r="L42" s="321"/>
      <c r="M42" s="296"/>
      <c r="N42" s="296"/>
      <c r="O42" s="310"/>
    </row>
    <row r="43" spans="1:17" s="273" customFormat="1" ht="11.45" customHeight="1">
      <c r="A43" s="274" t="s">
        <v>395</v>
      </c>
      <c r="B43" s="321"/>
      <c r="C43" s="321"/>
      <c r="D43" s="321"/>
      <c r="E43" s="321"/>
      <c r="F43" s="321"/>
      <c r="G43" s="321"/>
      <c r="H43" s="321"/>
      <c r="I43" s="321"/>
      <c r="J43" s="321"/>
      <c r="K43" s="321"/>
      <c r="L43" s="321"/>
      <c r="M43" s="321"/>
      <c r="N43" s="296"/>
      <c r="O43" s="310"/>
      <c r="P43" s="372"/>
      <c r="Q43" s="278"/>
    </row>
    <row r="44" spans="1:17" ht="20.100000000000001" customHeight="1">
      <c r="A44" s="547" t="s">
        <v>503</v>
      </c>
      <c r="B44" s="547"/>
      <c r="C44" s="547"/>
      <c r="D44" s="547"/>
      <c r="E44" s="547"/>
      <c r="F44" s="547"/>
      <c r="G44" s="547"/>
      <c r="H44" s="547"/>
      <c r="I44" s="547"/>
      <c r="J44" s="547"/>
      <c r="K44" s="547"/>
      <c r="L44" s="547"/>
      <c r="M44" s="547"/>
      <c r="N44" s="547"/>
      <c r="O44" s="346"/>
      <c r="P44" s="372"/>
    </row>
    <row r="45" spans="1:17" ht="21.95" customHeight="1">
      <c r="A45" s="547" t="s">
        <v>504</v>
      </c>
      <c r="B45" s="547"/>
      <c r="C45" s="547"/>
      <c r="D45" s="547"/>
      <c r="E45" s="547"/>
      <c r="F45" s="547"/>
      <c r="G45" s="547"/>
      <c r="H45" s="547"/>
      <c r="I45" s="547"/>
      <c r="J45" s="547"/>
      <c r="K45" s="547"/>
      <c r="L45" s="547"/>
      <c r="M45" s="547"/>
      <c r="N45" s="547"/>
      <c r="O45" s="346"/>
    </row>
  </sheetData>
  <mergeCells count="24">
    <mergeCell ref="H39:N39"/>
    <mergeCell ref="A41:N41"/>
    <mergeCell ref="A44:N44"/>
    <mergeCell ref="A45:N45"/>
    <mergeCell ref="G5:G6"/>
    <mergeCell ref="H5:N5"/>
    <mergeCell ref="A38:A40"/>
    <mergeCell ref="B38:B40"/>
    <mergeCell ref="C38:C40"/>
    <mergeCell ref="D38:N38"/>
    <mergeCell ref="D39:D40"/>
    <mergeCell ref="E39:E40"/>
    <mergeCell ref="F39:F40"/>
    <mergeCell ref="G39:G40"/>
    <mergeCell ref="A1:N1"/>
    <mergeCell ref="P1:Q2"/>
    <mergeCell ref="A2:N2"/>
    <mergeCell ref="A4:A6"/>
    <mergeCell ref="B4:B6"/>
    <mergeCell ref="C4:C6"/>
    <mergeCell ref="D4:N4"/>
    <mergeCell ref="D5:D6"/>
    <mergeCell ref="E5:E6"/>
    <mergeCell ref="F5:F6"/>
  </mergeCells>
  <printOptions horizontalCentered="1"/>
  <pageMargins left="0.59055118110236227" right="0.59055118110236227" top="0.59055118110236227" bottom="0.59055118110236227" header="0" footer="0.39370078740157483"/>
  <pageSetup paperSize="9" scale="95" firstPageNumber="398" orientation="portrait" useFirstPageNumber="1" r:id="rId1"/>
  <headerFooter alignWithMargins="0">
    <oddFooter>&amp;C&amp;"Arial,Negrito"- &amp;P -</oddFooter>
  </headerFooter>
</worksheet>
</file>

<file path=xl/worksheets/sheet4.xml><?xml version="1.0" encoding="utf-8"?>
<worksheet xmlns="http://schemas.openxmlformats.org/spreadsheetml/2006/main" xmlns:r="http://schemas.openxmlformats.org/officeDocument/2006/relationships">
  <sheetPr codeName="Sheet12"/>
  <dimension ref="A1:Y51"/>
  <sheetViews>
    <sheetView showGridLines="0" workbookViewId="0">
      <selection sqref="A1:K1"/>
    </sheetView>
  </sheetViews>
  <sheetFormatPr defaultColWidth="9.140625" defaultRowHeight="12.75"/>
  <cols>
    <col min="1" max="1" width="19.5703125" style="1" customWidth="1"/>
    <col min="2" max="3" width="7.28515625" style="1" customWidth="1"/>
    <col min="4" max="4" width="7.85546875" style="1" customWidth="1"/>
    <col min="5" max="6" width="7.28515625" style="1" customWidth="1"/>
    <col min="7" max="7" width="6.28515625" style="1" customWidth="1"/>
    <col min="8" max="9" width="7.28515625" style="1" customWidth="1"/>
    <col min="10" max="10" width="9.42578125" style="1" customWidth="1"/>
    <col min="11" max="11" width="9.140625" style="1" customWidth="1"/>
    <col min="12" max="12" width="4.85546875" style="1" customWidth="1"/>
    <col min="13" max="16384" width="9.140625" style="1"/>
  </cols>
  <sheetData>
    <row r="1" spans="1:25" s="3" customFormat="1" ht="30" customHeight="1">
      <c r="A1" s="410" t="s">
        <v>269</v>
      </c>
      <c r="B1" s="410"/>
      <c r="C1" s="410"/>
      <c r="D1" s="410"/>
      <c r="E1" s="410"/>
      <c r="F1" s="410"/>
      <c r="G1" s="410"/>
      <c r="H1" s="410"/>
      <c r="I1" s="410"/>
      <c r="J1" s="410"/>
      <c r="K1" s="410"/>
      <c r="L1" s="2"/>
      <c r="M1" s="4"/>
      <c r="N1" s="4"/>
      <c r="O1" s="4"/>
      <c r="P1" s="4"/>
    </row>
    <row r="2" spans="1:25" s="3" customFormat="1" ht="30" customHeight="1">
      <c r="A2" s="410" t="s">
        <v>270</v>
      </c>
      <c r="B2" s="410"/>
      <c r="C2" s="410"/>
      <c r="D2" s="410"/>
      <c r="E2" s="410"/>
      <c r="F2" s="410"/>
      <c r="G2" s="410"/>
      <c r="H2" s="410"/>
      <c r="I2" s="410"/>
      <c r="J2" s="410"/>
      <c r="K2" s="410"/>
      <c r="L2" s="2"/>
      <c r="M2" s="4"/>
      <c r="N2" s="4"/>
      <c r="O2" s="4"/>
      <c r="P2" s="4"/>
    </row>
    <row r="3" spans="1:25" s="3" customFormat="1" ht="9.75" customHeight="1">
      <c r="A3" s="67" t="s">
        <v>124</v>
      </c>
      <c r="B3" s="108"/>
      <c r="C3" s="108"/>
      <c r="D3" s="108"/>
      <c r="E3" s="108"/>
      <c r="F3" s="108"/>
      <c r="G3" s="108"/>
      <c r="H3" s="108"/>
      <c r="I3" s="108"/>
      <c r="J3" s="68"/>
      <c r="K3" s="69" t="s">
        <v>44</v>
      </c>
      <c r="L3" s="28"/>
      <c r="M3" s="4"/>
      <c r="N3" s="4"/>
      <c r="O3" s="4"/>
      <c r="P3" s="4"/>
    </row>
    <row r="4" spans="1:25" ht="16.149999999999999" customHeight="1">
      <c r="A4" s="411"/>
      <c r="B4" s="412" t="s">
        <v>45</v>
      </c>
      <c r="C4" s="412"/>
      <c r="D4" s="412"/>
      <c r="E4" s="412"/>
      <c r="F4" s="412"/>
      <c r="G4" s="412"/>
      <c r="H4" s="412" t="s">
        <v>46</v>
      </c>
      <c r="I4" s="412"/>
      <c r="J4" s="412"/>
      <c r="K4" s="413"/>
      <c r="L4" s="5"/>
    </row>
    <row r="5" spans="1:25" ht="16.149999999999999" customHeight="1">
      <c r="A5" s="411"/>
      <c r="B5" s="407" t="s">
        <v>47</v>
      </c>
      <c r="C5" s="408"/>
      <c r="D5" s="409"/>
      <c r="E5" s="407" t="s">
        <v>48</v>
      </c>
      <c r="F5" s="408"/>
      <c r="G5" s="409"/>
      <c r="H5" s="412" t="s">
        <v>96</v>
      </c>
      <c r="I5" s="412" t="s">
        <v>97</v>
      </c>
      <c r="J5" s="412"/>
      <c r="K5" s="413"/>
      <c r="L5" s="5"/>
    </row>
    <row r="6" spans="1:25" ht="15" customHeight="1">
      <c r="A6" s="411"/>
      <c r="B6" s="398" t="s">
        <v>49</v>
      </c>
      <c r="C6" s="398" t="s">
        <v>50</v>
      </c>
      <c r="D6" s="398" t="s">
        <v>51</v>
      </c>
      <c r="E6" s="398" t="s">
        <v>49</v>
      </c>
      <c r="F6" s="398" t="s">
        <v>50</v>
      </c>
      <c r="G6" s="398" t="s">
        <v>51</v>
      </c>
      <c r="H6" s="412"/>
      <c r="I6" s="398" t="s">
        <v>49</v>
      </c>
      <c r="J6" s="412" t="s">
        <v>52</v>
      </c>
      <c r="K6" s="413"/>
      <c r="L6" s="5"/>
    </row>
    <row r="7" spans="1:25" s="11" customFormat="1" ht="24" customHeight="1">
      <c r="A7" s="411"/>
      <c r="B7" s="398"/>
      <c r="C7" s="398"/>
      <c r="D7" s="398"/>
      <c r="E7" s="398"/>
      <c r="F7" s="398"/>
      <c r="G7" s="398"/>
      <c r="H7" s="412"/>
      <c r="I7" s="398"/>
      <c r="J7" s="105" t="s">
        <v>111</v>
      </c>
      <c r="K7" s="70" t="s">
        <v>112</v>
      </c>
      <c r="L7" s="29"/>
      <c r="M7" s="7"/>
      <c r="N7" s="8"/>
      <c r="O7" s="9"/>
      <c r="P7" s="8"/>
      <c r="Q7" s="8"/>
      <c r="R7" s="8"/>
      <c r="S7" s="8"/>
      <c r="T7" s="8"/>
      <c r="U7" s="10"/>
      <c r="V7" s="10"/>
      <c r="W7" s="10"/>
      <c r="X7" s="10"/>
      <c r="Y7" s="10"/>
    </row>
    <row r="8" spans="1:25" s="18" customFormat="1" ht="15" customHeight="1">
      <c r="A8" s="57" t="s">
        <v>8</v>
      </c>
      <c r="B8" s="111">
        <v>7991716</v>
      </c>
      <c r="C8" s="111">
        <v>7354171</v>
      </c>
      <c r="D8" s="111">
        <v>637545</v>
      </c>
      <c r="E8" s="111">
        <v>7542136</v>
      </c>
      <c r="F8" s="111">
        <v>5742749</v>
      </c>
      <c r="G8" s="111">
        <v>1799387</v>
      </c>
      <c r="H8" s="111">
        <v>37856</v>
      </c>
      <c r="I8" s="111">
        <v>-237249</v>
      </c>
      <c r="J8" s="111">
        <v>772922</v>
      </c>
      <c r="K8" s="111">
        <v>537898</v>
      </c>
      <c r="L8" s="16"/>
      <c r="M8" s="15"/>
      <c r="N8" s="15"/>
    </row>
    <row r="9" spans="1:25" s="18" customFormat="1" ht="15" customHeight="1">
      <c r="A9" s="57" t="s">
        <v>109</v>
      </c>
      <c r="B9" s="111">
        <v>7634314</v>
      </c>
      <c r="C9" s="111">
        <v>7037356</v>
      </c>
      <c r="D9" s="111">
        <v>596959</v>
      </c>
      <c r="E9" s="111">
        <v>7209988</v>
      </c>
      <c r="F9" s="111">
        <v>5490395</v>
      </c>
      <c r="G9" s="111">
        <v>1719593</v>
      </c>
      <c r="H9" s="111">
        <v>36809</v>
      </c>
      <c r="I9" s="111">
        <v>-221041</v>
      </c>
      <c r="J9" s="111">
        <v>704936</v>
      </c>
      <c r="K9" s="111">
        <v>486119</v>
      </c>
      <c r="L9" s="16"/>
      <c r="M9" s="17"/>
      <c r="N9" s="15"/>
    </row>
    <row r="10" spans="1:25" s="18" customFormat="1" ht="15" customHeight="1">
      <c r="A10" s="57" t="s">
        <v>9</v>
      </c>
      <c r="B10" s="111">
        <v>180442</v>
      </c>
      <c r="C10" s="111">
        <v>157675</v>
      </c>
      <c r="D10" s="111">
        <v>22767</v>
      </c>
      <c r="E10" s="111">
        <v>167647</v>
      </c>
      <c r="F10" s="111">
        <v>119017</v>
      </c>
      <c r="G10" s="111">
        <v>48630</v>
      </c>
      <c r="H10" s="111">
        <v>170</v>
      </c>
      <c r="I10" s="111">
        <v>-10345</v>
      </c>
      <c r="J10" s="111">
        <v>25856</v>
      </c>
      <c r="K10" s="111">
        <v>15511</v>
      </c>
      <c r="L10" s="16"/>
      <c r="M10" s="15"/>
      <c r="N10" s="19"/>
    </row>
    <row r="11" spans="1:25" s="20" customFormat="1" ht="15" customHeight="1">
      <c r="A11" s="57" t="s">
        <v>10</v>
      </c>
      <c r="B11" s="111">
        <v>5873</v>
      </c>
      <c r="C11" s="111">
        <v>4950</v>
      </c>
      <c r="D11" s="111">
        <v>923</v>
      </c>
      <c r="E11" s="111">
        <v>5860</v>
      </c>
      <c r="F11" s="111">
        <v>4410</v>
      </c>
      <c r="G11" s="111">
        <v>1450</v>
      </c>
      <c r="H11" s="111">
        <v>33</v>
      </c>
      <c r="I11" s="111">
        <v>-276</v>
      </c>
      <c r="J11" s="111">
        <v>276</v>
      </c>
      <c r="K11" s="111">
        <v>0</v>
      </c>
      <c r="L11" s="30"/>
      <c r="M11" s="12"/>
      <c r="N11" s="13"/>
    </row>
    <row r="12" spans="1:25" s="20" customFormat="1" ht="15" customHeight="1">
      <c r="A12" s="58" t="s">
        <v>11</v>
      </c>
      <c r="B12" s="113">
        <v>5873</v>
      </c>
      <c r="C12" s="113">
        <v>4950</v>
      </c>
      <c r="D12" s="113">
        <v>923</v>
      </c>
      <c r="E12" s="113">
        <v>5860</v>
      </c>
      <c r="F12" s="113">
        <v>4410</v>
      </c>
      <c r="G12" s="113">
        <v>1450</v>
      </c>
      <c r="H12" s="113">
        <v>33</v>
      </c>
      <c r="I12" s="113">
        <v>-276</v>
      </c>
      <c r="J12" s="113">
        <v>276</v>
      </c>
      <c r="K12" s="113">
        <v>0</v>
      </c>
      <c r="L12" s="21"/>
      <c r="M12" s="12"/>
      <c r="N12" s="13"/>
    </row>
    <row r="13" spans="1:25" s="20" customFormat="1" ht="15" customHeight="1">
      <c r="A13" s="57" t="s">
        <v>12</v>
      </c>
      <c r="B13" s="111">
        <v>88857</v>
      </c>
      <c r="C13" s="111">
        <v>81293</v>
      </c>
      <c r="D13" s="111">
        <v>7565</v>
      </c>
      <c r="E13" s="111">
        <v>86001</v>
      </c>
      <c r="F13" s="111">
        <v>62046</v>
      </c>
      <c r="G13" s="111">
        <v>23954</v>
      </c>
      <c r="H13" s="111">
        <v>452</v>
      </c>
      <c r="I13" s="111">
        <v>-4213</v>
      </c>
      <c r="J13" s="111">
        <v>16277</v>
      </c>
      <c r="K13" s="111">
        <v>12064</v>
      </c>
      <c r="L13" s="16"/>
      <c r="M13" s="12"/>
      <c r="N13" s="13"/>
    </row>
    <row r="14" spans="1:25" s="20" customFormat="1" ht="15" customHeight="1">
      <c r="A14" s="58" t="s">
        <v>243</v>
      </c>
      <c r="B14" s="113">
        <v>10958</v>
      </c>
      <c r="C14" s="113">
        <v>9876</v>
      </c>
      <c r="D14" s="113">
        <v>1082</v>
      </c>
      <c r="E14" s="113">
        <v>9961</v>
      </c>
      <c r="F14" s="113">
        <v>7598</v>
      </c>
      <c r="G14" s="113">
        <v>2363</v>
      </c>
      <c r="H14" s="113">
        <v>50</v>
      </c>
      <c r="I14" s="113">
        <v>-805</v>
      </c>
      <c r="J14" s="113">
        <v>805</v>
      </c>
      <c r="K14" s="113">
        <v>0</v>
      </c>
      <c r="L14" s="31"/>
      <c r="M14" s="12"/>
      <c r="N14" s="13"/>
    </row>
    <row r="15" spans="1:25" s="20" customFormat="1" ht="15" customHeight="1">
      <c r="A15" s="58" t="s">
        <v>13</v>
      </c>
      <c r="B15" s="113">
        <v>5726</v>
      </c>
      <c r="C15" s="113">
        <v>5004</v>
      </c>
      <c r="D15" s="113">
        <v>723</v>
      </c>
      <c r="E15" s="113">
        <v>4259</v>
      </c>
      <c r="F15" s="113">
        <v>3480</v>
      </c>
      <c r="G15" s="113">
        <v>779</v>
      </c>
      <c r="H15" s="113">
        <v>36</v>
      </c>
      <c r="I15" s="113">
        <v>-711</v>
      </c>
      <c r="J15" s="113">
        <v>10777</v>
      </c>
      <c r="K15" s="113">
        <v>10066</v>
      </c>
      <c r="L15" s="31"/>
      <c r="M15" s="12"/>
      <c r="N15" s="13"/>
    </row>
    <row r="16" spans="1:25" s="20" customFormat="1" ht="15" customHeight="1">
      <c r="A16" s="58" t="s">
        <v>14</v>
      </c>
      <c r="B16" s="113">
        <v>36656</v>
      </c>
      <c r="C16" s="113">
        <v>34429</v>
      </c>
      <c r="D16" s="113">
        <v>2227</v>
      </c>
      <c r="E16" s="113">
        <v>38482</v>
      </c>
      <c r="F16" s="113">
        <v>29297</v>
      </c>
      <c r="G16" s="113">
        <v>9185</v>
      </c>
      <c r="H16" s="113">
        <v>200</v>
      </c>
      <c r="I16" s="113">
        <v>-1710</v>
      </c>
      <c r="J16" s="113">
        <v>1710</v>
      </c>
      <c r="K16" s="113">
        <v>0</v>
      </c>
      <c r="L16" s="31"/>
      <c r="M16" s="12"/>
      <c r="N16" s="13"/>
    </row>
    <row r="17" spans="1:14" s="20" customFormat="1" ht="15" customHeight="1">
      <c r="A17" s="58" t="s">
        <v>15</v>
      </c>
      <c r="B17" s="113">
        <v>6888</v>
      </c>
      <c r="C17" s="113">
        <v>6219</v>
      </c>
      <c r="D17" s="113">
        <v>669</v>
      </c>
      <c r="E17" s="113">
        <v>6401</v>
      </c>
      <c r="F17" s="113">
        <v>4741</v>
      </c>
      <c r="G17" s="113">
        <v>1660</v>
      </c>
      <c r="H17" s="113">
        <v>42</v>
      </c>
      <c r="I17" s="113">
        <v>-517</v>
      </c>
      <c r="J17" s="113">
        <v>517</v>
      </c>
      <c r="K17" s="113">
        <v>0</v>
      </c>
      <c r="L17" s="31"/>
      <c r="M17" s="12"/>
      <c r="N17" s="13"/>
    </row>
    <row r="18" spans="1:14" s="20" customFormat="1" ht="15" customHeight="1">
      <c r="A18" s="58" t="s">
        <v>16</v>
      </c>
      <c r="B18" s="113">
        <v>19568</v>
      </c>
      <c r="C18" s="113">
        <v>17947</v>
      </c>
      <c r="D18" s="113">
        <v>1621</v>
      </c>
      <c r="E18" s="113">
        <v>19807</v>
      </c>
      <c r="F18" s="113">
        <v>10980</v>
      </c>
      <c r="G18" s="113">
        <v>8827</v>
      </c>
      <c r="H18" s="113">
        <v>91</v>
      </c>
      <c r="I18" s="113">
        <v>1088</v>
      </c>
      <c r="J18" s="113">
        <v>910</v>
      </c>
      <c r="K18" s="113">
        <v>1998</v>
      </c>
      <c r="L18" s="31"/>
      <c r="M18" s="12"/>
      <c r="N18" s="13"/>
    </row>
    <row r="19" spans="1:14" s="20" customFormat="1" ht="15" customHeight="1">
      <c r="A19" s="58" t="s">
        <v>17</v>
      </c>
      <c r="B19" s="113">
        <v>9061</v>
      </c>
      <c r="C19" s="113">
        <v>7818</v>
      </c>
      <c r="D19" s="113">
        <v>1243</v>
      </c>
      <c r="E19" s="113">
        <v>7090</v>
      </c>
      <c r="F19" s="113">
        <v>5950</v>
      </c>
      <c r="G19" s="113">
        <v>1141</v>
      </c>
      <c r="H19" s="113">
        <v>34</v>
      </c>
      <c r="I19" s="113">
        <v>-1559</v>
      </c>
      <c r="J19" s="113">
        <v>1559</v>
      </c>
      <c r="K19" s="113">
        <v>0</v>
      </c>
      <c r="L19" s="31"/>
      <c r="M19" s="12"/>
      <c r="N19" s="13"/>
    </row>
    <row r="20" spans="1:14" s="20" customFormat="1" ht="15" customHeight="1">
      <c r="A20" s="57" t="s">
        <v>18</v>
      </c>
      <c r="B20" s="111">
        <v>31984</v>
      </c>
      <c r="C20" s="111">
        <v>26335</v>
      </c>
      <c r="D20" s="111">
        <v>5649</v>
      </c>
      <c r="E20" s="111">
        <v>29008</v>
      </c>
      <c r="F20" s="111">
        <v>18941</v>
      </c>
      <c r="G20" s="111">
        <v>10067</v>
      </c>
      <c r="H20" s="111">
        <v>-615</v>
      </c>
      <c r="I20" s="111">
        <v>-2192</v>
      </c>
      <c r="J20" s="111">
        <v>3192</v>
      </c>
      <c r="K20" s="111">
        <v>1000</v>
      </c>
      <c r="L20" s="16"/>
      <c r="M20" s="12"/>
      <c r="N20" s="22"/>
    </row>
    <row r="21" spans="1:14" s="20" customFormat="1" ht="15" customHeight="1">
      <c r="A21" s="58" t="s">
        <v>19</v>
      </c>
      <c r="B21" s="113">
        <v>19641</v>
      </c>
      <c r="C21" s="113">
        <v>16160</v>
      </c>
      <c r="D21" s="113">
        <v>3481</v>
      </c>
      <c r="E21" s="113">
        <v>17451</v>
      </c>
      <c r="F21" s="113">
        <v>11397</v>
      </c>
      <c r="G21" s="113">
        <v>6053</v>
      </c>
      <c r="H21" s="113">
        <v>-684</v>
      </c>
      <c r="I21" s="113">
        <v>-1398</v>
      </c>
      <c r="J21" s="113">
        <v>1398</v>
      </c>
      <c r="K21" s="113">
        <v>0</v>
      </c>
      <c r="L21" s="31"/>
      <c r="M21" s="12"/>
      <c r="N21" s="13"/>
    </row>
    <row r="22" spans="1:14" s="20" customFormat="1" ht="15" customHeight="1">
      <c r="A22" s="58" t="s">
        <v>244</v>
      </c>
      <c r="B22" s="113">
        <v>12343</v>
      </c>
      <c r="C22" s="113">
        <v>10176</v>
      </c>
      <c r="D22" s="113">
        <v>2167</v>
      </c>
      <c r="E22" s="113">
        <v>11557</v>
      </c>
      <c r="F22" s="113">
        <v>7543</v>
      </c>
      <c r="G22" s="113">
        <v>4014</v>
      </c>
      <c r="H22" s="113">
        <v>69</v>
      </c>
      <c r="I22" s="113">
        <v>-794</v>
      </c>
      <c r="J22" s="113">
        <v>1794</v>
      </c>
      <c r="K22" s="113">
        <v>1000</v>
      </c>
      <c r="L22" s="31"/>
      <c r="M22" s="12"/>
      <c r="N22" s="13"/>
    </row>
    <row r="23" spans="1:14" s="20" customFormat="1" ht="15" customHeight="1">
      <c r="A23" s="57" t="s">
        <v>21</v>
      </c>
      <c r="B23" s="111">
        <v>4922</v>
      </c>
      <c r="C23" s="111">
        <v>3743</v>
      </c>
      <c r="D23" s="111">
        <v>1179</v>
      </c>
      <c r="E23" s="111">
        <v>4912</v>
      </c>
      <c r="F23" s="111">
        <v>3062</v>
      </c>
      <c r="G23" s="111">
        <v>1851</v>
      </c>
      <c r="H23" s="111">
        <v>26</v>
      </c>
      <c r="I23" s="111">
        <v>-164</v>
      </c>
      <c r="J23" s="111">
        <v>164</v>
      </c>
      <c r="K23" s="111">
        <v>0</v>
      </c>
      <c r="L23" s="30"/>
      <c r="M23" s="12"/>
      <c r="N23" s="13"/>
    </row>
    <row r="24" spans="1:14" s="20" customFormat="1" ht="15" customHeight="1">
      <c r="A24" s="58" t="s">
        <v>22</v>
      </c>
      <c r="B24" s="113">
        <v>4922</v>
      </c>
      <c r="C24" s="113">
        <v>3743</v>
      </c>
      <c r="D24" s="113">
        <v>1179</v>
      </c>
      <c r="E24" s="113">
        <v>4912</v>
      </c>
      <c r="F24" s="113">
        <v>3062</v>
      </c>
      <c r="G24" s="113">
        <v>1851</v>
      </c>
      <c r="H24" s="113">
        <v>26</v>
      </c>
      <c r="I24" s="113">
        <v>-164</v>
      </c>
      <c r="J24" s="113">
        <v>164</v>
      </c>
      <c r="K24" s="113">
        <v>0</v>
      </c>
      <c r="L24" s="21"/>
      <c r="M24" s="12"/>
      <c r="N24" s="13"/>
    </row>
    <row r="25" spans="1:14" s="20" customFormat="1" ht="15" customHeight="1">
      <c r="A25" s="57" t="s">
        <v>23</v>
      </c>
      <c r="B25" s="111">
        <v>12361</v>
      </c>
      <c r="C25" s="111">
        <v>9578</v>
      </c>
      <c r="D25" s="111">
        <v>2783</v>
      </c>
      <c r="E25" s="111">
        <v>8436</v>
      </c>
      <c r="F25" s="111">
        <v>6291</v>
      </c>
      <c r="G25" s="111">
        <v>2144</v>
      </c>
      <c r="H25" s="111">
        <v>61</v>
      </c>
      <c r="I25" s="111">
        <v>-1541</v>
      </c>
      <c r="J25" s="111">
        <v>1541</v>
      </c>
      <c r="K25" s="111">
        <v>0</v>
      </c>
      <c r="L25" s="16"/>
      <c r="M25" s="12"/>
      <c r="N25" s="13"/>
    </row>
    <row r="26" spans="1:14" s="20" customFormat="1" ht="15" customHeight="1">
      <c r="A26" s="58" t="s">
        <v>245</v>
      </c>
      <c r="B26" s="113">
        <v>5154</v>
      </c>
      <c r="C26" s="113">
        <v>4277</v>
      </c>
      <c r="D26" s="113">
        <v>877</v>
      </c>
      <c r="E26" s="113">
        <v>3667</v>
      </c>
      <c r="F26" s="113">
        <v>2849</v>
      </c>
      <c r="G26" s="113">
        <v>818</v>
      </c>
      <c r="H26" s="113">
        <v>28</v>
      </c>
      <c r="I26" s="113">
        <v>-1102</v>
      </c>
      <c r="J26" s="113">
        <v>1102</v>
      </c>
      <c r="K26" s="113">
        <v>0</v>
      </c>
      <c r="L26" s="21"/>
      <c r="M26" s="12"/>
      <c r="N26" s="13"/>
    </row>
    <row r="27" spans="1:14" s="20" customFormat="1" ht="15" customHeight="1">
      <c r="A27" s="58" t="s">
        <v>25</v>
      </c>
      <c r="B27" s="113">
        <v>7207</v>
      </c>
      <c r="C27" s="113">
        <v>5300</v>
      </c>
      <c r="D27" s="113">
        <v>1907</v>
      </c>
      <c r="E27" s="113">
        <v>4769</v>
      </c>
      <c r="F27" s="113">
        <v>3443</v>
      </c>
      <c r="G27" s="113">
        <v>1326</v>
      </c>
      <c r="H27" s="113">
        <v>33</v>
      </c>
      <c r="I27" s="113">
        <v>-439</v>
      </c>
      <c r="J27" s="113">
        <v>439</v>
      </c>
      <c r="K27" s="113">
        <v>0</v>
      </c>
      <c r="L27" s="31"/>
      <c r="M27" s="12"/>
      <c r="N27" s="13"/>
    </row>
    <row r="28" spans="1:14" s="20" customFormat="1" ht="15" customHeight="1">
      <c r="A28" s="57" t="s">
        <v>26</v>
      </c>
      <c r="B28" s="111">
        <v>17157</v>
      </c>
      <c r="C28" s="111">
        <v>14978</v>
      </c>
      <c r="D28" s="111">
        <v>2179</v>
      </c>
      <c r="E28" s="111">
        <v>15606</v>
      </c>
      <c r="F28" s="111">
        <v>11168</v>
      </c>
      <c r="G28" s="111">
        <v>4438</v>
      </c>
      <c r="H28" s="111">
        <v>104</v>
      </c>
      <c r="I28" s="111">
        <v>-1151</v>
      </c>
      <c r="J28" s="111">
        <v>3599</v>
      </c>
      <c r="K28" s="111">
        <v>2447</v>
      </c>
      <c r="L28" s="16"/>
      <c r="M28" s="12"/>
      <c r="N28" s="13"/>
    </row>
    <row r="29" spans="1:14" s="20" customFormat="1" ht="15" customHeight="1">
      <c r="A29" s="58" t="s">
        <v>27</v>
      </c>
      <c r="B29" s="113">
        <v>5388</v>
      </c>
      <c r="C29" s="113">
        <v>4924</v>
      </c>
      <c r="D29" s="113">
        <v>464</v>
      </c>
      <c r="E29" s="113">
        <v>4550</v>
      </c>
      <c r="F29" s="113">
        <v>3346</v>
      </c>
      <c r="G29" s="113">
        <v>1204</v>
      </c>
      <c r="H29" s="113">
        <v>33</v>
      </c>
      <c r="I29" s="113">
        <v>-828</v>
      </c>
      <c r="J29" s="113">
        <v>828</v>
      </c>
      <c r="K29" s="113">
        <v>0</v>
      </c>
      <c r="L29" s="21"/>
      <c r="M29" s="12"/>
      <c r="N29" s="13"/>
    </row>
    <row r="30" spans="1:14" s="20" customFormat="1" ht="15" customHeight="1">
      <c r="A30" s="58" t="s">
        <v>28</v>
      </c>
      <c r="B30" s="113">
        <v>7256</v>
      </c>
      <c r="C30" s="113">
        <v>5970</v>
      </c>
      <c r="D30" s="113">
        <v>1286</v>
      </c>
      <c r="E30" s="113">
        <v>6431</v>
      </c>
      <c r="F30" s="113">
        <v>4386</v>
      </c>
      <c r="G30" s="113">
        <v>2044</v>
      </c>
      <c r="H30" s="113">
        <v>44</v>
      </c>
      <c r="I30" s="113">
        <v>-791</v>
      </c>
      <c r="J30" s="113">
        <v>2347</v>
      </c>
      <c r="K30" s="113">
        <v>1556</v>
      </c>
      <c r="L30" s="31"/>
      <c r="M30" s="12"/>
      <c r="N30" s="13"/>
    </row>
    <row r="31" spans="1:14" s="20" customFormat="1" ht="15" customHeight="1">
      <c r="A31" s="58" t="s">
        <v>29</v>
      </c>
      <c r="B31" s="113">
        <v>4513</v>
      </c>
      <c r="C31" s="113">
        <v>4084</v>
      </c>
      <c r="D31" s="113">
        <v>429</v>
      </c>
      <c r="E31" s="113">
        <v>4626</v>
      </c>
      <c r="F31" s="113">
        <v>3436</v>
      </c>
      <c r="G31" s="113">
        <v>1190</v>
      </c>
      <c r="H31" s="113">
        <v>27</v>
      </c>
      <c r="I31" s="113">
        <v>467</v>
      </c>
      <c r="J31" s="113">
        <v>424</v>
      </c>
      <c r="K31" s="113">
        <v>891</v>
      </c>
      <c r="L31" s="31"/>
      <c r="M31" s="12"/>
      <c r="N31" s="13"/>
    </row>
    <row r="32" spans="1:14" s="20" customFormat="1" ht="15" customHeight="1">
      <c r="A32" s="57" t="s">
        <v>30</v>
      </c>
      <c r="B32" s="111">
        <v>11026</v>
      </c>
      <c r="C32" s="111">
        <v>9839</v>
      </c>
      <c r="D32" s="111">
        <v>1187</v>
      </c>
      <c r="E32" s="111">
        <v>10116</v>
      </c>
      <c r="F32" s="111">
        <v>7423</v>
      </c>
      <c r="G32" s="111">
        <v>2693</v>
      </c>
      <c r="H32" s="111">
        <v>58</v>
      </c>
      <c r="I32" s="111">
        <v>-530</v>
      </c>
      <c r="J32" s="111">
        <v>530</v>
      </c>
      <c r="K32" s="111">
        <v>0</v>
      </c>
      <c r="L32" s="30"/>
      <c r="M32" s="12"/>
      <c r="N32" s="13"/>
    </row>
    <row r="33" spans="1:25" s="20" customFormat="1" ht="15" customHeight="1">
      <c r="A33" s="58" t="s">
        <v>31</v>
      </c>
      <c r="B33" s="113">
        <v>11026</v>
      </c>
      <c r="C33" s="113">
        <v>9839</v>
      </c>
      <c r="D33" s="113">
        <v>1187</v>
      </c>
      <c r="E33" s="113">
        <v>10116</v>
      </c>
      <c r="F33" s="113">
        <v>7423</v>
      </c>
      <c r="G33" s="113">
        <v>2693</v>
      </c>
      <c r="H33" s="113">
        <v>58</v>
      </c>
      <c r="I33" s="113">
        <v>-530</v>
      </c>
      <c r="J33" s="113">
        <v>530</v>
      </c>
      <c r="K33" s="113">
        <v>0</v>
      </c>
      <c r="L33" s="21"/>
      <c r="M33" s="12"/>
      <c r="N33" s="13"/>
    </row>
    <row r="34" spans="1:25" s="20" customFormat="1" ht="15" customHeight="1">
      <c r="A34" s="57" t="s">
        <v>32</v>
      </c>
      <c r="B34" s="111">
        <v>6315</v>
      </c>
      <c r="C34" s="111">
        <v>5458</v>
      </c>
      <c r="D34" s="111">
        <v>857</v>
      </c>
      <c r="E34" s="111">
        <v>5496</v>
      </c>
      <c r="F34" s="111">
        <v>4456</v>
      </c>
      <c r="G34" s="111">
        <v>1039</v>
      </c>
      <c r="H34" s="111">
        <v>40</v>
      </c>
      <c r="I34" s="111">
        <v>-162</v>
      </c>
      <c r="J34" s="111">
        <v>162</v>
      </c>
      <c r="K34" s="111">
        <v>0</v>
      </c>
      <c r="L34" s="16"/>
      <c r="M34" s="12"/>
      <c r="N34" s="13"/>
    </row>
    <row r="35" spans="1:25" s="20" customFormat="1" ht="15" customHeight="1">
      <c r="A35" s="58" t="s">
        <v>33</v>
      </c>
      <c r="B35" s="113">
        <v>3264</v>
      </c>
      <c r="C35" s="113">
        <v>2850</v>
      </c>
      <c r="D35" s="113">
        <v>414</v>
      </c>
      <c r="E35" s="113">
        <v>2971</v>
      </c>
      <c r="F35" s="113">
        <v>2577</v>
      </c>
      <c r="G35" s="113">
        <v>393</v>
      </c>
      <c r="H35" s="113">
        <v>21</v>
      </c>
      <c r="I35" s="113">
        <v>-129</v>
      </c>
      <c r="J35" s="113">
        <v>129</v>
      </c>
      <c r="K35" s="113">
        <v>0</v>
      </c>
      <c r="L35" s="31"/>
      <c r="M35" s="12"/>
      <c r="N35" s="13"/>
    </row>
    <row r="36" spans="1:25" s="20" customFormat="1" ht="15" customHeight="1">
      <c r="A36" s="58" t="s">
        <v>34</v>
      </c>
      <c r="B36" s="113">
        <v>3050</v>
      </c>
      <c r="C36" s="113">
        <v>2608</v>
      </c>
      <c r="D36" s="113">
        <v>443</v>
      </c>
      <c r="E36" s="113">
        <v>2525</v>
      </c>
      <c r="F36" s="113">
        <v>1879</v>
      </c>
      <c r="G36" s="113">
        <v>646</v>
      </c>
      <c r="H36" s="113">
        <v>19</v>
      </c>
      <c r="I36" s="113">
        <v>-33</v>
      </c>
      <c r="J36" s="113">
        <v>33</v>
      </c>
      <c r="K36" s="113">
        <v>0</v>
      </c>
      <c r="L36" s="31"/>
      <c r="M36" s="12"/>
      <c r="N36" s="13"/>
    </row>
    <row r="37" spans="1:25" s="20" customFormat="1" ht="15" customHeight="1">
      <c r="A37" s="57" t="s">
        <v>35</v>
      </c>
      <c r="B37" s="111">
        <v>1947</v>
      </c>
      <c r="C37" s="111">
        <v>1501</v>
      </c>
      <c r="D37" s="111">
        <v>446</v>
      </c>
      <c r="E37" s="111">
        <v>2211</v>
      </c>
      <c r="F37" s="111">
        <v>1219</v>
      </c>
      <c r="G37" s="111">
        <v>992</v>
      </c>
      <c r="H37" s="111">
        <v>11</v>
      </c>
      <c r="I37" s="111">
        <v>-116</v>
      </c>
      <c r="J37" s="111">
        <v>116</v>
      </c>
      <c r="K37" s="111">
        <v>0</v>
      </c>
      <c r="L37" s="16"/>
      <c r="M37" s="12"/>
      <c r="N37" s="13"/>
    </row>
    <row r="38" spans="1:25" s="20" customFormat="1" ht="15" customHeight="1">
      <c r="A38" s="58" t="s">
        <v>36</v>
      </c>
      <c r="B38" s="113">
        <v>1947</v>
      </c>
      <c r="C38" s="113">
        <v>1501</v>
      </c>
      <c r="D38" s="113">
        <v>446</v>
      </c>
      <c r="E38" s="113">
        <v>2211</v>
      </c>
      <c r="F38" s="113">
        <v>1219</v>
      </c>
      <c r="G38" s="113">
        <v>992</v>
      </c>
      <c r="H38" s="113">
        <v>11</v>
      </c>
      <c r="I38" s="113">
        <v>-116</v>
      </c>
      <c r="J38" s="113">
        <v>116</v>
      </c>
      <c r="K38" s="113">
        <v>0</v>
      </c>
      <c r="L38" s="31"/>
      <c r="M38" s="12"/>
      <c r="N38" s="13"/>
    </row>
    <row r="39" spans="1:25" ht="16.149999999999999" customHeight="1">
      <c r="A39" s="405"/>
      <c r="B39" s="406" t="s">
        <v>53</v>
      </c>
      <c r="C39" s="406"/>
      <c r="D39" s="406"/>
      <c r="E39" s="406"/>
      <c r="F39" s="406"/>
      <c r="G39" s="406"/>
      <c r="H39" s="406" t="s">
        <v>54</v>
      </c>
      <c r="I39" s="406"/>
      <c r="J39" s="406"/>
      <c r="K39" s="406"/>
      <c r="L39" s="14"/>
    </row>
    <row r="40" spans="1:25" ht="16.149999999999999" customHeight="1">
      <c r="A40" s="405"/>
      <c r="B40" s="407" t="s">
        <v>55</v>
      </c>
      <c r="C40" s="408"/>
      <c r="D40" s="409"/>
      <c r="E40" s="407" t="s">
        <v>56</v>
      </c>
      <c r="F40" s="408"/>
      <c r="G40" s="409"/>
      <c r="H40" s="404" t="s">
        <v>98</v>
      </c>
      <c r="I40" s="404" t="s">
        <v>99</v>
      </c>
      <c r="J40" s="404"/>
      <c r="K40" s="404"/>
      <c r="L40" s="14"/>
    </row>
    <row r="41" spans="1:25" ht="15" customHeight="1">
      <c r="A41" s="405"/>
      <c r="B41" s="401" t="s">
        <v>49</v>
      </c>
      <c r="C41" s="401" t="s">
        <v>57</v>
      </c>
      <c r="D41" s="401" t="s">
        <v>51</v>
      </c>
      <c r="E41" s="401" t="s">
        <v>49</v>
      </c>
      <c r="F41" s="401" t="s">
        <v>57</v>
      </c>
      <c r="G41" s="401" t="s">
        <v>51</v>
      </c>
      <c r="H41" s="404"/>
      <c r="I41" s="402" t="s">
        <v>49</v>
      </c>
      <c r="J41" s="404" t="s">
        <v>58</v>
      </c>
      <c r="K41" s="404"/>
      <c r="L41" s="14"/>
    </row>
    <row r="42" spans="1:25" s="11" customFormat="1" ht="21" customHeight="1">
      <c r="A42" s="405"/>
      <c r="B42" s="401"/>
      <c r="C42" s="401"/>
      <c r="D42" s="401"/>
      <c r="E42" s="401"/>
      <c r="F42" s="401"/>
      <c r="G42" s="401"/>
      <c r="H42" s="404"/>
      <c r="I42" s="403"/>
      <c r="J42" s="107" t="s">
        <v>113</v>
      </c>
      <c r="K42" s="107" t="s">
        <v>114</v>
      </c>
      <c r="L42" s="7"/>
      <c r="M42" s="7"/>
      <c r="N42" s="8"/>
      <c r="O42" s="9"/>
      <c r="P42" s="8"/>
      <c r="Q42" s="8"/>
      <c r="R42" s="8"/>
      <c r="S42" s="8"/>
      <c r="T42" s="8"/>
      <c r="U42" s="10"/>
      <c r="V42" s="10"/>
      <c r="W42" s="10"/>
      <c r="X42" s="10"/>
      <c r="Y42" s="10"/>
    </row>
    <row r="43" spans="1:25" s="23" customFormat="1" ht="20.100000000000001" customHeight="1">
      <c r="A43" s="399" t="s">
        <v>266</v>
      </c>
      <c r="B43" s="400"/>
      <c r="C43" s="400"/>
      <c r="D43" s="400"/>
      <c r="E43" s="400"/>
      <c r="F43" s="400"/>
      <c r="G43" s="400"/>
      <c r="H43" s="400"/>
      <c r="I43" s="400"/>
      <c r="J43" s="400"/>
      <c r="K43" s="400"/>
      <c r="L43" s="24"/>
    </row>
    <row r="44" spans="1:25" s="34" customFormat="1" ht="11.45" customHeight="1">
      <c r="A44" s="386" t="s">
        <v>267</v>
      </c>
      <c r="B44" s="386"/>
      <c r="C44" s="386"/>
      <c r="D44" s="386"/>
      <c r="E44" s="386"/>
      <c r="F44" s="386"/>
      <c r="G44" s="386"/>
      <c r="H44" s="386"/>
      <c r="I44" s="386"/>
      <c r="J44" s="386"/>
      <c r="K44" s="386"/>
      <c r="L44" s="24"/>
    </row>
    <row r="45" spans="1:25" s="34" customFormat="1" ht="11.45" customHeight="1">
      <c r="A45" s="386" t="s">
        <v>268</v>
      </c>
      <c r="B45" s="386"/>
      <c r="C45" s="386"/>
      <c r="D45" s="386"/>
      <c r="E45" s="386"/>
      <c r="F45" s="386"/>
      <c r="G45" s="386"/>
      <c r="H45" s="386"/>
      <c r="I45" s="386"/>
      <c r="J45" s="386"/>
      <c r="K45" s="386"/>
      <c r="L45" s="24"/>
    </row>
    <row r="46" spans="1:25" s="23" customFormat="1" ht="31.15" customHeight="1">
      <c r="A46" s="386" t="s">
        <v>246</v>
      </c>
      <c r="B46" s="386"/>
      <c r="C46" s="386"/>
      <c r="D46" s="386"/>
      <c r="E46" s="386"/>
      <c r="F46" s="386"/>
      <c r="G46" s="386"/>
      <c r="H46" s="386"/>
      <c r="I46" s="386"/>
      <c r="J46" s="386"/>
      <c r="K46" s="386"/>
      <c r="L46" s="24"/>
    </row>
    <row r="47" spans="1:25" s="23" customFormat="1" ht="28.15" customHeight="1">
      <c r="A47" s="386" t="s">
        <v>121</v>
      </c>
      <c r="B47" s="386"/>
      <c r="C47" s="386"/>
      <c r="D47" s="386"/>
      <c r="E47" s="386"/>
      <c r="F47" s="386"/>
      <c r="G47" s="386"/>
      <c r="H47" s="386"/>
      <c r="I47" s="386"/>
      <c r="J47" s="386"/>
      <c r="K47" s="386"/>
      <c r="L47" s="24"/>
    </row>
    <row r="48" spans="1:25" ht="3" customHeight="1">
      <c r="A48" s="71"/>
      <c r="B48" s="71"/>
      <c r="C48" s="71"/>
      <c r="D48" s="71"/>
      <c r="E48" s="71"/>
      <c r="F48" s="71"/>
      <c r="G48" s="71"/>
      <c r="H48" s="71"/>
      <c r="I48" s="71"/>
      <c r="J48" s="71"/>
      <c r="K48" s="71"/>
    </row>
    <row r="49" spans="1:11" ht="11.45" customHeight="1">
      <c r="A49" s="61" t="s">
        <v>231</v>
      </c>
      <c r="B49" s="72"/>
      <c r="C49" s="72"/>
      <c r="D49" s="72"/>
      <c r="E49" s="72"/>
      <c r="F49" s="72"/>
      <c r="G49" s="72"/>
      <c r="H49" s="72"/>
      <c r="I49" s="72"/>
      <c r="J49" s="72"/>
      <c r="K49" s="72"/>
    </row>
    <row r="50" spans="1:11" ht="11.45" customHeight="1">
      <c r="A50" s="64" t="s">
        <v>247</v>
      </c>
      <c r="B50" s="72"/>
      <c r="C50" s="72"/>
      <c r="D50" s="72"/>
      <c r="E50" s="72"/>
      <c r="F50" s="72"/>
      <c r="G50" s="72"/>
      <c r="H50" s="72"/>
      <c r="I50" s="72"/>
      <c r="J50" s="72"/>
      <c r="K50" s="72"/>
    </row>
    <row r="51" spans="1:11">
      <c r="A51" s="64" t="s">
        <v>248</v>
      </c>
      <c r="B51" s="72"/>
      <c r="C51" s="72"/>
      <c r="D51" s="72"/>
      <c r="E51" s="72"/>
      <c r="F51" s="72"/>
      <c r="G51" s="72"/>
      <c r="H51" s="72"/>
      <c r="I51" s="72"/>
      <c r="J51" s="72"/>
      <c r="K51" s="72"/>
    </row>
  </sheetData>
  <sheetProtection selectLockedCells="1"/>
  <mergeCells count="37">
    <mergeCell ref="A1:K1"/>
    <mergeCell ref="A2:K2"/>
    <mergeCell ref="A4:A7"/>
    <mergeCell ref="B4:G4"/>
    <mergeCell ref="H4:K4"/>
    <mergeCell ref="B5:D5"/>
    <mergeCell ref="E5:G5"/>
    <mergeCell ref="H5:H7"/>
    <mergeCell ref="I5:K5"/>
    <mergeCell ref="B6:B7"/>
    <mergeCell ref="G6:G7"/>
    <mergeCell ref="I6:I7"/>
    <mergeCell ref="J6:K6"/>
    <mergeCell ref="C6:C7"/>
    <mergeCell ref="D6:D7"/>
    <mergeCell ref="E6:E7"/>
    <mergeCell ref="H40:H42"/>
    <mergeCell ref="I40:K40"/>
    <mergeCell ref="C41:C42"/>
    <mergeCell ref="D41:D42"/>
    <mergeCell ref="E41:E42"/>
    <mergeCell ref="F6:F7"/>
    <mergeCell ref="A47:K47"/>
    <mergeCell ref="A43:K43"/>
    <mergeCell ref="A44:K44"/>
    <mergeCell ref="A45:K45"/>
    <mergeCell ref="A46:K46"/>
    <mergeCell ref="F41:F42"/>
    <mergeCell ref="G41:G42"/>
    <mergeCell ref="I41:I42"/>
    <mergeCell ref="J41:K41"/>
    <mergeCell ref="B41:B42"/>
    <mergeCell ref="A39:A42"/>
    <mergeCell ref="B39:G39"/>
    <mergeCell ref="H39:K39"/>
    <mergeCell ref="B40:D40"/>
    <mergeCell ref="E40:G40"/>
  </mergeCells>
  <phoneticPr fontId="0" type="noConversion"/>
  <conditionalFormatting sqref="L8:L38">
    <cfRule type="cellIs" dxfId="81" priority="6" stopIfTrue="1" operator="between">
      <formula>0.000001</formula>
      <formula>0.4999999</formula>
    </cfRule>
  </conditionalFormatting>
  <conditionalFormatting sqref="D8:D38 F8:F38 H8:H38 J8:J38">
    <cfRule type="cellIs" dxfId="80" priority="1" operator="between">
      <formula>1E-49</formula>
      <formula>0.499999999999999</formula>
    </cfRule>
  </conditionalFormatting>
  <hyperlinks>
    <hyperlink ref="B5:D5" r:id="rId1" display="Receitas"/>
    <hyperlink ref="E5:G5" r:id="rId2" display="Despesas"/>
    <hyperlink ref="B40:D40" r:id="rId3" display="Receipts"/>
    <hyperlink ref="E40:G40" r:id="rId4" display="Expenditures"/>
    <hyperlink ref="A51" r:id="rId5"/>
    <hyperlink ref="A50" r:id="rId6"/>
  </hyperlinks>
  <printOptions horizontalCentered="1"/>
  <pageMargins left="0.59055118110236227" right="0.59055118110236227" top="0.59055118110236227" bottom="0.59055118110236227" header="0" footer="0.39370078740157483"/>
  <pageSetup paperSize="9" scale="95" firstPageNumber="364" orientation="portrait" useFirstPageNumber="1" r:id="rId7"/>
  <headerFooter alignWithMargins="0">
    <oddFooter>&amp;C&amp;"Arial,Negrito"- &amp;P -</oddFooter>
  </headerFooter>
</worksheet>
</file>

<file path=xl/worksheets/sheet5.xml><?xml version="1.0" encoding="utf-8"?>
<worksheet xmlns="http://schemas.openxmlformats.org/spreadsheetml/2006/main" xmlns:r="http://schemas.openxmlformats.org/officeDocument/2006/relationships">
  <sheetPr codeName="Sheet13"/>
  <dimension ref="A1:Y50"/>
  <sheetViews>
    <sheetView showGridLines="0" workbookViewId="0">
      <selection sqref="A1:N1"/>
    </sheetView>
  </sheetViews>
  <sheetFormatPr defaultColWidth="9.140625" defaultRowHeight="12.75"/>
  <cols>
    <col min="1" max="1" width="15.140625" style="1" customWidth="1"/>
    <col min="2" max="2" width="6.5703125" style="1" customWidth="1"/>
    <col min="3" max="7" width="5.85546875" style="1" customWidth="1"/>
    <col min="8" max="8" width="6.7109375" style="1" customWidth="1"/>
    <col min="9" max="10" width="6.5703125" style="1" customWidth="1"/>
    <col min="11" max="11" width="7.42578125" style="1" customWidth="1"/>
    <col min="12" max="12" width="6.5703125" style="1" customWidth="1"/>
    <col min="13" max="13" width="8.5703125" style="1" customWidth="1"/>
    <col min="14" max="14" width="5.85546875" style="1" customWidth="1"/>
    <col min="15" max="16384" width="9.140625" style="1"/>
  </cols>
  <sheetData>
    <row r="1" spans="1:25" s="3" customFormat="1" ht="30" customHeight="1">
      <c r="A1" s="410" t="s">
        <v>271</v>
      </c>
      <c r="B1" s="410"/>
      <c r="C1" s="410"/>
      <c r="D1" s="410"/>
      <c r="E1" s="410"/>
      <c r="F1" s="410"/>
      <c r="G1" s="410"/>
      <c r="H1" s="410"/>
      <c r="I1" s="410"/>
      <c r="J1" s="410"/>
      <c r="K1" s="410"/>
      <c r="L1" s="410"/>
      <c r="M1" s="410"/>
      <c r="N1" s="410"/>
      <c r="O1" s="4"/>
      <c r="P1" s="4"/>
    </row>
    <row r="2" spans="1:25" s="3" customFormat="1" ht="30" customHeight="1">
      <c r="A2" s="410" t="s">
        <v>272</v>
      </c>
      <c r="B2" s="410"/>
      <c r="C2" s="410"/>
      <c r="D2" s="410"/>
      <c r="E2" s="410"/>
      <c r="F2" s="410"/>
      <c r="G2" s="410"/>
      <c r="H2" s="410"/>
      <c r="I2" s="410"/>
      <c r="J2" s="410"/>
      <c r="K2" s="410"/>
      <c r="L2" s="410"/>
      <c r="M2" s="410"/>
      <c r="N2" s="410"/>
      <c r="O2" s="4"/>
      <c r="P2" s="4"/>
    </row>
    <row r="3" spans="1:25" s="3" customFormat="1" ht="9.75" customHeight="1">
      <c r="A3" s="67" t="s">
        <v>43</v>
      </c>
      <c r="B3" s="108"/>
      <c r="C3" s="108"/>
      <c r="D3" s="108"/>
      <c r="E3" s="108"/>
      <c r="F3" s="108"/>
      <c r="G3" s="108"/>
      <c r="H3" s="108"/>
      <c r="I3" s="108"/>
      <c r="J3" s="108"/>
      <c r="K3" s="108"/>
      <c r="L3" s="69"/>
      <c r="M3" s="69"/>
      <c r="N3" s="69" t="s">
        <v>260</v>
      </c>
      <c r="O3" s="4"/>
    </row>
    <row r="4" spans="1:25" ht="16.149999999999999" customHeight="1">
      <c r="A4" s="411"/>
      <c r="B4" s="407" t="s">
        <v>59</v>
      </c>
      <c r="C4" s="408"/>
      <c r="D4" s="408"/>
      <c r="E4" s="408"/>
      <c r="F4" s="408"/>
      <c r="G4" s="408"/>
      <c r="H4" s="408"/>
      <c r="I4" s="409"/>
      <c r="J4" s="407" t="s">
        <v>60</v>
      </c>
      <c r="K4" s="408"/>
      <c r="L4" s="408"/>
      <c r="M4" s="408"/>
      <c r="N4" s="409"/>
    </row>
    <row r="5" spans="1:25" ht="16.149999999999999" customHeight="1">
      <c r="A5" s="411"/>
      <c r="B5" s="412" t="s">
        <v>49</v>
      </c>
      <c r="C5" s="412" t="s">
        <v>52</v>
      </c>
      <c r="D5" s="412"/>
      <c r="E5" s="412"/>
      <c r="F5" s="412"/>
      <c r="G5" s="412"/>
      <c r="H5" s="412"/>
      <c r="I5" s="412"/>
      <c r="J5" s="412" t="s">
        <v>49</v>
      </c>
      <c r="K5" s="412" t="s">
        <v>52</v>
      </c>
      <c r="L5" s="412"/>
      <c r="M5" s="412"/>
      <c r="N5" s="412"/>
    </row>
    <row r="6" spans="1:25" s="11" customFormat="1" ht="18.2" customHeight="1">
      <c r="A6" s="411"/>
      <c r="B6" s="412"/>
      <c r="C6" s="398" t="s">
        <v>100</v>
      </c>
      <c r="D6" s="398" t="s">
        <v>61</v>
      </c>
      <c r="E6" s="398" t="s">
        <v>62</v>
      </c>
      <c r="F6" s="398" t="s">
        <v>63</v>
      </c>
      <c r="G6" s="419" t="s">
        <v>101</v>
      </c>
      <c r="H6" s="398" t="s">
        <v>64</v>
      </c>
      <c r="I6" s="398" t="s">
        <v>65</v>
      </c>
      <c r="J6" s="412"/>
      <c r="K6" s="417" t="s">
        <v>66</v>
      </c>
      <c r="L6" s="398" t="s">
        <v>67</v>
      </c>
      <c r="M6" s="398"/>
      <c r="N6" s="398"/>
      <c r="O6" s="8"/>
      <c r="P6" s="8"/>
      <c r="Q6" s="8"/>
      <c r="R6" s="8"/>
      <c r="S6" s="8"/>
      <c r="T6" s="8"/>
      <c r="U6" s="10"/>
      <c r="V6" s="10"/>
      <c r="W6" s="10"/>
      <c r="X6" s="10"/>
      <c r="Y6" s="10"/>
    </row>
    <row r="7" spans="1:25" s="11" customFormat="1" ht="44.45" customHeight="1">
      <c r="A7" s="411"/>
      <c r="B7" s="412"/>
      <c r="C7" s="398"/>
      <c r="D7" s="398"/>
      <c r="E7" s="398"/>
      <c r="F7" s="398"/>
      <c r="G7" s="420"/>
      <c r="H7" s="398"/>
      <c r="I7" s="398"/>
      <c r="J7" s="412"/>
      <c r="K7" s="418"/>
      <c r="L7" s="105" t="s">
        <v>64</v>
      </c>
      <c r="M7" s="105" t="s">
        <v>261</v>
      </c>
      <c r="N7" s="105" t="s">
        <v>262</v>
      </c>
      <c r="O7" s="8"/>
      <c r="P7" s="8"/>
      <c r="Q7" s="8"/>
      <c r="R7" s="8"/>
      <c r="S7" s="8"/>
      <c r="T7" s="8"/>
      <c r="U7" s="10"/>
      <c r="V7" s="10"/>
      <c r="W7" s="10"/>
      <c r="X7" s="10"/>
      <c r="Y7" s="10"/>
    </row>
    <row r="8" spans="1:25" s="18" customFormat="1" ht="14.45" customHeight="1">
      <c r="A8" s="57" t="s">
        <v>8</v>
      </c>
      <c r="B8" s="115">
        <v>7354171</v>
      </c>
      <c r="C8" s="115">
        <v>277316</v>
      </c>
      <c r="D8" s="115">
        <v>1004108</v>
      </c>
      <c r="E8" s="115">
        <v>1510219</v>
      </c>
      <c r="F8" s="115">
        <v>420505</v>
      </c>
      <c r="G8" s="115">
        <v>308352</v>
      </c>
      <c r="H8" s="115">
        <v>1818928</v>
      </c>
      <c r="I8" s="115">
        <v>911430</v>
      </c>
      <c r="J8" s="115">
        <v>637545</v>
      </c>
      <c r="K8" s="115">
        <v>98225</v>
      </c>
      <c r="L8" s="115">
        <v>190332</v>
      </c>
      <c r="M8" s="115">
        <v>248857</v>
      </c>
      <c r="N8" s="115">
        <v>75709</v>
      </c>
      <c r="O8" s="15"/>
    </row>
    <row r="9" spans="1:25" s="18" customFormat="1" ht="14.45" customHeight="1">
      <c r="A9" s="57" t="s">
        <v>109</v>
      </c>
      <c r="B9" s="115">
        <v>7037356</v>
      </c>
      <c r="C9" s="115">
        <v>266844</v>
      </c>
      <c r="D9" s="115">
        <v>981877</v>
      </c>
      <c r="E9" s="115">
        <v>1460175</v>
      </c>
      <c r="F9" s="115">
        <v>406291</v>
      </c>
      <c r="G9" s="115">
        <v>302863</v>
      </c>
      <c r="H9" s="115">
        <v>1682645</v>
      </c>
      <c r="I9" s="115">
        <v>860019</v>
      </c>
      <c r="J9" s="115">
        <v>596959</v>
      </c>
      <c r="K9" s="115">
        <v>96788</v>
      </c>
      <c r="L9" s="115">
        <v>176332</v>
      </c>
      <c r="M9" s="115">
        <v>234266</v>
      </c>
      <c r="N9" s="115">
        <v>68488</v>
      </c>
      <c r="O9" s="15"/>
    </row>
    <row r="10" spans="1:25" s="18" customFormat="1" ht="14.45" customHeight="1">
      <c r="A10" s="57" t="s">
        <v>9</v>
      </c>
      <c r="B10" s="115">
        <v>157675</v>
      </c>
      <c r="C10" s="115">
        <v>4659</v>
      </c>
      <c r="D10" s="115">
        <v>8675</v>
      </c>
      <c r="E10" s="115">
        <v>21087</v>
      </c>
      <c r="F10" s="115">
        <v>7201</v>
      </c>
      <c r="G10" s="115">
        <v>2685</v>
      </c>
      <c r="H10" s="115">
        <v>83502</v>
      </c>
      <c r="I10" s="115">
        <v>18556</v>
      </c>
      <c r="J10" s="115">
        <v>22767</v>
      </c>
      <c r="K10" s="115">
        <v>1289</v>
      </c>
      <c r="L10" s="115">
        <v>8648</v>
      </c>
      <c r="M10" s="115">
        <v>10350</v>
      </c>
      <c r="N10" s="115">
        <v>2072</v>
      </c>
      <c r="O10" s="19"/>
    </row>
    <row r="11" spans="1:25" s="20" customFormat="1" ht="14.45" customHeight="1">
      <c r="A11" s="57" t="s">
        <v>10</v>
      </c>
      <c r="B11" s="115">
        <v>4950</v>
      </c>
      <c r="C11" s="115">
        <v>133</v>
      </c>
      <c r="D11" s="115">
        <v>97</v>
      </c>
      <c r="E11" s="115">
        <v>407</v>
      </c>
      <c r="F11" s="115">
        <v>311</v>
      </c>
      <c r="G11" s="115">
        <v>0</v>
      </c>
      <c r="H11" s="115">
        <v>3327</v>
      </c>
      <c r="I11" s="115">
        <v>584</v>
      </c>
      <c r="J11" s="115">
        <v>923</v>
      </c>
      <c r="K11" s="115">
        <v>0</v>
      </c>
      <c r="L11" s="115">
        <v>355</v>
      </c>
      <c r="M11" s="115">
        <v>328</v>
      </c>
      <c r="N11" s="115">
        <v>0</v>
      </c>
      <c r="O11" s="13"/>
    </row>
    <row r="12" spans="1:25" s="20" customFormat="1" ht="14.45" customHeight="1">
      <c r="A12" s="58" t="s">
        <v>11</v>
      </c>
      <c r="B12" s="116">
        <v>4950</v>
      </c>
      <c r="C12" s="116">
        <v>133</v>
      </c>
      <c r="D12" s="116">
        <v>97</v>
      </c>
      <c r="E12" s="116">
        <v>407</v>
      </c>
      <c r="F12" s="116">
        <v>311</v>
      </c>
      <c r="G12" s="116">
        <v>0</v>
      </c>
      <c r="H12" s="116">
        <v>3327</v>
      </c>
      <c r="I12" s="116">
        <v>584</v>
      </c>
      <c r="J12" s="116">
        <v>923</v>
      </c>
      <c r="K12" s="116">
        <v>0</v>
      </c>
      <c r="L12" s="116">
        <v>355</v>
      </c>
      <c r="M12" s="116">
        <v>328</v>
      </c>
      <c r="N12" s="116">
        <v>0</v>
      </c>
      <c r="O12" s="13"/>
    </row>
    <row r="13" spans="1:25" s="20" customFormat="1" ht="14.45" customHeight="1">
      <c r="A13" s="57" t="s">
        <v>12</v>
      </c>
      <c r="B13" s="115">
        <v>81293</v>
      </c>
      <c r="C13" s="115">
        <v>2460</v>
      </c>
      <c r="D13" s="115">
        <v>6106</v>
      </c>
      <c r="E13" s="115">
        <v>12958</v>
      </c>
      <c r="F13" s="115">
        <v>4064</v>
      </c>
      <c r="G13" s="115">
        <v>2179</v>
      </c>
      <c r="H13" s="115">
        <v>35507</v>
      </c>
      <c r="I13" s="115">
        <v>12167</v>
      </c>
      <c r="J13" s="115">
        <v>7565</v>
      </c>
      <c r="K13" s="115">
        <v>258</v>
      </c>
      <c r="L13" s="115">
        <v>3581</v>
      </c>
      <c r="M13" s="115">
        <v>2837</v>
      </c>
      <c r="N13" s="115">
        <v>746</v>
      </c>
      <c r="O13" s="13"/>
    </row>
    <row r="14" spans="1:25" s="20" customFormat="1" ht="14.45" customHeight="1">
      <c r="A14" s="58" t="s">
        <v>243</v>
      </c>
      <c r="B14" s="116">
        <v>9876</v>
      </c>
      <c r="C14" s="116">
        <v>236</v>
      </c>
      <c r="D14" s="116">
        <v>680</v>
      </c>
      <c r="E14" s="116">
        <v>1290</v>
      </c>
      <c r="F14" s="116">
        <v>313</v>
      </c>
      <c r="G14" s="116">
        <v>144</v>
      </c>
      <c r="H14" s="116">
        <v>4127</v>
      </c>
      <c r="I14" s="116">
        <v>2519</v>
      </c>
      <c r="J14" s="116">
        <v>1082</v>
      </c>
      <c r="K14" s="116">
        <v>54</v>
      </c>
      <c r="L14" s="116">
        <v>421</v>
      </c>
      <c r="M14" s="116">
        <v>382</v>
      </c>
      <c r="N14" s="116">
        <v>226</v>
      </c>
      <c r="O14" s="13"/>
    </row>
    <row r="15" spans="1:25" s="20" customFormat="1" ht="14.45" customHeight="1">
      <c r="A15" s="58" t="s">
        <v>13</v>
      </c>
      <c r="B15" s="116">
        <v>5004</v>
      </c>
      <c r="C15" s="116">
        <v>65</v>
      </c>
      <c r="D15" s="116">
        <v>118</v>
      </c>
      <c r="E15" s="116">
        <v>459</v>
      </c>
      <c r="F15" s="116">
        <v>68</v>
      </c>
      <c r="G15" s="116">
        <v>12</v>
      </c>
      <c r="H15" s="116">
        <v>4015</v>
      </c>
      <c r="I15" s="116">
        <v>46</v>
      </c>
      <c r="J15" s="116">
        <v>723</v>
      </c>
      <c r="K15" s="116">
        <v>2</v>
      </c>
      <c r="L15" s="116">
        <v>433</v>
      </c>
      <c r="M15" s="116">
        <v>288</v>
      </c>
      <c r="N15" s="116">
        <v>0</v>
      </c>
      <c r="O15" s="13"/>
    </row>
    <row r="16" spans="1:25" s="20" customFormat="1" ht="14.45" customHeight="1">
      <c r="A16" s="58" t="s">
        <v>14</v>
      </c>
      <c r="B16" s="116">
        <v>34429</v>
      </c>
      <c r="C16" s="116">
        <v>1488</v>
      </c>
      <c r="D16" s="116">
        <v>3587</v>
      </c>
      <c r="E16" s="116">
        <v>7411</v>
      </c>
      <c r="F16" s="116">
        <v>2910</v>
      </c>
      <c r="G16" s="116">
        <v>1525</v>
      </c>
      <c r="H16" s="116">
        <v>11126</v>
      </c>
      <c r="I16" s="116">
        <v>3444</v>
      </c>
      <c r="J16" s="116">
        <v>2227</v>
      </c>
      <c r="K16" s="116">
        <v>6</v>
      </c>
      <c r="L16" s="116">
        <v>1064</v>
      </c>
      <c r="M16" s="116">
        <v>1009</v>
      </c>
      <c r="N16" s="116">
        <v>102</v>
      </c>
      <c r="O16" s="13"/>
    </row>
    <row r="17" spans="1:15" s="20" customFormat="1" ht="14.45" customHeight="1">
      <c r="A17" s="58" t="s">
        <v>15</v>
      </c>
      <c r="B17" s="116">
        <v>6219</v>
      </c>
      <c r="C17" s="116">
        <v>93</v>
      </c>
      <c r="D17" s="116">
        <v>290</v>
      </c>
      <c r="E17" s="116">
        <v>495</v>
      </c>
      <c r="F17" s="116">
        <v>74</v>
      </c>
      <c r="G17" s="116">
        <v>35</v>
      </c>
      <c r="H17" s="116">
        <v>3922</v>
      </c>
      <c r="I17" s="116">
        <v>943</v>
      </c>
      <c r="J17" s="116">
        <v>669</v>
      </c>
      <c r="K17" s="116">
        <v>1</v>
      </c>
      <c r="L17" s="116">
        <v>418</v>
      </c>
      <c r="M17" s="116">
        <v>78</v>
      </c>
      <c r="N17" s="116">
        <v>172</v>
      </c>
      <c r="O17" s="13"/>
    </row>
    <row r="18" spans="1:15" s="20" customFormat="1" ht="14.45" customHeight="1">
      <c r="A18" s="58" t="s">
        <v>16</v>
      </c>
      <c r="B18" s="116">
        <v>17947</v>
      </c>
      <c r="C18" s="116">
        <v>434</v>
      </c>
      <c r="D18" s="116">
        <v>1101</v>
      </c>
      <c r="E18" s="116">
        <v>1953</v>
      </c>
      <c r="F18" s="116">
        <v>543</v>
      </c>
      <c r="G18" s="116">
        <v>394</v>
      </c>
      <c r="H18" s="116">
        <v>8295</v>
      </c>
      <c r="I18" s="116">
        <v>3971</v>
      </c>
      <c r="J18" s="116">
        <v>1621</v>
      </c>
      <c r="K18" s="116">
        <v>36</v>
      </c>
      <c r="L18" s="116">
        <v>829</v>
      </c>
      <c r="M18" s="116">
        <v>523</v>
      </c>
      <c r="N18" s="116">
        <v>138</v>
      </c>
      <c r="O18" s="13"/>
    </row>
    <row r="19" spans="1:15" s="20" customFormat="1" ht="14.45" customHeight="1">
      <c r="A19" s="58" t="s">
        <v>17</v>
      </c>
      <c r="B19" s="116">
        <v>7818</v>
      </c>
      <c r="C19" s="116">
        <v>144</v>
      </c>
      <c r="D19" s="116">
        <v>330</v>
      </c>
      <c r="E19" s="116">
        <v>1350</v>
      </c>
      <c r="F19" s="116">
        <v>156</v>
      </c>
      <c r="G19" s="116">
        <v>70</v>
      </c>
      <c r="H19" s="116">
        <v>4023</v>
      </c>
      <c r="I19" s="116">
        <v>1244</v>
      </c>
      <c r="J19" s="116">
        <v>1243</v>
      </c>
      <c r="K19" s="116">
        <v>160</v>
      </c>
      <c r="L19" s="116">
        <v>416</v>
      </c>
      <c r="M19" s="116">
        <v>558</v>
      </c>
      <c r="N19" s="116">
        <v>109</v>
      </c>
      <c r="O19" s="13"/>
    </row>
    <row r="20" spans="1:15" s="20" customFormat="1" ht="14.45" customHeight="1">
      <c r="A20" s="57" t="s">
        <v>18</v>
      </c>
      <c r="B20" s="115">
        <v>26335</v>
      </c>
      <c r="C20" s="115">
        <v>1085</v>
      </c>
      <c r="D20" s="115">
        <v>1251</v>
      </c>
      <c r="E20" s="115">
        <v>4037</v>
      </c>
      <c r="F20" s="115">
        <v>1721</v>
      </c>
      <c r="G20" s="115">
        <v>225</v>
      </c>
      <c r="H20" s="115">
        <v>14224</v>
      </c>
      <c r="I20" s="115">
        <v>875</v>
      </c>
      <c r="J20" s="115">
        <v>5649</v>
      </c>
      <c r="K20" s="115">
        <v>845</v>
      </c>
      <c r="L20" s="115">
        <v>1465</v>
      </c>
      <c r="M20" s="115">
        <v>2360</v>
      </c>
      <c r="N20" s="115">
        <v>979</v>
      </c>
      <c r="O20" s="22"/>
    </row>
    <row r="21" spans="1:15" s="20" customFormat="1" ht="14.45" customHeight="1">
      <c r="A21" s="58" t="s">
        <v>19</v>
      </c>
      <c r="B21" s="116">
        <v>16160</v>
      </c>
      <c r="C21" s="116">
        <v>699</v>
      </c>
      <c r="D21" s="116">
        <v>885</v>
      </c>
      <c r="E21" s="116">
        <v>2551</v>
      </c>
      <c r="F21" s="116">
        <v>1230</v>
      </c>
      <c r="G21" s="116">
        <v>50</v>
      </c>
      <c r="H21" s="116">
        <v>8251</v>
      </c>
      <c r="I21" s="116">
        <v>553</v>
      </c>
      <c r="J21" s="116">
        <v>3481</v>
      </c>
      <c r="K21" s="116">
        <v>454</v>
      </c>
      <c r="L21" s="116">
        <v>854</v>
      </c>
      <c r="M21" s="116">
        <v>1960</v>
      </c>
      <c r="N21" s="116">
        <v>213</v>
      </c>
      <c r="O21" s="13"/>
    </row>
    <row r="22" spans="1:15" s="20" customFormat="1" ht="14.45" customHeight="1">
      <c r="A22" s="58" t="s">
        <v>244</v>
      </c>
      <c r="B22" s="116">
        <v>10176</v>
      </c>
      <c r="C22" s="116">
        <v>385</v>
      </c>
      <c r="D22" s="116">
        <v>366</v>
      </c>
      <c r="E22" s="116">
        <v>1487</v>
      </c>
      <c r="F22" s="116">
        <v>491</v>
      </c>
      <c r="G22" s="116">
        <v>175</v>
      </c>
      <c r="H22" s="116">
        <v>5974</v>
      </c>
      <c r="I22" s="116">
        <v>323</v>
      </c>
      <c r="J22" s="116">
        <v>2167</v>
      </c>
      <c r="K22" s="116">
        <v>392</v>
      </c>
      <c r="L22" s="116">
        <v>611</v>
      </c>
      <c r="M22" s="116">
        <v>399</v>
      </c>
      <c r="N22" s="116">
        <v>766</v>
      </c>
      <c r="O22" s="13"/>
    </row>
    <row r="23" spans="1:15" s="20" customFormat="1" ht="14.45" customHeight="1">
      <c r="A23" s="57" t="s">
        <v>21</v>
      </c>
      <c r="B23" s="115">
        <v>3743</v>
      </c>
      <c r="C23" s="115">
        <v>87</v>
      </c>
      <c r="D23" s="115">
        <v>56</v>
      </c>
      <c r="E23" s="115">
        <v>369</v>
      </c>
      <c r="F23" s="115">
        <v>54</v>
      </c>
      <c r="G23" s="115">
        <v>0</v>
      </c>
      <c r="H23" s="115">
        <v>2591</v>
      </c>
      <c r="I23" s="115">
        <v>368</v>
      </c>
      <c r="J23" s="115">
        <v>1179</v>
      </c>
      <c r="K23" s="115">
        <v>0</v>
      </c>
      <c r="L23" s="115">
        <v>279</v>
      </c>
      <c r="M23" s="115">
        <v>881</v>
      </c>
      <c r="N23" s="115">
        <v>19</v>
      </c>
      <c r="O23" s="13"/>
    </row>
    <row r="24" spans="1:15" s="20" customFormat="1" ht="14.45" customHeight="1">
      <c r="A24" s="58" t="s">
        <v>22</v>
      </c>
      <c r="B24" s="116">
        <v>3743</v>
      </c>
      <c r="C24" s="116">
        <v>87</v>
      </c>
      <c r="D24" s="116">
        <v>56</v>
      </c>
      <c r="E24" s="116">
        <v>369</v>
      </c>
      <c r="F24" s="116">
        <v>54</v>
      </c>
      <c r="G24" s="116">
        <v>0</v>
      </c>
      <c r="H24" s="116">
        <v>2591</v>
      </c>
      <c r="I24" s="116">
        <v>368</v>
      </c>
      <c r="J24" s="116">
        <v>1179</v>
      </c>
      <c r="K24" s="116">
        <v>0</v>
      </c>
      <c r="L24" s="116">
        <v>279</v>
      </c>
      <c r="M24" s="116">
        <v>881</v>
      </c>
      <c r="N24" s="116">
        <v>19</v>
      </c>
      <c r="O24" s="13"/>
    </row>
    <row r="25" spans="1:15" s="20" customFormat="1" ht="14.45" customHeight="1">
      <c r="A25" s="57" t="s">
        <v>23</v>
      </c>
      <c r="B25" s="115">
        <v>9578</v>
      </c>
      <c r="C25" s="115">
        <v>184</v>
      </c>
      <c r="D25" s="115">
        <v>202</v>
      </c>
      <c r="E25" s="115">
        <v>642</v>
      </c>
      <c r="F25" s="115">
        <v>116</v>
      </c>
      <c r="G25" s="115">
        <v>21</v>
      </c>
      <c r="H25" s="115">
        <v>6759</v>
      </c>
      <c r="I25" s="115">
        <v>1166</v>
      </c>
      <c r="J25" s="115">
        <v>2783</v>
      </c>
      <c r="K25" s="115">
        <v>2</v>
      </c>
      <c r="L25" s="115">
        <v>733</v>
      </c>
      <c r="M25" s="115">
        <v>1805</v>
      </c>
      <c r="N25" s="115">
        <v>215</v>
      </c>
      <c r="O25" s="13"/>
    </row>
    <row r="26" spans="1:15" s="20" customFormat="1" ht="14.45" customHeight="1">
      <c r="A26" s="58" t="s">
        <v>245</v>
      </c>
      <c r="B26" s="116">
        <v>4277</v>
      </c>
      <c r="C26" s="116">
        <v>68</v>
      </c>
      <c r="D26" s="116">
        <v>70</v>
      </c>
      <c r="E26" s="116">
        <v>330</v>
      </c>
      <c r="F26" s="116">
        <v>63</v>
      </c>
      <c r="G26" s="116">
        <v>21</v>
      </c>
      <c r="H26" s="116">
        <v>3148</v>
      </c>
      <c r="I26" s="116">
        <v>392</v>
      </c>
      <c r="J26" s="116">
        <v>877</v>
      </c>
      <c r="K26" s="116">
        <v>2</v>
      </c>
      <c r="L26" s="116">
        <v>342</v>
      </c>
      <c r="M26" s="116">
        <v>337</v>
      </c>
      <c r="N26" s="116">
        <v>195</v>
      </c>
      <c r="O26" s="13"/>
    </row>
    <row r="27" spans="1:15" s="20" customFormat="1" ht="14.45" customHeight="1">
      <c r="A27" s="58" t="s">
        <v>25</v>
      </c>
      <c r="B27" s="116">
        <v>5300</v>
      </c>
      <c r="C27" s="116">
        <v>116</v>
      </c>
      <c r="D27" s="116">
        <v>132</v>
      </c>
      <c r="E27" s="116">
        <v>312</v>
      </c>
      <c r="F27" s="116">
        <v>54</v>
      </c>
      <c r="G27" s="116">
        <v>0</v>
      </c>
      <c r="H27" s="116">
        <v>3611</v>
      </c>
      <c r="I27" s="116">
        <v>774</v>
      </c>
      <c r="J27" s="116">
        <v>1907</v>
      </c>
      <c r="K27" s="116">
        <v>0</v>
      </c>
      <c r="L27" s="116">
        <v>391</v>
      </c>
      <c r="M27" s="116">
        <v>1468</v>
      </c>
      <c r="N27" s="116">
        <v>20</v>
      </c>
      <c r="O27" s="13"/>
    </row>
    <row r="28" spans="1:15" s="20" customFormat="1" ht="14.45" customHeight="1">
      <c r="A28" s="57" t="s">
        <v>26</v>
      </c>
      <c r="B28" s="115">
        <v>14978</v>
      </c>
      <c r="C28" s="115">
        <v>313</v>
      </c>
      <c r="D28" s="115">
        <v>465</v>
      </c>
      <c r="E28" s="115">
        <v>1174</v>
      </c>
      <c r="F28" s="115">
        <v>306</v>
      </c>
      <c r="G28" s="115">
        <v>0</v>
      </c>
      <c r="H28" s="115">
        <v>10264</v>
      </c>
      <c r="I28" s="115">
        <v>1705</v>
      </c>
      <c r="J28" s="115">
        <v>2179</v>
      </c>
      <c r="K28" s="115">
        <v>82</v>
      </c>
      <c r="L28" s="115">
        <v>1071</v>
      </c>
      <c r="M28" s="115">
        <v>1023</v>
      </c>
      <c r="N28" s="115">
        <v>4</v>
      </c>
      <c r="O28" s="13"/>
    </row>
    <row r="29" spans="1:15" s="20" customFormat="1" ht="14.45" customHeight="1">
      <c r="A29" s="58" t="s">
        <v>27</v>
      </c>
      <c r="B29" s="116">
        <v>4924</v>
      </c>
      <c r="C29" s="116">
        <v>85</v>
      </c>
      <c r="D29" s="116">
        <v>69</v>
      </c>
      <c r="E29" s="116">
        <v>303</v>
      </c>
      <c r="F29" s="116">
        <v>94</v>
      </c>
      <c r="G29" s="116">
        <v>0</v>
      </c>
      <c r="H29" s="116">
        <v>3581</v>
      </c>
      <c r="I29" s="116">
        <v>576</v>
      </c>
      <c r="J29" s="116">
        <v>464</v>
      </c>
      <c r="K29" s="116">
        <v>0</v>
      </c>
      <c r="L29" s="116">
        <v>389</v>
      </c>
      <c r="M29" s="116">
        <v>76</v>
      </c>
      <c r="N29" s="116">
        <v>0</v>
      </c>
      <c r="O29" s="13"/>
    </row>
    <row r="30" spans="1:15" s="20" customFormat="1" ht="14.45" customHeight="1">
      <c r="A30" s="58" t="s">
        <v>28</v>
      </c>
      <c r="B30" s="116">
        <v>5970</v>
      </c>
      <c r="C30" s="116">
        <v>136</v>
      </c>
      <c r="D30" s="116">
        <v>265</v>
      </c>
      <c r="E30" s="116">
        <v>542</v>
      </c>
      <c r="F30" s="116">
        <v>127</v>
      </c>
      <c r="G30" s="116">
        <v>0</v>
      </c>
      <c r="H30" s="116">
        <v>3832</v>
      </c>
      <c r="I30" s="116">
        <v>699</v>
      </c>
      <c r="J30" s="116">
        <v>1286</v>
      </c>
      <c r="K30" s="116">
        <v>82</v>
      </c>
      <c r="L30" s="116">
        <v>373</v>
      </c>
      <c r="M30" s="116">
        <v>828</v>
      </c>
      <c r="N30" s="116">
        <v>4</v>
      </c>
      <c r="O30" s="13"/>
    </row>
    <row r="31" spans="1:15" s="20" customFormat="1" ht="14.45" customHeight="1">
      <c r="A31" s="58" t="s">
        <v>29</v>
      </c>
      <c r="B31" s="116">
        <v>4084</v>
      </c>
      <c r="C31" s="116">
        <v>92</v>
      </c>
      <c r="D31" s="116">
        <v>131</v>
      </c>
      <c r="E31" s="116">
        <v>330</v>
      </c>
      <c r="F31" s="116">
        <v>85</v>
      </c>
      <c r="G31" s="116">
        <v>0</v>
      </c>
      <c r="H31" s="116">
        <v>2850</v>
      </c>
      <c r="I31" s="116">
        <v>430</v>
      </c>
      <c r="J31" s="116">
        <v>429</v>
      </c>
      <c r="K31" s="116">
        <v>0</v>
      </c>
      <c r="L31" s="116">
        <v>309</v>
      </c>
      <c r="M31" s="116">
        <v>119</v>
      </c>
      <c r="N31" s="116">
        <v>0</v>
      </c>
      <c r="O31" s="13"/>
    </row>
    <row r="32" spans="1:15" s="20" customFormat="1" ht="14.45" customHeight="1">
      <c r="A32" s="57" t="s">
        <v>30</v>
      </c>
      <c r="B32" s="115">
        <v>9839</v>
      </c>
      <c r="C32" s="115">
        <v>317</v>
      </c>
      <c r="D32" s="115">
        <v>399</v>
      </c>
      <c r="E32" s="115">
        <v>1263</v>
      </c>
      <c r="F32" s="115">
        <v>541</v>
      </c>
      <c r="G32" s="115">
        <v>260</v>
      </c>
      <c r="H32" s="115">
        <v>4797</v>
      </c>
      <c r="I32" s="115">
        <v>1605</v>
      </c>
      <c r="J32" s="115">
        <v>1187</v>
      </c>
      <c r="K32" s="115">
        <v>17</v>
      </c>
      <c r="L32" s="115">
        <v>502</v>
      </c>
      <c r="M32" s="115">
        <v>665</v>
      </c>
      <c r="N32" s="115">
        <v>3</v>
      </c>
      <c r="O32" s="13"/>
    </row>
    <row r="33" spans="1:25" s="20" customFormat="1" ht="14.45" customHeight="1">
      <c r="A33" s="58" t="s">
        <v>31</v>
      </c>
      <c r="B33" s="116">
        <v>9839</v>
      </c>
      <c r="C33" s="116">
        <v>317</v>
      </c>
      <c r="D33" s="116">
        <v>399</v>
      </c>
      <c r="E33" s="116">
        <v>1263</v>
      </c>
      <c r="F33" s="116">
        <v>541</v>
      </c>
      <c r="G33" s="116">
        <v>260</v>
      </c>
      <c r="H33" s="116">
        <v>4797</v>
      </c>
      <c r="I33" s="116">
        <v>1605</v>
      </c>
      <c r="J33" s="116">
        <v>1187</v>
      </c>
      <c r="K33" s="116">
        <v>17</v>
      </c>
      <c r="L33" s="116">
        <v>502</v>
      </c>
      <c r="M33" s="116">
        <v>665</v>
      </c>
      <c r="N33" s="116">
        <v>3</v>
      </c>
      <c r="O33" s="13"/>
    </row>
    <row r="34" spans="1:25" s="20" customFormat="1" ht="14.45" customHeight="1">
      <c r="A34" s="57" t="s">
        <v>32</v>
      </c>
      <c r="B34" s="115">
        <v>5458</v>
      </c>
      <c r="C34" s="115">
        <v>74</v>
      </c>
      <c r="D34" s="115">
        <v>95</v>
      </c>
      <c r="E34" s="115">
        <v>222</v>
      </c>
      <c r="F34" s="115">
        <v>71</v>
      </c>
      <c r="G34" s="115">
        <v>0</v>
      </c>
      <c r="H34" s="115">
        <v>4641</v>
      </c>
      <c r="I34" s="115">
        <v>70</v>
      </c>
      <c r="J34" s="115">
        <v>857</v>
      </c>
      <c r="K34" s="115">
        <v>84</v>
      </c>
      <c r="L34" s="115">
        <v>508</v>
      </c>
      <c r="M34" s="115">
        <v>265</v>
      </c>
      <c r="N34" s="115">
        <v>0</v>
      </c>
      <c r="O34" s="13"/>
    </row>
    <row r="35" spans="1:25" s="20" customFormat="1" ht="14.45" customHeight="1">
      <c r="A35" s="58" t="s">
        <v>33</v>
      </c>
      <c r="B35" s="116">
        <v>2850</v>
      </c>
      <c r="C35" s="116">
        <v>30</v>
      </c>
      <c r="D35" s="116">
        <v>38</v>
      </c>
      <c r="E35" s="116">
        <v>95</v>
      </c>
      <c r="F35" s="116">
        <v>27</v>
      </c>
      <c r="G35" s="116">
        <v>0</v>
      </c>
      <c r="H35" s="116">
        <v>2473</v>
      </c>
      <c r="I35" s="116">
        <v>42</v>
      </c>
      <c r="J35" s="116">
        <v>414</v>
      </c>
      <c r="K35" s="116">
        <v>84</v>
      </c>
      <c r="L35" s="116">
        <v>273</v>
      </c>
      <c r="M35" s="116">
        <v>57</v>
      </c>
      <c r="N35" s="116">
        <v>0</v>
      </c>
      <c r="O35" s="13"/>
    </row>
    <row r="36" spans="1:25" s="20" customFormat="1" ht="14.45" customHeight="1">
      <c r="A36" s="58" t="s">
        <v>34</v>
      </c>
      <c r="B36" s="116">
        <v>2608</v>
      </c>
      <c r="C36" s="116">
        <v>43</v>
      </c>
      <c r="D36" s="116">
        <v>57</v>
      </c>
      <c r="E36" s="116">
        <v>127</v>
      </c>
      <c r="F36" s="116">
        <v>45</v>
      </c>
      <c r="G36" s="116">
        <v>0</v>
      </c>
      <c r="H36" s="116">
        <v>2167</v>
      </c>
      <c r="I36" s="116">
        <v>28</v>
      </c>
      <c r="J36" s="116">
        <v>443</v>
      </c>
      <c r="K36" s="116">
        <v>0</v>
      </c>
      <c r="L36" s="116">
        <v>235</v>
      </c>
      <c r="M36" s="116">
        <v>208</v>
      </c>
      <c r="N36" s="116">
        <v>0</v>
      </c>
      <c r="O36" s="13"/>
    </row>
    <row r="37" spans="1:25" s="20" customFormat="1" ht="14.45" customHeight="1">
      <c r="A37" s="57" t="s">
        <v>35</v>
      </c>
      <c r="B37" s="115">
        <v>1501</v>
      </c>
      <c r="C37" s="115">
        <v>8</v>
      </c>
      <c r="D37" s="115">
        <v>4</v>
      </c>
      <c r="E37" s="115">
        <v>15</v>
      </c>
      <c r="F37" s="115">
        <v>16</v>
      </c>
      <c r="G37" s="115">
        <v>0</v>
      </c>
      <c r="H37" s="115">
        <v>1393</v>
      </c>
      <c r="I37" s="115">
        <v>16</v>
      </c>
      <c r="J37" s="115">
        <v>446</v>
      </c>
      <c r="K37" s="115">
        <v>0</v>
      </c>
      <c r="L37" s="115">
        <v>154</v>
      </c>
      <c r="M37" s="115">
        <v>186</v>
      </c>
      <c r="N37" s="115">
        <v>106</v>
      </c>
      <c r="O37" s="13"/>
    </row>
    <row r="38" spans="1:25" s="20" customFormat="1" ht="14.45" customHeight="1">
      <c r="A38" s="58" t="s">
        <v>36</v>
      </c>
      <c r="B38" s="116">
        <v>1501</v>
      </c>
      <c r="C38" s="116">
        <v>8</v>
      </c>
      <c r="D38" s="116">
        <v>4</v>
      </c>
      <c r="E38" s="116">
        <v>15</v>
      </c>
      <c r="F38" s="116">
        <v>16</v>
      </c>
      <c r="G38" s="116">
        <v>0</v>
      </c>
      <c r="H38" s="116">
        <v>1393</v>
      </c>
      <c r="I38" s="116">
        <v>16</v>
      </c>
      <c r="J38" s="116">
        <v>446</v>
      </c>
      <c r="K38" s="116">
        <v>0</v>
      </c>
      <c r="L38" s="116">
        <v>154</v>
      </c>
      <c r="M38" s="116">
        <v>186</v>
      </c>
      <c r="N38" s="116">
        <v>106</v>
      </c>
      <c r="O38" s="13"/>
    </row>
    <row r="39" spans="1:25" ht="16.149999999999999" customHeight="1">
      <c r="A39" s="405"/>
      <c r="B39" s="407" t="s">
        <v>69</v>
      </c>
      <c r="C39" s="408"/>
      <c r="D39" s="408"/>
      <c r="E39" s="408"/>
      <c r="F39" s="408"/>
      <c r="G39" s="408"/>
      <c r="H39" s="408"/>
      <c r="I39" s="409"/>
      <c r="J39" s="407" t="s">
        <v>70</v>
      </c>
      <c r="K39" s="408"/>
      <c r="L39" s="408"/>
      <c r="M39" s="408"/>
      <c r="N39" s="414"/>
    </row>
    <row r="40" spans="1:25" ht="16.149999999999999" customHeight="1">
      <c r="A40" s="405"/>
      <c r="B40" s="406" t="s">
        <v>49</v>
      </c>
      <c r="C40" s="406" t="s">
        <v>58</v>
      </c>
      <c r="D40" s="406"/>
      <c r="E40" s="406"/>
      <c r="F40" s="406"/>
      <c r="G40" s="406"/>
      <c r="H40" s="406"/>
      <c r="I40" s="406"/>
      <c r="J40" s="406" t="s">
        <v>49</v>
      </c>
      <c r="K40" s="406" t="s">
        <v>58</v>
      </c>
      <c r="L40" s="406"/>
      <c r="M40" s="406"/>
      <c r="N40" s="406"/>
    </row>
    <row r="41" spans="1:25" s="11" customFormat="1" ht="18.2" customHeight="1">
      <c r="A41" s="405"/>
      <c r="B41" s="406"/>
      <c r="C41" s="401" t="s">
        <v>94</v>
      </c>
      <c r="D41" s="401" t="s">
        <v>71</v>
      </c>
      <c r="E41" s="401" t="s">
        <v>72</v>
      </c>
      <c r="F41" s="401" t="s">
        <v>102</v>
      </c>
      <c r="G41" s="401" t="s">
        <v>103</v>
      </c>
      <c r="H41" s="401" t="s">
        <v>73</v>
      </c>
      <c r="I41" s="401" t="s">
        <v>74</v>
      </c>
      <c r="J41" s="406"/>
      <c r="K41" s="415" t="s">
        <v>75</v>
      </c>
      <c r="L41" s="401" t="s">
        <v>76</v>
      </c>
      <c r="M41" s="401"/>
      <c r="N41" s="401"/>
      <c r="O41" s="8"/>
      <c r="P41" s="8"/>
      <c r="Q41" s="8"/>
      <c r="R41" s="8"/>
      <c r="S41" s="8"/>
      <c r="T41" s="8"/>
      <c r="U41" s="10"/>
      <c r="V41" s="10"/>
      <c r="W41" s="10"/>
      <c r="X41" s="10"/>
      <c r="Y41" s="10"/>
    </row>
    <row r="42" spans="1:25" s="11" customFormat="1" ht="45.6" customHeight="1">
      <c r="A42" s="405"/>
      <c r="B42" s="406"/>
      <c r="C42" s="401"/>
      <c r="D42" s="401"/>
      <c r="E42" s="401"/>
      <c r="F42" s="401"/>
      <c r="G42" s="401"/>
      <c r="H42" s="401"/>
      <c r="I42" s="401"/>
      <c r="J42" s="406"/>
      <c r="K42" s="416"/>
      <c r="L42" s="106" t="s">
        <v>73</v>
      </c>
      <c r="M42" s="106" t="s">
        <v>108</v>
      </c>
      <c r="N42" s="106" t="s">
        <v>93</v>
      </c>
      <c r="O42" s="8"/>
      <c r="P42" s="8"/>
      <c r="Q42" s="8"/>
      <c r="R42" s="8"/>
      <c r="S42" s="8"/>
      <c r="T42" s="8"/>
      <c r="U42" s="10"/>
      <c r="V42" s="10"/>
      <c r="W42" s="10"/>
      <c r="X42" s="10"/>
      <c r="Y42" s="10"/>
    </row>
    <row r="43" spans="1:25" s="23" customFormat="1" ht="20.100000000000001" customHeight="1">
      <c r="A43" s="399" t="s">
        <v>266</v>
      </c>
      <c r="B43" s="400"/>
      <c r="C43" s="400"/>
      <c r="D43" s="400"/>
      <c r="E43" s="400"/>
      <c r="F43" s="400"/>
      <c r="G43" s="400"/>
      <c r="H43" s="400"/>
      <c r="I43" s="400"/>
      <c r="J43" s="400"/>
      <c r="K43" s="400"/>
      <c r="L43" s="400"/>
      <c r="M43" s="400"/>
      <c r="N43" s="400"/>
    </row>
    <row r="44" spans="1:25" s="34" customFormat="1" ht="11.45" customHeight="1">
      <c r="A44" s="421" t="s">
        <v>267</v>
      </c>
      <c r="B44" s="421"/>
      <c r="C44" s="421"/>
      <c r="D44" s="421"/>
      <c r="E44" s="421"/>
      <c r="F44" s="421"/>
      <c r="G44" s="421"/>
      <c r="H44" s="421"/>
      <c r="I44" s="421"/>
      <c r="J44" s="421"/>
      <c r="K44" s="421"/>
      <c r="L44" s="421"/>
      <c r="M44" s="421"/>
      <c r="N44" s="421"/>
    </row>
    <row r="45" spans="1:25" s="34" customFormat="1" ht="11.45" customHeight="1">
      <c r="A45" s="386" t="s">
        <v>268</v>
      </c>
      <c r="B45" s="386"/>
      <c r="C45" s="386"/>
      <c r="D45" s="386"/>
      <c r="E45" s="386"/>
      <c r="F45" s="386"/>
      <c r="G45" s="386"/>
      <c r="H45" s="386"/>
      <c r="I45" s="386"/>
      <c r="J45" s="386"/>
      <c r="K45" s="386"/>
      <c r="L45" s="386"/>
      <c r="M45" s="386"/>
      <c r="N45" s="386"/>
    </row>
    <row r="46" spans="1:25" s="23" customFormat="1" ht="21.6" customHeight="1">
      <c r="A46" s="386" t="s">
        <v>249</v>
      </c>
      <c r="B46" s="386"/>
      <c r="C46" s="386"/>
      <c r="D46" s="386"/>
      <c r="E46" s="386"/>
      <c r="F46" s="386"/>
      <c r="G46" s="386"/>
      <c r="H46" s="386"/>
      <c r="I46" s="386"/>
      <c r="J46" s="386"/>
      <c r="K46" s="386"/>
      <c r="L46" s="386"/>
      <c r="M46" s="386"/>
      <c r="N46" s="386"/>
    </row>
    <row r="47" spans="1:25" s="23" customFormat="1" ht="27" customHeight="1">
      <c r="A47" s="386" t="s">
        <v>122</v>
      </c>
      <c r="B47" s="386"/>
      <c r="C47" s="386"/>
      <c r="D47" s="386"/>
      <c r="E47" s="386"/>
      <c r="F47" s="386"/>
      <c r="G47" s="386"/>
      <c r="H47" s="386"/>
      <c r="I47" s="386"/>
      <c r="J47" s="386"/>
      <c r="K47" s="386"/>
      <c r="L47" s="386"/>
      <c r="M47" s="386"/>
      <c r="N47" s="386"/>
    </row>
    <row r="48" spans="1:25" ht="3" customHeight="1">
      <c r="A48" s="104"/>
      <c r="B48" s="104"/>
      <c r="C48" s="104"/>
      <c r="D48" s="104"/>
      <c r="E48" s="104"/>
      <c r="F48" s="104"/>
      <c r="G48" s="104"/>
      <c r="H48" s="104"/>
      <c r="I48" s="104"/>
      <c r="J48" s="104"/>
      <c r="K48" s="104"/>
      <c r="L48" s="104"/>
      <c r="M48" s="104"/>
      <c r="N48" s="104"/>
    </row>
    <row r="49" spans="1:14">
      <c r="A49" s="61" t="s">
        <v>231</v>
      </c>
      <c r="B49" s="73"/>
      <c r="C49" s="59"/>
      <c r="D49" s="59"/>
      <c r="E49" s="59"/>
      <c r="F49" s="59"/>
      <c r="G49" s="59"/>
      <c r="H49" s="59"/>
      <c r="I49" s="59"/>
      <c r="J49" s="59"/>
      <c r="K49" s="59"/>
      <c r="L49" s="59"/>
      <c r="M49" s="59"/>
      <c r="N49" s="59"/>
    </row>
    <row r="50" spans="1:14">
      <c r="A50" s="64" t="s">
        <v>247</v>
      </c>
      <c r="B50" s="74"/>
      <c r="C50" s="72"/>
      <c r="D50" s="72"/>
      <c r="E50" s="72"/>
      <c r="F50" s="72"/>
      <c r="G50" s="72"/>
      <c r="H50" s="72"/>
      <c r="I50" s="72"/>
      <c r="J50" s="72"/>
      <c r="K50" s="72"/>
      <c r="L50" s="72"/>
      <c r="M50" s="72"/>
      <c r="N50" s="72"/>
    </row>
  </sheetData>
  <sheetProtection selectLockedCells="1"/>
  <mergeCells count="39">
    <mergeCell ref="A47:N47"/>
    <mergeCell ref="K40:N40"/>
    <mergeCell ref="L41:N41"/>
    <mergeCell ref="A43:N43"/>
    <mergeCell ref="A44:N44"/>
    <mergeCell ref="A45:N45"/>
    <mergeCell ref="A46:N46"/>
    <mergeCell ref="A1:N1"/>
    <mergeCell ref="A2:N2"/>
    <mergeCell ref="J4:N4"/>
    <mergeCell ref="K5:N5"/>
    <mergeCell ref="L6:N6"/>
    <mergeCell ref="F6:F7"/>
    <mergeCell ref="C5:I5"/>
    <mergeCell ref="J5:J7"/>
    <mergeCell ref="I6:I7"/>
    <mergeCell ref="K6:K7"/>
    <mergeCell ref="G6:G7"/>
    <mergeCell ref="H6:H7"/>
    <mergeCell ref="B4:I4"/>
    <mergeCell ref="A4:A7"/>
    <mergeCell ref="B5:B7"/>
    <mergeCell ref="C6:C7"/>
    <mergeCell ref="J39:N39"/>
    <mergeCell ref="B39:I39"/>
    <mergeCell ref="C40:I40"/>
    <mergeCell ref="J40:J42"/>
    <mergeCell ref="I41:I42"/>
    <mergeCell ref="K41:K42"/>
    <mergeCell ref="E41:E42"/>
    <mergeCell ref="F41:F42"/>
    <mergeCell ref="D41:D42"/>
    <mergeCell ref="D6:D7"/>
    <mergeCell ref="E6:E7"/>
    <mergeCell ref="G41:G42"/>
    <mergeCell ref="H41:H42"/>
    <mergeCell ref="A39:A42"/>
    <mergeCell ref="B40:B42"/>
    <mergeCell ref="C41:C42"/>
  </mergeCells>
  <phoneticPr fontId="0" type="noConversion"/>
  <conditionalFormatting sqref="B40:N42">
    <cfRule type="cellIs" dxfId="79" priority="1" operator="between">
      <formula>0.0000000001</formula>
      <formula>0.5</formula>
    </cfRule>
  </conditionalFormatting>
  <hyperlinks>
    <hyperlink ref="J4:N4" r:id="rId1" display="Receitas de capital"/>
    <hyperlink ref="A50" r:id="rId2"/>
    <hyperlink ref="B4:I4" r:id="rId3" display="Receitas correntes"/>
  </hyperlinks>
  <printOptions horizontalCentered="1"/>
  <pageMargins left="0.55118110236220474" right="0.55118110236220474" top="0.59055118110236227" bottom="0.59055118110236227" header="0" footer="0.39370078740157483"/>
  <pageSetup paperSize="9" scale="94" firstPageNumber="365" orientation="portrait" useFirstPageNumber="1" r:id="rId4"/>
  <headerFooter alignWithMargins="0">
    <oddFooter>&amp;C&amp;"Arial,Negrito"- &amp;P -</oddFooter>
  </headerFooter>
</worksheet>
</file>

<file path=xl/worksheets/sheet6.xml><?xml version="1.0" encoding="utf-8"?>
<worksheet xmlns="http://schemas.openxmlformats.org/spreadsheetml/2006/main" xmlns:r="http://schemas.openxmlformats.org/officeDocument/2006/relationships">
  <sheetPr codeName="Sheet14"/>
  <dimension ref="A1:X50"/>
  <sheetViews>
    <sheetView showGridLines="0" workbookViewId="0">
      <selection sqref="A1:J1"/>
    </sheetView>
  </sheetViews>
  <sheetFormatPr defaultColWidth="9.140625" defaultRowHeight="12.75"/>
  <cols>
    <col min="1" max="1" width="18.5703125" style="1" customWidth="1"/>
    <col min="2" max="2" width="8.42578125" style="1" customWidth="1"/>
    <col min="3" max="3" width="9.140625" style="1" customWidth="1"/>
    <col min="4" max="4" width="8.5703125" style="1" customWidth="1"/>
    <col min="5" max="5" width="8.42578125" style="1" customWidth="1"/>
    <col min="6" max="6" width="9.5703125" style="1" customWidth="1"/>
    <col min="7" max="9" width="8.42578125" style="1" customWidth="1"/>
    <col min="10" max="11" width="8.28515625" style="1" customWidth="1"/>
    <col min="12" max="12" width="9.140625" style="1" customWidth="1"/>
    <col min="13" max="13" width="8.85546875" style="1" customWidth="1"/>
    <col min="14" max="16384" width="9.140625" style="1"/>
  </cols>
  <sheetData>
    <row r="1" spans="1:24" s="3" customFormat="1" ht="30" customHeight="1">
      <c r="A1" s="410" t="s">
        <v>273</v>
      </c>
      <c r="B1" s="410"/>
      <c r="C1" s="410"/>
      <c r="D1" s="410"/>
      <c r="E1" s="410"/>
      <c r="F1" s="410"/>
      <c r="G1" s="410"/>
      <c r="H1" s="410"/>
      <c r="I1" s="410"/>
      <c r="J1" s="410"/>
      <c r="K1" s="2"/>
      <c r="L1" s="4"/>
      <c r="M1" s="4"/>
      <c r="N1" s="4"/>
      <c r="O1" s="4"/>
    </row>
    <row r="2" spans="1:24" s="3" customFormat="1" ht="30" customHeight="1">
      <c r="A2" s="410" t="s">
        <v>274</v>
      </c>
      <c r="B2" s="410"/>
      <c r="C2" s="410"/>
      <c r="D2" s="410"/>
      <c r="E2" s="410"/>
      <c r="F2" s="410"/>
      <c r="G2" s="410"/>
      <c r="H2" s="410"/>
      <c r="I2" s="410"/>
      <c r="J2" s="410"/>
      <c r="K2" s="2"/>
      <c r="L2" s="4"/>
      <c r="M2" s="4"/>
      <c r="N2" s="4"/>
      <c r="O2" s="4"/>
    </row>
    <row r="3" spans="1:24" s="3" customFormat="1" ht="9.75" customHeight="1">
      <c r="A3" s="67" t="s">
        <v>43</v>
      </c>
      <c r="B3" s="108"/>
      <c r="C3" s="108"/>
      <c r="D3" s="108"/>
      <c r="E3" s="108"/>
      <c r="F3" s="108"/>
      <c r="G3" s="108"/>
      <c r="H3" s="108"/>
      <c r="I3" s="108"/>
      <c r="J3" s="69" t="s">
        <v>44</v>
      </c>
      <c r="K3" s="28"/>
      <c r="L3" s="32"/>
      <c r="M3" s="4"/>
      <c r="N3" s="4"/>
      <c r="O3" s="4"/>
      <c r="P3" s="4"/>
    </row>
    <row r="4" spans="1:24" ht="16.149999999999999" customHeight="1">
      <c r="A4" s="411"/>
      <c r="B4" s="423" t="s">
        <v>77</v>
      </c>
      <c r="C4" s="423"/>
      <c r="D4" s="423"/>
      <c r="E4" s="423"/>
      <c r="F4" s="423"/>
      <c r="G4" s="423" t="s">
        <v>78</v>
      </c>
      <c r="H4" s="423"/>
      <c r="I4" s="423"/>
      <c r="J4" s="423"/>
      <c r="K4" s="5"/>
    </row>
    <row r="5" spans="1:24" ht="16.149999999999999" customHeight="1">
      <c r="A5" s="411"/>
      <c r="B5" s="412" t="s">
        <v>49</v>
      </c>
      <c r="C5" s="412" t="s">
        <v>52</v>
      </c>
      <c r="D5" s="412"/>
      <c r="E5" s="412"/>
      <c r="F5" s="412"/>
      <c r="G5" s="412" t="s">
        <v>49</v>
      </c>
      <c r="H5" s="412" t="s">
        <v>52</v>
      </c>
      <c r="I5" s="412"/>
      <c r="J5" s="412"/>
      <c r="K5" s="5"/>
    </row>
    <row r="6" spans="1:24" ht="16.149999999999999" customHeight="1">
      <c r="A6" s="411"/>
      <c r="B6" s="412"/>
      <c r="C6" s="412" t="s">
        <v>79</v>
      </c>
      <c r="D6" s="412" t="s">
        <v>80</v>
      </c>
      <c r="E6" s="412" t="s">
        <v>81</v>
      </c>
      <c r="F6" s="412" t="s">
        <v>82</v>
      </c>
      <c r="G6" s="412"/>
      <c r="H6" s="412" t="s">
        <v>83</v>
      </c>
      <c r="I6" s="412" t="s">
        <v>67</v>
      </c>
      <c r="J6" s="412"/>
      <c r="K6" s="5"/>
    </row>
    <row r="7" spans="1:24" s="11" customFormat="1" ht="25.5" customHeight="1">
      <c r="A7" s="411"/>
      <c r="B7" s="412"/>
      <c r="C7" s="412"/>
      <c r="D7" s="412"/>
      <c r="E7" s="412"/>
      <c r="F7" s="412"/>
      <c r="G7" s="412"/>
      <c r="H7" s="412"/>
      <c r="I7" s="105" t="s">
        <v>84</v>
      </c>
      <c r="J7" s="105" t="s">
        <v>68</v>
      </c>
      <c r="K7" s="29"/>
      <c r="L7" s="7"/>
      <c r="M7" s="8"/>
      <c r="N7" s="9"/>
      <c r="O7" s="8"/>
      <c r="P7" s="8"/>
      <c r="Q7" s="8"/>
      <c r="R7" s="8"/>
      <c r="S7" s="8"/>
      <c r="T7" s="10"/>
      <c r="U7" s="10"/>
      <c r="V7" s="10"/>
      <c r="W7" s="10"/>
      <c r="X7" s="10"/>
    </row>
    <row r="8" spans="1:24" s="18" customFormat="1" ht="15.6" customHeight="1">
      <c r="A8" s="57" t="s">
        <v>8</v>
      </c>
      <c r="B8" s="117">
        <v>5742749</v>
      </c>
      <c r="C8" s="117">
        <v>2446930</v>
      </c>
      <c r="D8" s="117">
        <v>2224865</v>
      </c>
      <c r="E8" s="117">
        <v>92206</v>
      </c>
      <c r="F8" s="117">
        <v>219754</v>
      </c>
      <c r="G8" s="117">
        <v>1799387</v>
      </c>
      <c r="H8" s="117">
        <v>1483223</v>
      </c>
      <c r="I8" s="117">
        <v>109306</v>
      </c>
      <c r="J8" s="117">
        <v>122247</v>
      </c>
      <c r="K8" s="16"/>
      <c r="L8" s="15"/>
      <c r="M8" s="15"/>
    </row>
    <row r="9" spans="1:24" s="18" customFormat="1" ht="15.6" customHeight="1">
      <c r="A9" s="57" t="s">
        <v>109</v>
      </c>
      <c r="B9" s="118">
        <v>5490395</v>
      </c>
      <c r="C9" s="118">
        <v>2334520</v>
      </c>
      <c r="D9" s="118">
        <v>2126844</v>
      </c>
      <c r="E9" s="118">
        <v>87198</v>
      </c>
      <c r="F9" s="118">
        <v>214161</v>
      </c>
      <c r="G9" s="118">
        <v>1719593</v>
      </c>
      <c r="H9" s="118">
        <v>1416195</v>
      </c>
      <c r="I9" s="118">
        <v>106043</v>
      </c>
      <c r="J9" s="118">
        <v>116164</v>
      </c>
      <c r="K9" s="16"/>
      <c r="L9" s="17"/>
      <c r="M9" s="15"/>
    </row>
    <row r="10" spans="1:24" s="18" customFormat="1" ht="15.6" customHeight="1">
      <c r="A10" s="57" t="s">
        <v>9</v>
      </c>
      <c r="B10" s="118">
        <v>119017</v>
      </c>
      <c r="C10" s="118">
        <v>53435</v>
      </c>
      <c r="D10" s="118">
        <v>43226</v>
      </c>
      <c r="E10" s="118">
        <v>2183</v>
      </c>
      <c r="F10" s="118">
        <v>3377</v>
      </c>
      <c r="G10" s="118">
        <v>48630</v>
      </c>
      <c r="H10" s="118">
        <v>38346</v>
      </c>
      <c r="I10" s="118">
        <v>2718</v>
      </c>
      <c r="J10" s="118">
        <v>5754</v>
      </c>
      <c r="K10" s="16"/>
      <c r="L10" s="15"/>
      <c r="M10" s="19"/>
    </row>
    <row r="11" spans="1:24" s="20" customFormat="1" ht="15.6" customHeight="1">
      <c r="A11" s="57" t="s">
        <v>10</v>
      </c>
      <c r="B11" s="118">
        <v>4410</v>
      </c>
      <c r="C11" s="118">
        <v>2157</v>
      </c>
      <c r="D11" s="118">
        <v>1639</v>
      </c>
      <c r="E11" s="118">
        <v>220</v>
      </c>
      <c r="F11" s="118">
        <v>0</v>
      </c>
      <c r="G11" s="118">
        <v>1450</v>
      </c>
      <c r="H11" s="118">
        <v>954</v>
      </c>
      <c r="I11" s="118">
        <v>265</v>
      </c>
      <c r="J11" s="118">
        <v>231</v>
      </c>
      <c r="K11" s="16"/>
      <c r="L11" s="12"/>
      <c r="M11" s="13"/>
    </row>
    <row r="12" spans="1:24" s="20" customFormat="1" ht="15.6" customHeight="1">
      <c r="A12" s="58" t="s">
        <v>11</v>
      </c>
      <c r="B12" s="119">
        <v>4410</v>
      </c>
      <c r="C12" s="120">
        <v>2157</v>
      </c>
      <c r="D12" s="120">
        <v>1639</v>
      </c>
      <c r="E12" s="120">
        <v>220</v>
      </c>
      <c r="F12" s="120">
        <v>0</v>
      </c>
      <c r="G12" s="120">
        <v>1450</v>
      </c>
      <c r="H12" s="120">
        <v>954</v>
      </c>
      <c r="I12" s="120">
        <v>265</v>
      </c>
      <c r="J12" s="120">
        <v>231</v>
      </c>
      <c r="K12" s="31"/>
      <c r="L12" s="12"/>
      <c r="M12" s="13"/>
    </row>
    <row r="13" spans="1:24" s="20" customFormat="1" ht="15.6" customHeight="1">
      <c r="A13" s="57" t="s">
        <v>12</v>
      </c>
      <c r="B13" s="118">
        <v>62046</v>
      </c>
      <c r="C13" s="118">
        <v>27273</v>
      </c>
      <c r="D13" s="118">
        <v>23580</v>
      </c>
      <c r="E13" s="118">
        <v>1437</v>
      </c>
      <c r="F13" s="118">
        <v>2403</v>
      </c>
      <c r="G13" s="118">
        <v>23954</v>
      </c>
      <c r="H13" s="118">
        <v>19708</v>
      </c>
      <c r="I13" s="118">
        <v>884</v>
      </c>
      <c r="J13" s="118">
        <v>1550</v>
      </c>
      <c r="K13" s="16"/>
      <c r="L13" s="12"/>
      <c r="M13" s="13"/>
    </row>
    <row r="14" spans="1:24" s="20" customFormat="1" ht="15.6" customHeight="1">
      <c r="A14" s="58" t="s">
        <v>243</v>
      </c>
      <c r="B14" s="119">
        <v>7598</v>
      </c>
      <c r="C14" s="120">
        <v>2874</v>
      </c>
      <c r="D14" s="120">
        <v>3497</v>
      </c>
      <c r="E14" s="120">
        <v>64</v>
      </c>
      <c r="F14" s="120">
        <v>172</v>
      </c>
      <c r="G14" s="120">
        <v>2363</v>
      </c>
      <c r="H14" s="120">
        <v>1881</v>
      </c>
      <c r="I14" s="120">
        <v>64</v>
      </c>
      <c r="J14" s="120">
        <v>74</v>
      </c>
      <c r="K14" s="31"/>
      <c r="L14" s="12"/>
      <c r="M14" s="13"/>
    </row>
    <row r="15" spans="1:24" s="20" customFormat="1" ht="15.6" customHeight="1">
      <c r="A15" s="58" t="s">
        <v>13</v>
      </c>
      <c r="B15" s="119">
        <v>3480</v>
      </c>
      <c r="C15" s="120">
        <v>1323</v>
      </c>
      <c r="D15" s="120">
        <v>1070</v>
      </c>
      <c r="E15" s="120">
        <v>411</v>
      </c>
      <c r="F15" s="120">
        <v>120</v>
      </c>
      <c r="G15" s="120">
        <v>779</v>
      </c>
      <c r="H15" s="120">
        <v>756</v>
      </c>
      <c r="I15" s="120">
        <v>0</v>
      </c>
      <c r="J15" s="120">
        <v>23</v>
      </c>
      <c r="K15" s="31"/>
      <c r="L15" s="12"/>
      <c r="M15" s="13"/>
    </row>
    <row r="16" spans="1:24" s="20" customFormat="1" ht="15.6" customHeight="1">
      <c r="A16" s="58" t="s">
        <v>14</v>
      </c>
      <c r="B16" s="119">
        <v>29297</v>
      </c>
      <c r="C16" s="120">
        <v>13144</v>
      </c>
      <c r="D16" s="120">
        <v>10816</v>
      </c>
      <c r="E16" s="120">
        <v>64</v>
      </c>
      <c r="F16" s="120">
        <v>1898</v>
      </c>
      <c r="G16" s="120">
        <v>9185</v>
      </c>
      <c r="H16" s="120">
        <v>8676</v>
      </c>
      <c r="I16" s="120">
        <v>0</v>
      </c>
      <c r="J16" s="120">
        <v>509</v>
      </c>
      <c r="K16" s="31"/>
      <c r="L16" s="12"/>
      <c r="M16" s="13"/>
    </row>
    <row r="17" spans="1:13" s="20" customFormat="1" ht="15.6" customHeight="1">
      <c r="A17" s="58" t="s">
        <v>15</v>
      </c>
      <c r="B17" s="119">
        <v>4741</v>
      </c>
      <c r="C17" s="120">
        <v>2304</v>
      </c>
      <c r="D17" s="120">
        <v>968</v>
      </c>
      <c r="E17" s="120">
        <v>134</v>
      </c>
      <c r="F17" s="120">
        <v>84</v>
      </c>
      <c r="G17" s="120">
        <v>1660</v>
      </c>
      <c r="H17" s="120">
        <v>1114</v>
      </c>
      <c r="I17" s="120">
        <v>17</v>
      </c>
      <c r="J17" s="120">
        <v>133</v>
      </c>
      <c r="K17" s="31"/>
      <c r="L17" s="12"/>
      <c r="M17" s="13"/>
    </row>
    <row r="18" spans="1:13" s="20" customFormat="1" ht="15.6" customHeight="1">
      <c r="A18" s="58" t="s">
        <v>16</v>
      </c>
      <c r="B18" s="119">
        <v>10980</v>
      </c>
      <c r="C18" s="120">
        <v>5017</v>
      </c>
      <c r="D18" s="120">
        <v>5152</v>
      </c>
      <c r="E18" s="120">
        <v>114</v>
      </c>
      <c r="F18" s="120">
        <v>70</v>
      </c>
      <c r="G18" s="120">
        <v>8827</v>
      </c>
      <c r="H18" s="120">
        <v>6141</v>
      </c>
      <c r="I18" s="120">
        <v>802</v>
      </c>
      <c r="J18" s="120">
        <v>811</v>
      </c>
      <c r="K18" s="31"/>
      <c r="L18" s="12"/>
      <c r="M18" s="13"/>
    </row>
    <row r="19" spans="1:13" s="20" customFormat="1" ht="15.6" customHeight="1">
      <c r="A19" s="58" t="s">
        <v>17</v>
      </c>
      <c r="B19" s="119">
        <v>5950</v>
      </c>
      <c r="C19" s="120">
        <v>2611</v>
      </c>
      <c r="D19" s="120">
        <v>2077</v>
      </c>
      <c r="E19" s="120">
        <v>651</v>
      </c>
      <c r="F19" s="120">
        <v>59</v>
      </c>
      <c r="G19" s="120">
        <v>1141</v>
      </c>
      <c r="H19" s="120">
        <v>1141</v>
      </c>
      <c r="I19" s="120">
        <v>0</v>
      </c>
      <c r="J19" s="120">
        <v>0</v>
      </c>
      <c r="K19" s="31"/>
      <c r="L19" s="12"/>
      <c r="M19" s="13"/>
    </row>
    <row r="20" spans="1:13" s="20" customFormat="1" ht="15.6" customHeight="1">
      <c r="A20" s="57" t="s">
        <v>18</v>
      </c>
      <c r="B20" s="118">
        <v>18941</v>
      </c>
      <c r="C20" s="118">
        <v>8425</v>
      </c>
      <c r="D20" s="118">
        <v>5482</v>
      </c>
      <c r="E20" s="118">
        <v>135</v>
      </c>
      <c r="F20" s="118">
        <v>342</v>
      </c>
      <c r="G20" s="118">
        <v>10067</v>
      </c>
      <c r="H20" s="118">
        <v>6464</v>
      </c>
      <c r="I20" s="118">
        <v>794</v>
      </c>
      <c r="J20" s="118">
        <v>2809</v>
      </c>
      <c r="K20" s="16"/>
      <c r="L20" s="12"/>
      <c r="M20" s="22"/>
    </row>
    <row r="21" spans="1:13" s="20" customFormat="1" ht="15.6" customHeight="1">
      <c r="A21" s="58" t="s">
        <v>19</v>
      </c>
      <c r="B21" s="119">
        <v>11397</v>
      </c>
      <c r="C21" s="120">
        <v>4901</v>
      </c>
      <c r="D21" s="120">
        <v>3626</v>
      </c>
      <c r="E21" s="120">
        <v>48</v>
      </c>
      <c r="F21" s="120">
        <v>285</v>
      </c>
      <c r="G21" s="120">
        <v>6053</v>
      </c>
      <c r="H21" s="120">
        <v>4668</v>
      </c>
      <c r="I21" s="120">
        <v>771</v>
      </c>
      <c r="J21" s="120">
        <v>614</v>
      </c>
      <c r="K21" s="31"/>
      <c r="L21" s="12"/>
      <c r="M21" s="13"/>
    </row>
    <row r="22" spans="1:13" s="20" customFormat="1" ht="15.6" customHeight="1">
      <c r="A22" s="58" t="s">
        <v>244</v>
      </c>
      <c r="B22" s="119">
        <v>7543</v>
      </c>
      <c r="C22" s="120">
        <v>3524</v>
      </c>
      <c r="D22" s="120">
        <v>1856</v>
      </c>
      <c r="E22" s="120">
        <v>87</v>
      </c>
      <c r="F22" s="120">
        <v>57</v>
      </c>
      <c r="G22" s="120">
        <v>4014</v>
      </c>
      <c r="H22" s="120">
        <v>1797</v>
      </c>
      <c r="I22" s="120">
        <v>23</v>
      </c>
      <c r="J22" s="120">
        <v>2194</v>
      </c>
      <c r="K22" s="31"/>
      <c r="L22" s="12"/>
      <c r="M22" s="13"/>
    </row>
    <row r="23" spans="1:13" s="20" customFormat="1" ht="15.6" customHeight="1">
      <c r="A23" s="57" t="s">
        <v>21</v>
      </c>
      <c r="B23" s="118">
        <v>3062</v>
      </c>
      <c r="C23" s="118">
        <v>1282</v>
      </c>
      <c r="D23" s="118">
        <v>1055</v>
      </c>
      <c r="E23" s="118">
        <v>22</v>
      </c>
      <c r="F23" s="118">
        <v>134</v>
      </c>
      <c r="G23" s="118">
        <v>1851</v>
      </c>
      <c r="H23" s="118">
        <v>1851</v>
      </c>
      <c r="I23" s="118">
        <v>0</v>
      </c>
      <c r="J23" s="118">
        <v>0</v>
      </c>
      <c r="K23" s="26"/>
      <c r="L23" s="12"/>
      <c r="M23" s="13"/>
    </row>
    <row r="24" spans="1:13" s="20" customFormat="1" ht="15.6" customHeight="1">
      <c r="A24" s="58" t="s">
        <v>22</v>
      </c>
      <c r="B24" s="119">
        <v>3062</v>
      </c>
      <c r="C24" s="120">
        <v>1282</v>
      </c>
      <c r="D24" s="120">
        <v>1055</v>
      </c>
      <c r="E24" s="120">
        <v>22</v>
      </c>
      <c r="F24" s="120">
        <v>134</v>
      </c>
      <c r="G24" s="120">
        <v>1851</v>
      </c>
      <c r="H24" s="120">
        <v>1851</v>
      </c>
      <c r="I24" s="120">
        <v>0</v>
      </c>
      <c r="J24" s="120">
        <v>0</v>
      </c>
      <c r="K24" s="27"/>
      <c r="L24" s="12"/>
      <c r="M24" s="13"/>
    </row>
    <row r="25" spans="1:13" s="20" customFormat="1" ht="15.6" customHeight="1">
      <c r="A25" s="57" t="s">
        <v>23</v>
      </c>
      <c r="B25" s="118">
        <v>6291</v>
      </c>
      <c r="C25" s="118">
        <v>3315</v>
      </c>
      <c r="D25" s="118">
        <v>2116</v>
      </c>
      <c r="E25" s="118">
        <v>95</v>
      </c>
      <c r="F25" s="118">
        <v>265</v>
      </c>
      <c r="G25" s="118">
        <v>2144</v>
      </c>
      <c r="H25" s="118">
        <v>2136</v>
      </c>
      <c r="I25" s="118">
        <v>0</v>
      </c>
      <c r="J25" s="118">
        <v>9</v>
      </c>
      <c r="K25" s="16"/>
      <c r="L25" s="12"/>
      <c r="M25" s="13"/>
    </row>
    <row r="26" spans="1:13" s="20" customFormat="1" ht="15.6" customHeight="1">
      <c r="A26" s="58" t="s">
        <v>245</v>
      </c>
      <c r="B26" s="119">
        <v>2849</v>
      </c>
      <c r="C26" s="120">
        <v>1766</v>
      </c>
      <c r="D26" s="120">
        <v>952</v>
      </c>
      <c r="E26" s="120">
        <v>40</v>
      </c>
      <c r="F26" s="120">
        <v>40</v>
      </c>
      <c r="G26" s="120">
        <v>818</v>
      </c>
      <c r="H26" s="120">
        <v>810</v>
      </c>
      <c r="I26" s="120">
        <v>0</v>
      </c>
      <c r="J26" s="120">
        <v>9</v>
      </c>
      <c r="K26" s="21"/>
      <c r="L26" s="12"/>
      <c r="M26" s="13"/>
    </row>
    <row r="27" spans="1:13" s="20" customFormat="1" ht="15.6" customHeight="1">
      <c r="A27" s="58" t="s">
        <v>25</v>
      </c>
      <c r="B27" s="119">
        <v>3443</v>
      </c>
      <c r="C27" s="120">
        <v>1549</v>
      </c>
      <c r="D27" s="120">
        <v>1164</v>
      </c>
      <c r="E27" s="120">
        <v>55</v>
      </c>
      <c r="F27" s="120">
        <v>225</v>
      </c>
      <c r="G27" s="120">
        <v>1326</v>
      </c>
      <c r="H27" s="120">
        <v>1326</v>
      </c>
      <c r="I27" s="120">
        <v>0</v>
      </c>
      <c r="J27" s="120">
        <v>0</v>
      </c>
      <c r="K27" s="31"/>
      <c r="L27" s="12"/>
      <c r="M27" s="13"/>
    </row>
    <row r="28" spans="1:13" s="20" customFormat="1" ht="15.6" customHeight="1">
      <c r="A28" s="57" t="s">
        <v>26</v>
      </c>
      <c r="B28" s="118">
        <v>11168</v>
      </c>
      <c r="C28" s="118">
        <v>5085</v>
      </c>
      <c r="D28" s="118">
        <v>3948</v>
      </c>
      <c r="E28" s="118">
        <v>242</v>
      </c>
      <c r="F28" s="118">
        <v>160</v>
      </c>
      <c r="G28" s="118">
        <v>4438</v>
      </c>
      <c r="H28" s="118">
        <v>3361</v>
      </c>
      <c r="I28" s="118">
        <v>161</v>
      </c>
      <c r="J28" s="118">
        <v>916</v>
      </c>
      <c r="K28" s="16"/>
      <c r="L28" s="12"/>
      <c r="M28" s="13"/>
    </row>
    <row r="29" spans="1:13" s="20" customFormat="1" ht="15.6" customHeight="1">
      <c r="A29" s="58" t="s">
        <v>27</v>
      </c>
      <c r="B29" s="119">
        <v>3346</v>
      </c>
      <c r="C29" s="120">
        <v>1815</v>
      </c>
      <c r="D29" s="120">
        <v>1134</v>
      </c>
      <c r="E29" s="120">
        <v>80</v>
      </c>
      <c r="F29" s="120">
        <v>57</v>
      </c>
      <c r="G29" s="120">
        <v>1204</v>
      </c>
      <c r="H29" s="120">
        <v>600</v>
      </c>
      <c r="I29" s="120">
        <v>95</v>
      </c>
      <c r="J29" s="120">
        <v>509</v>
      </c>
      <c r="K29" s="31"/>
      <c r="L29" s="12"/>
      <c r="M29" s="13"/>
    </row>
    <row r="30" spans="1:13" s="20" customFormat="1" ht="15.6" customHeight="1">
      <c r="A30" s="58" t="s">
        <v>28</v>
      </c>
      <c r="B30" s="119">
        <v>4386</v>
      </c>
      <c r="C30" s="120">
        <v>2127</v>
      </c>
      <c r="D30" s="120">
        <v>1672</v>
      </c>
      <c r="E30" s="120">
        <v>47</v>
      </c>
      <c r="F30" s="120">
        <v>45</v>
      </c>
      <c r="G30" s="120">
        <v>2044</v>
      </c>
      <c r="H30" s="120">
        <v>1932</v>
      </c>
      <c r="I30" s="120">
        <v>0</v>
      </c>
      <c r="J30" s="120">
        <v>111</v>
      </c>
      <c r="K30" s="31"/>
      <c r="L30" s="12"/>
      <c r="M30" s="13"/>
    </row>
    <row r="31" spans="1:13" s="20" customFormat="1" ht="15.6" customHeight="1">
      <c r="A31" s="58" t="s">
        <v>29</v>
      </c>
      <c r="B31" s="119">
        <v>3436</v>
      </c>
      <c r="C31" s="120">
        <v>1143</v>
      </c>
      <c r="D31" s="120">
        <v>1141</v>
      </c>
      <c r="E31" s="120">
        <v>115</v>
      </c>
      <c r="F31" s="120">
        <v>58</v>
      </c>
      <c r="G31" s="120">
        <v>1190</v>
      </c>
      <c r="H31" s="120">
        <v>828</v>
      </c>
      <c r="I31" s="120">
        <v>66</v>
      </c>
      <c r="J31" s="120">
        <v>296</v>
      </c>
      <c r="K31" s="31"/>
      <c r="L31" s="12"/>
      <c r="M31" s="13"/>
    </row>
    <row r="32" spans="1:13" s="20" customFormat="1" ht="15.6" customHeight="1">
      <c r="A32" s="57" t="s">
        <v>30</v>
      </c>
      <c r="B32" s="118">
        <v>7423</v>
      </c>
      <c r="C32" s="118">
        <v>2988</v>
      </c>
      <c r="D32" s="118">
        <v>3308</v>
      </c>
      <c r="E32" s="118">
        <v>27</v>
      </c>
      <c r="F32" s="118">
        <v>72</v>
      </c>
      <c r="G32" s="118">
        <v>2693</v>
      </c>
      <c r="H32" s="118">
        <v>2005</v>
      </c>
      <c r="I32" s="118">
        <v>469</v>
      </c>
      <c r="J32" s="118">
        <v>219</v>
      </c>
      <c r="K32" s="16"/>
      <c r="L32" s="12"/>
      <c r="M32" s="13"/>
    </row>
    <row r="33" spans="1:24" s="20" customFormat="1" ht="15.6" customHeight="1">
      <c r="A33" s="58" t="s">
        <v>31</v>
      </c>
      <c r="B33" s="119">
        <v>7423</v>
      </c>
      <c r="C33" s="120">
        <v>2988</v>
      </c>
      <c r="D33" s="120">
        <v>3308</v>
      </c>
      <c r="E33" s="120">
        <v>27</v>
      </c>
      <c r="F33" s="120">
        <v>72</v>
      </c>
      <c r="G33" s="120">
        <v>2693</v>
      </c>
      <c r="H33" s="120">
        <v>2005</v>
      </c>
      <c r="I33" s="120">
        <v>469</v>
      </c>
      <c r="J33" s="120">
        <v>219</v>
      </c>
      <c r="K33" s="31"/>
      <c r="L33" s="12"/>
      <c r="M33" s="13"/>
    </row>
    <row r="34" spans="1:24" s="20" customFormat="1" ht="15.6" customHeight="1">
      <c r="A34" s="57" t="s">
        <v>32</v>
      </c>
      <c r="B34" s="118">
        <v>4456</v>
      </c>
      <c r="C34" s="118">
        <v>2293</v>
      </c>
      <c r="D34" s="118">
        <v>1532</v>
      </c>
      <c r="E34" s="118">
        <v>2</v>
      </c>
      <c r="F34" s="118">
        <v>0</v>
      </c>
      <c r="G34" s="118">
        <v>1039</v>
      </c>
      <c r="H34" s="118">
        <v>890</v>
      </c>
      <c r="I34" s="118">
        <v>144</v>
      </c>
      <c r="J34" s="118">
        <v>6</v>
      </c>
      <c r="K34" s="16"/>
      <c r="L34" s="12"/>
      <c r="M34" s="13"/>
    </row>
    <row r="35" spans="1:24" s="20" customFormat="1" ht="15.6" customHeight="1">
      <c r="A35" s="58" t="s">
        <v>33</v>
      </c>
      <c r="B35" s="119">
        <v>2577</v>
      </c>
      <c r="C35" s="120">
        <v>1348</v>
      </c>
      <c r="D35" s="120">
        <v>882</v>
      </c>
      <c r="E35" s="120" t="s">
        <v>95</v>
      </c>
      <c r="F35" s="120">
        <v>0</v>
      </c>
      <c r="G35" s="120">
        <v>393</v>
      </c>
      <c r="H35" s="120">
        <v>332</v>
      </c>
      <c r="I35" s="120">
        <v>55</v>
      </c>
      <c r="J35" s="120">
        <v>6</v>
      </c>
      <c r="K35" s="31"/>
      <c r="L35" s="12"/>
      <c r="M35" s="13"/>
    </row>
    <row r="36" spans="1:24" s="20" customFormat="1" ht="15.6" customHeight="1">
      <c r="A36" s="58" t="s">
        <v>34</v>
      </c>
      <c r="B36" s="119">
        <v>1879</v>
      </c>
      <c r="C36" s="120">
        <v>945</v>
      </c>
      <c r="D36" s="120">
        <v>649</v>
      </c>
      <c r="E36" s="120">
        <v>2</v>
      </c>
      <c r="F36" s="120">
        <v>0</v>
      </c>
      <c r="G36" s="120">
        <v>646</v>
      </c>
      <c r="H36" s="120">
        <v>557</v>
      </c>
      <c r="I36" s="120">
        <v>89</v>
      </c>
      <c r="J36" s="120">
        <v>0</v>
      </c>
      <c r="K36" s="31"/>
      <c r="L36" s="12"/>
      <c r="M36" s="13"/>
    </row>
    <row r="37" spans="1:24" s="20" customFormat="1" ht="15.6" customHeight="1">
      <c r="A37" s="57" t="s">
        <v>35</v>
      </c>
      <c r="B37" s="118">
        <v>1219</v>
      </c>
      <c r="C37" s="118">
        <v>617</v>
      </c>
      <c r="D37" s="118">
        <v>567</v>
      </c>
      <c r="E37" s="118">
        <v>1</v>
      </c>
      <c r="F37" s="118">
        <v>0</v>
      </c>
      <c r="G37" s="118">
        <v>992</v>
      </c>
      <c r="H37" s="118">
        <v>978</v>
      </c>
      <c r="I37" s="118">
        <v>0</v>
      </c>
      <c r="J37" s="118">
        <v>14</v>
      </c>
      <c r="K37" s="16"/>
      <c r="L37" s="12"/>
      <c r="M37" s="13"/>
    </row>
    <row r="38" spans="1:24" s="20" customFormat="1" ht="15.6" customHeight="1">
      <c r="A38" s="58" t="s">
        <v>36</v>
      </c>
      <c r="B38" s="119">
        <v>1219</v>
      </c>
      <c r="C38" s="120">
        <v>617</v>
      </c>
      <c r="D38" s="120">
        <v>567</v>
      </c>
      <c r="E38" s="120">
        <v>1</v>
      </c>
      <c r="F38" s="120">
        <v>0</v>
      </c>
      <c r="G38" s="120">
        <v>992</v>
      </c>
      <c r="H38" s="120">
        <v>978</v>
      </c>
      <c r="I38" s="120">
        <v>0</v>
      </c>
      <c r="J38" s="120">
        <v>14</v>
      </c>
      <c r="K38" s="31"/>
      <c r="L38" s="12"/>
      <c r="M38" s="13"/>
    </row>
    <row r="39" spans="1:24" ht="16.149999999999999" customHeight="1">
      <c r="A39" s="405"/>
      <c r="B39" s="422" t="s">
        <v>85</v>
      </c>
      <c r="C39" s="422"/>
      <c r="D39" s="422"/>
      <c r="E39" s="422"/>
      <c r="F39" s="422"/>
      <c r="G39" s="422" t="s">
        <v>86</v>
      </c>
      <c r="H39" s="422"/>
      <c r="I39" s="422"/>
      <c r="J39" s="422"/>
      <c r="K39" s="14"/>
    </row>
    <row r="40" spans="1:24" ht="16.149999999999999" customHeight="1">
      <c r="A40" s="405"/>
      <c r="B40" s="406" t="s">
        <v>49</v>
      </c>
      <c r="C40" s="406" t="s">
        <v>58</v>
      </c>
      <c r="D40" s="406"/>
      <c r="E40" s="406"/>
      <c r="F40" s="406"/>
      <c r="G40" s="406" t="s">
        <v>49</v>
      </c>
      <c r="H40" s="406" t="s">
        <v>58</v>
      </c>
      <c r="I40" s="406"/>
      <c r="J40" s="406"/>
      <c r="K40" s="14"/>
    </row>
    <row r="41" spans="1:24" ht="25.5" customHeight="1">
      <c r="A41" s="405"/>
      <c r="B41" s="406"/>
      <c r="C41" s="406" t="s">
        <v>87</v>
      </c>
      <c r="D41" s="406" t="s">
        <v>88</v>
      </c>
      <c r="E41" s="406" t="s">
        <v>89</v>
      </c>
      <c r="F41" s="406" t="s">
        <v>90</v>
      </c>
      <c r="G41" s="406"/>
      <c r="H41" s="406" t="s">
        <v>91</v>
      </c>
      <c r="I41" s="406" t="s">
        <v>76</v>
      </c>
      <c r="J41" s="406"/>
      <c r="K41" s="14"/>
    </row>
    <row r="42" spans="1:24" s="11" customFormat="1" ht="15" customHeight="1">
      <c r="A42" s="405"/>
      <c r="B42" s="406"/>
      <c r="C42" s="406"/>
      <c r="D42" s="406"/>
      <c r="E42" s="406"/>
      <c r="F42" s="406"/>
      <c r="G42" s="406"/>
      <c r="H42" s="406"/>
      <c r="I42" s="106" t="s">
        <v>92</v>
      </c>
      <c r="J42" s="106" t="s">
        <v>93</v>
      </c>
      <c r="K42" s="7"/>
      <c r="L42" s="7"/>
      <c r="M42" s="8"/>
      <c r="N42" s="9"/>
      <c r="O42" s="8"/>
      <c r="P42" s="8"/>
      <c r="Q42" s="8"/>
      <c r="R42" s="8"/>
      <c r="S42" s="8"/>
      <c r="T42" s="10"/>
      <c r="U42" s="10"/>
      <c r="V42" s="10"/>
      <c r="W42" s="10"/>
      <c r="X42" s="10"/>
    </row>
    <row r="43" spans="1:24" s="23" customFormat="1" ht="20.100000000000001" customHeight="1">
      <c r="A43" s="399" t="s">
        <v>266</v>
      </c>
      <c r="B43" s="400"/>
      <c r="C43" s="400"/>
      <c r="D43" s="400"/>
      <c r="E43" s="400"/>
      <c r="F43" s="400"/>
      <c r="G43" s="400"/>
      <c r="H43" s="400"/>
      <c r="I43" s="400"/>
      <c r="J43" s="400"/>
      <c r="K43" s="24"/>
    </row>
    <row r="44" spans="1:24" s="34" customFormat="1" ht="11.45" customHeight="1">
      <c r="A44" s="386" t="s">
        <v>267</v>
      </c>
      <c r="B44" s="386"/>
      <c r="C44" s="386"/>
      <c r="D44" s="386"/>
      <c r="E44" s="386"/>
      <c r="F44" s="386"/>
      <c r="G44" s="386"/>
      <c r="H44" s="386"/>
      <c r="I44" s="386"/>
      <c r="J44" s="386"/>
      <c r="K44" s="24"/>
    </row>
    <row r="45" spans="1:24" s="34" customFormat="1" ht="11.45" customHeight="1">
      <c r="A45" s="386" t="s">
        <v>268</v>
      </c>
      <c r="B45" s="386"/>
      <c r="C45" s="386"/>
      <c r="D45" s="386"/>
      <c r="E45" s="386"/>
      <c r="F45" s="386"/>
      <c r="G45" s="386"/>
      <c r="H45" s="386"/>
      <c r="I45" s="386"/>
      <c r="J45" s="386"/>
      <c r="K45" s="35"/>
    </row>
    <row r="46" spans="1:24" s="23" customFormat="1" ht="21.6" customHeight="1">
      <c r="A46" s="386" t="s">
        <v>123</v>
      </c>
      <c r="B46" s="386"/>
      <c r="C46" s="386"/>
      <c r="D46" s="386"/>
      <c r="E46" s="386"/>
      <c r="F46" s="386"/>
      <c r="G46" s="386"/>
      <c r="H46" s="386"/>
      <c r="I46" s="386"/>
      <c r="J46" s="386"/>
      <c r="K46" s="24"/>
    </row>
    <row r="47" spans="1:24" s="23" customFormat="1" ht="12.6" customHeight="1">
      <c r="A47" s="386" t="s">
        <v>250</v>
      </c>
      <c r="B47" s="386"/>
      <c r="C47" s="386"/>
      <c r="D47" s="386"/>
      <c r="E47" s="386"/>
      <c r="F47" s="386"/>
      <c r="G47" s="386"/>
      <c r="H47" s="386"/>
      <c r="I47" s="386"/>
      <c r="J47" s="386"/>
      <c r="K47" s="24"/>
    </row>
    <row r="48" spans="1:24" ht="3" customHeight="1">
      <c r="A48" s="59"/>
      <c r="B48" s="59"/>
      <c r="C48" s="59"/>
      <c r="D48" s="59"/>
      <c r="E48" s="59"/>
      <c r="F48" s="59"/>
      <c r="G48" s="59"/>
      <c r="H48" s="59"/>
      <c r="I48" s="59"/>
      <c r="J48" s="59"/>
    </row>
    <row r="49" spans="1:10">
      <c r="A49" s="61" t="s">
        <v>231</v>
      </c>
      <c r="B49" s="59"/>
      <c r="C49" s="59"/>
      <c r="D49" s="59"/>
      <c r="E49" s="59"/>
      <c r="F49" s="59"/>
      <c r="G49" s="59"/>
      <c r="H49" s="59"/>
      <c r="I49" s="59"/>
      <c r="J49" s="59"/>
    </row>
    <row r="50" spans="1:10">
      <c r="A50" s="64" t="s">
        <v>248</v>
      </c>
      <c r="B50" s="72"/>
      <c r="C50" s="72"/>
      <c r="D50" s="72"/>
      <c r="E50" s="72"/>
      <c r="F50" s="72"/>
      <c r="G50" s="72"/>
      <c r="H50" s="72"/>
      <c r="I50" s="72"/>
      <c r="J50" s="72"/>
    </row>
  </sheetData>
  <sheetProtection selectLockedCells="1"/>
  <mergeCells count="33">
    <mergeCell ref="A1:J1"/>
    <mergeCell ref="A2:J2"/>
    <mergeCell ref="A4:A7"/>
    <mergeCell ref="B4:F4"/>
    <mergeCell ref="G4:J4"/>
    <mergeCell ref="B5:B7"/>
    <mergeCell ref="C5:F5"/>
    <mergeCell ref="G5:G7"/>
    <mergeCell ref="I6:J6"/>
    <mergeCell ref="D6:D7"/>
    <mergeCell ref="H5:J5"/>
    <mergeCell ref="C6:C7"/>
    <mergeCell ref="F6:F7"/>
    <mergeCell ref="H6:H7"/>
    <mergeCell ref="E6:E7"/>
    <mergeCell ref="A44:J44"/>
    <mergeCell ref="A45:J45"/>
    <mergeCell ref="A46:J46"/>
    <mergeCell ref="A47:J47"/>
    <mergeCell ref="A43:J43"/>
    <mergeCell ref="A39:A42"/>
    <mergeCell ref="B39:F39"/>
    <mergeCell ref="G39:J39"/>
    <mergeCell ref="B40:B42"/>
    <mergeCell ref="C40:F40"/>
    <mergeCell ref="G40:G42"/>
    <mergeCell ref="H40:J40"/>
    <mergeCell ref="C41:C42"/>
    <mergeCell ref="D41:D42"/>
    <mergeCell ref="E41:E42"/>
    <mergeCell ref="F41:F42"/>
    <mergeCell ref="H41:H42"/>
    <mergeCell ref="I41:J41"/>
  </mergeCells>
  <phoneticPr fontId="0" type="noConversion"/>
  <conditionalFormatting sqref="K8:K38">
    <cfRule type="cellIs" dxfId="78" priority="23" stopIfTrue="1" operator="between">
      <formula>0.00001</formula>
      <formula>0.4999999</formula>
    </cfRule>
  </conditionalFormatting>
  <conditionalFormatting sqref="B8:J38">
    <cfRule type="cellIs" dxfId="77" priority="9" operator="between">
      <formula>1E-55</formula>
      <formula>0.499999999999999</formula>
    </cfRule>
  </conditionalFormatting>
  <conditionalFormatting sqref="B8:J38">
    <cfRule type="cellIs" dxfId="76" priority="8" operator="between">
      <formula>1E-21</formula>
      <formula>0.499999999999999</formula>
    </cfRule>
  </conditionalFormatting>
  <conditionalFormatting sqref="B8:J38">
    <cfRule type="cellIs" dxfId="75" priority="7" operator="between">
      <formula>1E-48</formula>
      <formula>0.499999999999999</formula>
    </cfRule>
  </conditionalFormatting>
  <conditionalFormatting sqref="B8:J38">
    <cfRule type="cellIs" dxfId="74" priority="6" operator="between">
      <formula>1E-71</formula>
      <formula>0.499999999999999</formula>
    </cfRule>
  </conditionalFormatting>
  <conditionalFormatting sqref="B8:J38">
    <cfRule type="cellIs" dxfId="73" priority="3" operator="between">
      <formula>1E-24</formula>
      <formula>0.499999999999999</formula>
    </cfRule>
    <cfRule type="cellIs" dxfId="72" priority="4" operator="between">
      <formula>1E-27</formula>
      <formula>0.499999999999999</formula>
    </cfRule>
    <cfRule type="cellIs" dxfId="71" priority="5" operator="between">
      <formula>0.0000000001</formula>
      <formula>0.05</formula>
    </cfRule>
  </conditionalFormatting>
  <conditionalFormatting sqref="B8:J38">
    <cfRule type="cellIs" dxfId="70" priority="2" operator="between">
      <formula>1E-81</formula>
      <formula>0.0499999999999999</formula>
    </cfRule>
  </conditionalFormatting>
  <conditionalFormatting sqref="B8:J38">
    <cfRule type="cellIs" dxfId="69" priority="1" operator="between">
      <formula>1E-49</formula>
      <formula>0.499999999999999</formula>
    </cfRule>
  </conditionalFormatting>
  <hyperlinks>
    <hyperlink ref="B4:F4" r:id="rId1" display="Despesas correntes"/>
    <hyperlink ref="G4:J4" r:id="rId2" display="Despesas de capital"/>
    <hyperlink ref="B39:F39" r:id="rId3" display="Current expenditures"/>
    <hyperlink ref="G39:J39" r:id="rId4" display="Capital expenditures"/>
    <hyperlink ref="A50" r:id="rId5"/>
  </hyperlinks>
  <printOptions horizontalCentered="1"/>
  <pageMargins left="0.59055118110236227" right="0.59055118110236227" top="0.59055118110236227" bottom="0.59055118110236227" header="0" footer="0.39370078740157483"/>
  <pageSetup paperSize="9" scale="95" firstPageNumber="366" orientation="portrait" useFirstPageNumber="1" r:id="rId6"/>
  <headerFooter alignWithMargins="0">
    <oddFooter>&amp;C&amp;"Arial,Negrito"- &amp;P -</oddFooter>
  </headerFooter>
</worksheet>
</file>

<file path=xl/worksheets/sheet7.xml><?xml version="1.0" encoding="utf-8"?>
<worksheet xmlns="http://schemas.openxmlformats.org/spreadsheetml/2006/main" xmlns:r="http://schemas.openxmlformats.org/officeDocument/2006/relationships">
  <dimension ref="A1:N50"/>
  <sheetViews>
    <sheetView showGridLines="0" workbookViewId="0">
      <selection sqref="A1:L1"/>
    </sheetView>
  </sheetViews>
  <sheetFormatPr defaultColWidth="9.140625" defaultRowHeight="12.75"/>
  <cols>
    <col min="1" max="1" width="15.42578125" style="1" customWidth="1"/>
    <col min="2" max="2" width="7.28515625" style="25" customWidth="1"/>
    <col min="3" max="3" width="6.85546875" style="25" customWidth="1"/>
    <col min="4" max="4" width="8" style="25" customWidth="1"/>
    <col min="5" max="5" width="7.5703125" style="1" customWidth="1"/>
    <col min="6" max="6" width="7.5703125" style="25" customWidth="1"/>
    <col min="7" max="7" width="8.5703125" style="1" customWidth="1"/>
    <col min="8" max="8" width="6.5703125" style="1" customWidth="1"/>
    <col min="9" max="9" width="7.42578125" style="1" customWidth="1"/>
    <col min="10" max="10" width="8.7109375" style="1" customWidth="1"/>
    <col min="11" max="11" width="7.85546875" style="1" customWidth="1"/>
    <col min="12" max="12" width="7" style="1" customWidth="1"/>
    <col min="13" max="16384" width="9.140625" style="1"/>
  </cols>
  <sheetData>
    <row r="1" spans="1:14" s="3" customFormat="1" ht="30" customHeight="1">
      <c r="A1" s="424" t="s">
        <v>275</v>
      </c>
      <c r="B1" s="424"/>
      <c r="C1" s="424"/>
      <c r="D1" s="424"/>
      <c r="E1" s="424"/>
      <c r="F1" s="424"/>
      <c r="G1" s="424"/>
      <c r="H1" s="424"/>
      <c r="I1" s="424"/>
      <c r="J1" s="424"/>
      <c r="K1" s="424"/>
      <c r="L1" s="424"/>
      <c r="M1" s="4"/>
      <c r="N1" s="4"/>
    </row>
    <row r="2" spans="1:14" s="3" customFormat="1" ht="30" customHeight="1">
      <c r="A2" s="424" t="s">
        <v>276</v>
      </c>
      <c r="B2" s="424"/>
      <c r="C2" s="424"/>
      <c r="D2" s="424"/>
      <c r="E2" s="424"/>
      <c r="F2" s="424"/>
      <c r="G2" s="424"/>
      <c r="H2" s="424"/>
      <c r="I2" s="424"/>
      <c r="J2" s="424"/>
      <c r="K2" s="424"/>
      <c r="L2" s="424"/>
      <c r="M2" s="4"/>
      <c r="N2" s="4"/>
    </row>
    <row r="3" spans="1:14" customFormat="1" ht="9.6" customHeight="1">
      <c r="A3" s="67" t="s">
        <v>124</v>
      </c>
      <c r="B3" s="75"/>
      <c r="C3" s="75"/>
      <c r="D3" s="75"/>
      <c r="E3" s="75"/>
      <c r="F3" s="75"/>
      <c r="G3" s="75"/>
      <c r="H3" s="75"/>
      <c r="I3" s="75"/>
      <c r="J3" s="75"/>
      <c r="K3" s="75"/>
      <c r="L3" s="69" t="s">
        <v>44</v>
      </c>
      <c r="M3" s="33"/>
    </row>
    <row r="4" spans="1:14" customFormat="1" ht="16.149999999999999" customHeight="1">
      <c r="A4" s="431"/>
      <c r="B4" s="433" t="s">
        <v>49</v>
      </c>
      <c r="C4" s="434" t="s">
        <v>125</v>
      </c>
      <c r="D4" s="435"/>
      <c r="E4" s="436" t="s">
        <v>126</v>
      </c>
      <c r="F4" s="437"/>
      <c r="G4" s="437"/>
      <c r="H4" s="437"/>
      <c r="I4" s="437"/>
      <c r="J4" s="437"/>
      <c r="K4" s="437"/>
      <c r="L4" s="438"/>
      <c r="M4" s="40"/>
    </row>
    <row r="5" spans="1:14" customFormat="1" ht="16.149999999999999" customHeight="1">
      <c r="A5" s="432"/>
      <c r="B5" s="426"/>
      <c r="C5" s="428" t="s">
        <v>127</v>
      </c>
      <c r="D5" s="425" t="s">
        <v>128</v>
      </c>
      <c r="E5" s="428" t="s">
        <v>129</v>
      </c>
      <c r="F5" s="429"/>
      <c r="G5" s="429"/>
      <c r="H5" s="429"/>
      <c r="I5" s="430"/>
      <c r="J5" s="441" t="s">
        <v>130</v>
      </c>
      <c r="K5" s="442"/>
      <c r="L5" s="443"/>
      <c r="M5" s="40"/>
    </row>
    <row r="6" spans="1:14" customFormat="1" ht="14.25" customHeight="1">
      <c r="A6" s="432"/>
      <c r="B6" s="426"/>
      <c r="C6" s="439"/>
      <c r="D6" s="426"/>
      <c r="E6" s="425" t="s">
        <v>49</v>
      </c>
      <c r="F6" s="444" t="s">
        <v>131</v>
      </c>
      <c r="G6" s="445"/>
      <c r="H6" s="445"/>
      <c r="I6" s="446" t="s">
        <v>132</v>
      </c>
      <c r="J6" s="448" t="s">
        <v>133</v>
      </c>
      <c r="K6" s="450" t="s">
        <v>134</v>
      </c>
      <c r="L6" s="448" t="s">
        <v>135</v>
      </c>
      <c r="M6" s="41"/>
    </row>
    <row r="7" spans="1:14" customFormat="1" ht="39" customHeight="1">
      <c r="A7" s="432"/>
      <c r="B7" s="427"/>
      <c r="C7" s="440"/>
      <c r="D7" s="427"/>
      <c r="E7" s="427"/>
      <c r="F7" s="109" t="s">
        <v>133</v>
      </c>
      <c r="G7" s="109" t="s">
        <v>136</v>
      </c>
      <c r="H7" s="110" t="s">
        <v>137</v>
      </c>
      <c r="I7" s="447"/>
      <c r="J7" s="449"/>
      <c r="K7" s="451"/>
      <c r="L7" s="449"/>
      <c r="M7" s="41"/>
    </row>
    <row r="8" spans="1:14" customFormat="1" ht="15.6" customHeight="1">
      <c r="A8" s="76" t="s">
        <v>8</v>
      </c>
      <c r="B8" s="117">
        <v>4017297</v>
      </c>
      <c r="C8" s="117">
        <v>847256</v>
      </c>
      <c r="D8" s="117">
        <v>3170040</v>
      </c>
      <c r="E8" s="117">
        <v>988681</v>
      </c>
      <c r="F8" s="117">
        <v>555413</v>
      </c>
      <c r="G8" s="117">
        <v>350316</v>
      </c>
      <c r="H8" s="117">
        <v>205097</v>
      </c>
      <c r="I8" s="117">
        <v>433268</v>
      </c>
      <c r="J8" s="117">
        <v>3028616</v>
      </c>
      <c r="K8" s="117">
        <v>4147</v>
      </c>
      <c r="L8" s="117">
        <v>3024468</v>
      </c>
      <c r="M8" s="37"/>
    </row>
    <row r="9" spans="1:14" customFormat="1" ht="15.6" customHeight="1">
      <c r="A9" s="57" t="s">
        <v>109</v>
      </c>
      <c r="B9" s="118">
        <v>3817826</v>
      </c>
      <c r="C9" s="118">
        <v>822694</v>
      </c>
      <c r="D9" s="118">
        <v>2995133</v>
      </c>
      <c r="E9" s="118">
        <v>958152</v>
      </c>
      <c r="F9" s="118">
        <v>545333</v>
      </c>
      <c r="G9" s="118">
        <v>344623</v>
      </c>
      <c r="H9" s="118">
        <v>200710</v>
      </c>
      <c r="I9" s="118">
        <v>412819</v>
      </c>
      <c r="J9" s="118">
        <v>2859674</v>
      </c>
      <c r="K9" s="118">
        <v>4001</v>
      </c>
      <c r="L9" s="118">
        <v>2855674</v>
      </c>
      <c r="M9" s="37"/>
    </row>
    <row r="10" spans="1:14" customFormat="1" ht="15.6" customHeight="1">
      <c r="A10" s="57" t="s">
        <v>9</v>
      </c>
      <c r="B10" s="118">
        <v>122257</v>
      </c>
      <c r="C10" s="118">
        <v>8849</v>
      </c>
      <c r="D10" s="118">
        <v>113408</v>
      </c>
      <c r="E10" s="118">
        <v>16156</v>
      </c>
      <c r="F10" s="118">
        <v>5073</v>
      </c>
      <c r="G10" s="118">
        <v>2780</v>
      </c>
      <c r="H10" s="118">
        <v>2294</v>
      </c>
      <c r="I10" s="118">
        <v>11083</v>
      </c>
      <c r="J10" s="118">
        <v>106101</v>
      </c>
      <c r="K10" s="118">
        <v>0</v>
      </c>
      <c r="L10" s="118">
        <v>106101</v>
      </c>
      <c r="M10" s="37"/>
    </row>
    <row r="11" spans="1:14" customFormat="1" ht="15.6" customHeight="1">
      <c r="A11" s="57" t="s">
        <v>10</v>
      </c>
      <c r="B11" s="118">
        <v>4115</v>
      </c>
      <c r="C11" s="118">
        <v>11</v>
      </c>
      <c r="D11" s="118">
        <v>4103</v>
      </c>
      <c r="E11" s="118">
        <v>45</v>
      </c>
      <c r="F11" s="118">
        <v>0</v>
      </c>
      <c r="G11" s="118">
        <v>0</v>
      </c>
      <c r="H11" s="118">
        <v>0</v>
      </c>
      <c r="I11" s="118">
        <v>45</v>
      </c>
      <c r="J11" s="118">
        <v>4070</v>
      </c>
      <c r="K11" s="118">
        <v>0</v>
      </c>
      <c r="L11" s="118">
        <v>4070</v>
      </c>
      <c r="M11" s="37"/>
    </row>
    <row r="12" spans="1:14" customFormat="1" ht="15.6" customHeight="1">
      <c r="A12" s="58" t="s">
        <v>11</v>
      </c>
      <c r="B12" s="119">
        <v>4115</v>
      </c>
      <c r="C12" s="120">
        <v>11</v>
      </c>
      <c r="D12" s="120">
        <v>4103</v>
      </c>
      <c r="E12" s="120">
        <v>45</v>
      </c>
      <c r="F12" s="120">
        <v>0</v>
      </c>
      <c r="G12" s="120">
        <v>0</v>
      </c>
      <c r="H12" s="120">
        <v>0</v>
      </c>
      <c r="I12" s="120">
        <v>45</v>
      </c>
      <c r="J12" s="120">
        <v>4070</v>
      </c>
      <c r="K12" s="119">
        <v>0</v>
      </c>
      <c r="L12" s="120">
        <v>4070</v>
      </c>
      <c r="M12" s="36"/>
    </row>
    <row r="13" spans="1:14" customFormat="1" ht="15.6" customHeight="1">
      <c r="A13" s="57" t="s">
        <v>12</v>
      </c>
      <c r="B13" s="118">
        <v>74668</v>
      </c>
      <c r="C13" s="118">
        <v>3575</v>
      </c>
      <c r="D13" s="118">
        <v>71093</v>
      </c>
      <c r="E13" s="118">
        <v>10677</v>
      </c>
      <c r="F13" s="118">
        <v>1868</v>
      </c>
      <c r="G13" s="118">
        <v>1141</v>
      </c>
      <c r="H13" s="118">
        <v>727</v>
      </c>
      <c r="I13" s="118">
        <v>8809</v>
      </c>
      <c r="J13" s="118">
        <v>63991</v>
      </c>
      <c r="K13" s="118">
        <v>0</v>
      </c>
      <c r="L13" s="118">
        <v>63991</v>
      </c>
      <c r="M13" s="37"/>
    </row>
    <row r="14" spans="1:14" customFormat="1" ht="15.6" customHeight="1">
      <c r="A14" s="58" t="s">
        <v>110</v>
      </c>
      <c r="B14" s="119">
        <v>5802</v>
      </c>
      <c r="C14" s="120">
        <v>69</v>
      </c>
      <c r="D14" s="120">
        <v>5733</v>
      </c>
      <c r="E14" s="120">
        <v>304</v>
      </c>
      <c r="F14" s="120">
        <v>210</v>
      </c>
      <c r="G14" s="120" t="s">
        <v>95</v>
      </c>
      <c r="H14" s="120">
        <v>210</v>
      </c>
      <c r="I14" s="120">
        <v>94</v>
      </c>
      <c r="J14" s="120">
        <v>5498</v>
      </c>
      <c r="K14" s="119">
        <v>0</v>
      </c>
      <c r="L14" s="120">
        <v>5498</v>
      </c>
      <c r="M14" s="36"/>
    </row>
    <row r="15" spans="1:14" customFormat="1" ht="15.6" customHeight="1">
      <c r="A15" s="58" t="s">
        <v>13</v>
      </c>
      <c r="B15" s="119">
        <v>11110</v>
      </c>
      <c r="C15" s="120">
        <v>0</v>
      </c>
      <c r="D15" s="120">
        <v>11110</v>
      </c>
      <c r="E15" s="120">
        <v>36</v>
      </c>
      <c r="F15" s="120">
        <v>0</v>
      </c>
      <c r="G15" s="120">
        <v>0</v>
      </c>
      <c r="H15" s="120">
        <v>0</v>
      </c>
      <c r="I15" s="120">
        <v>36</v>
      </c>
      <c r="J15" s="120">
        <v>11075</v>
      </c>
      <c r="K15" s="119">
        <v>0</v>
      </c>
      <c r="L15" s="120">
        <v>11075</v>
      </c>
      <c r="M15" s="36"/>
    </row>
    <row r="16" spans="1:14" customFormat="1" ht="15.6" customHeight="1">
      <c r="A16" s="58" t="s">
        <v>14</v>
      </c>
      <c r="B16" s="119">
        <v>21338</v>
      </c>
      <c r="C16" s="120">
        <v>2052</v>
      </c>
      <c r="D16" s="120">
        <v>19286</v>
      </c>
      <c r="E16" s="120">
        <v>8792</v>
      </c>
      <c r="F16" s="120">
        <v>445</v>
      </c>
      <c r="G16" s="120">
        <v>377</v>
      </c>
      <c r="H16" s="120">
        <v>68</v>
      </c>
      <c r="I16" s="120">
        <v>8347</v>
      </c>
      <c r="J16" s="120">
        <v>12545</v>
      </c>
      <c r="K16" s="119">
        <v>0</v>
      </c>
      <c r="L16" s="120">
        <v>12545</v>
      </c>
      <c r="M16" s="36"/>
    </row>
    <row r="17" spans="1:13" customFormat="1" ht="15.6" customHeight="1">
      <c r="A17" s="58" t="s">
        <v>15</v>
      </c>
      <c r="B17" s="119">
        <v>4938</v>
      </c>
      <c r="C17" s="120">
        <v>972</v>
      </c>
      <c r="D17" s="120">
        <v>3966</v>
      </c>
      <c r="E17" s="120">
        <v>972</v>
      </c>
      <c r="F17" s="120">
        <v>786</v>
      </c>
      <c r="G17" s="120">
        <v>715</v>
      </c>
      <c r="H17" s="120">
        <v>71</v>
      </c>
      <c r="I17" s="120">
        <v>186</v>
      </c>
      <c r="J17" s="120">
        <v>3966</v>
      </c>
      <c r="K17" s="119">
        <v>0</v>
      </c>
      <c r="L17" s="120">
        <v>3966</v>
      </c>
      <c r="M17" s="36"/>
    </row>
    <row r="18" spans="1:13" customFormat="1" ht="15.6" customHeight="1">
      <c r="A18" s="58" t="s">
        <v>16</v>
      </c>
      <c r="B18" s="119">
        <v>11070</v>
      </c>
      <c r="C18" s="120">
        <v>382</v>
      </c>
      <c r="D18" s="120">
        <v>10688</v>
      </c>
      <c r="E18" s="120">
        <v>473</v>
      </c>
      <c r="F18" s="120">
        <v>370</v>
      </c>
      <c r="G18" s="120">
        <v>13</v>
      </c>
      <c r="H18" s="120">
        <v>357</v>
      </c>
      <c r="I18" s="120">
        <v>103</v>
      </c>
      <c r="J18" s="120">
        <v>10597</v>
      </c>
      <c r="K18" s="119">
        <v>0</v>
      </c>
      <c r="L18" s="120">
        <v>10597</v>
      </c>
      <c r="M18" s="36"/>
    </row>
    <row r="19" spans="1:13" customFormat="1" ht="15.6" customHeight="1">
      <c r="A19" s="58" t="s">
        <v>17</v>
      </c>
      <c r="B19" s="119">
        <v>20410</v>
      </c>
      <c r="C19" s="120">
        <v>100</v>
      </c>
      <c r="D19" s="120">
        <v>20310</v>
      </c>
      <c r="E19" s="120">
        <v>100</v>
      </c>
      <c r="F19" s="120">
        <v>56</v>
      </c>
      <c r="G19" s="120">
        <v>36</v>
      </c>
      <c r="H19" s="120">
        <v>20</v>
      </c>
      <c r="I19" s="120">
        <v>44</v>
      </c>
      <c r="J19" s="120">
        <v>20310</v>
      </c>
      <c r="K19" s="119">
        <v>0</v>
      </c>
      <c r="L19" s="120">
        <v>20310</v>
      </c>
      <c r="M19" s="36"/>
    </row>
    <row r="20" spans="1:13" customFormat="1" ht="15.6" customHeight="1">
      <c r="A20" s="57" t="s">
        <v>18</v>
      </c>
      <c r="B20" s="118">
        <v>20808</v>
      </c>
      <c r="C20" s="118">
        <v>2188</v>
      </c>
      <c r="D20" s="118">
        <v>18620</v>
      </c>
      <c r="E20" s="118">
        <v>2215</v>
      </c>
      <c r="F20" s="118">
        <v>1412</v>
      </c>
      <c r="G20" s="118">
        <v>805</v>
      </c>
      <c r="H20" s="118">
        <v>606</v>
      </c>
      <c r="I20" s="118">
        <v>803</v>
      </c>
      <c r="J20" s="118">
        <v>18593</v>
      </c>
      <c r="K20" s="118">
        <v>0</v>
      </c>
      <c r="L20" s="118">
        <v>18593</v>
      </c>
      <c r="M20" s="37"/>
    </row>
    <row r="21" spans="1:13" customFormat="1" ht="15.6" customHeight="1">
      <c r="A21" s="58" t="s">
        <v>19</v>
      </c>
      <c r="B21" s="119">
        <v>12873</v>
      </c>
      <c r="C21" s="120">
        <v>801</v>
      </c>
      <c r="D21" s="120">
        <v>12072</v>
      </c>
      <c r="E21" s="120">
        <v>801</v>
      </c>
      <c r="F21" s="120">
        <v>497</v>
      </c>
      <c r="G21" s="120">
        <v>334</v>
      </c>
      <c r="H21" s="120">
        <v>163</v>
      </c>
      <c r="I21" s="120">
        <v>304</v>
      </c>
      <c r="J21" s="120">
        <v>12072</v>
      </c>
      <c r="K21" s="119">
        <v>0</v>
      </c>
      <c r="L21" s="120">
        <v>12072</v>
      </c>
      <c r="M21" s="36"/>
    </row>
    <row r="22" spans="1:13" customFormat="1" ht="15.6" customHeight="1">
      <c r="A22" s="58" t="s">
        <v>20</v>
      </c>
      <c r="B22" s="119">
        <v>7935</v>
      </c>
      <c r="C22" s="120">
        <v>1387</v>
      </c>
      <c r="D22" s="120">
        <v>6548</v>
      </c>
      <c r="E22" s="120">
        <v>1414</v>
      </c>
      <c r="F22" s="120">
        <v>914</v>
      </c>
      <c r="G22" s="120">
        <v>471</v>
      </c>
      <c r="H22" s="120">
        <v>443</v>
      </c>
      <c r="I22" s="120">
        <v>500</v>
      </c>
      <c r="J22" s="120">
        <v>6521</v>
      </c>
      <c r="K22" s="119">
        <v>0</v>
      </c>
      <c r="L22" s="120">
        <v>6521</v>
      </c>
      <c r="M22" s="36"/>
    </row>
    <row r="23" spans="1:13" customFormat="1" ht="15.6" customHeight="1">
      <c r="A23" s="57" t="s">
        <v>21</v>
      </c>
      <c r="B23" s="118">
        <v>1394</v>
      </c>
      <c r="C23" s="118">
        <v>37</v>
      </c>
      <c r="D23" s="118">
        <v>1358</v>
      </c>
      <c r="E23" s="118">
        <v>106</v>
      </c>
      <c r="F23" s="118">
        <v>1</v>
      </c>
      <c r="G23" s="118">
        <v>1</v>
      </c>
      <c r="H23" s="118">
        <v>0</v>
      </c>
      <c r="I23" s="118">
        <v>105</v>
      </c>
      <c r="J23" s="118">
        <v>1288</v>
      </c>
      <c r="K23" s="118">
        <v>0</v>
      </c>
      <c r="L23" s="118">
        <v>1288</v>
      </c>
      <c r="M23" s="37"/>
    </row>
    <row r="24" spans="1:13" customFormat="1" ht="15.6" customHeight="1">
      <c r="A24" s="58" t="s">
        <v>22</v>
      </c>
      <c r="B24" s="119">
        <v>1394</v>
      </c>
      <c r="C24" s="120">
        <v>37</v>
      </c>
      <c r="D24" s="120">
        <v>1358</v>
      </c>
      <c r="E24" s="120">
        <v>106</v>
      </c>
      <c r="F24" s="120">
        <v>1</v>
      </c>
      <c r="G24" s="120">
        <v>1</v>
      </c>
      <c r="H24" s="120">
        <v>0</v>
      </c>
      <c r="I24" s="120">
        <v>105</v>
      </c>
      <c r="J24" s="120">
        <v>1288</v>
      </c>
      <c r="K24" s="119">
        <v>0</v>
      </c>
      <c r="L24" s="120">
        <v>1288</v>
      </c>
      <c r="M24" s="36"/>
    </row>
    <row r="25" spans="1:13" customFormat="1" ht="15.6" customHeight="1">
      <c r="A25" s="57" t="s">
        <v>23</v>
      </c>
      <c r="B25" s="118">
        <v>5170</v>
      </c>
      <c r="C25" s="118">
        <v>90</v>
      </c>
      <c r="D25" s="118">
        <v>5080</v>
      </c>
      <c r="E25" s="118">
        <v>111</v>
      </c>
      <c r="F25" s="118">
        <v>26</v>
      </c>
      <c r="G25" s="118">
        <v>14</v>
      </c>
      <c r="H25" s="118">
        <v>13</v>
      </c>
      <c r="I25" s="118">
        <v>84</v>
      </c>
      <c r="J25" s="118">
        <v>5059</v>
      </c>
      <c r="K25" s="118">
        <v>0</v>
      </c>
      <c r="L25" s="118">
        <v>5059</v>
      </c>
      <c r="M25" s="37"/>
    </row>
    <row r="26" spans="1:13" customFormat="1" ht="15.6" customHeight="1">
      <c r="A26" s="58" t="s">
        <v>24</v>
      </c>
      <c r="B26" s="119">
        <v>1968</v>
      </c>
      <c r="C26" s="120">
        <v>68</v>
      </c>
      <c r="D26" s="120">
        <v>1900</v>
      </c>
      <c r="E26" s="120">
        <v>77</v>
      </c>
      <c r="F26" s="120">
        <v>26</v>
      </c>
      <c r="G26" s="120">
        <v>14</v>
      </c>
      <c r="H26" s="120">
        <v>13</v>
      </c>
      <c r="I26" s="120">
        <v>51</v>
      </c>
      <c r="J26" s="120">
        <v>1891</v>
      </c>
      <c r="K26" s="119">
        <v>0</v>
      </c>
      <c r="L26" s="120">
        <v>1891</v>
      </c>
      <c r="M26" s="36"/>
    </row>
    <row r="27" spans="1:13" customFormat="1" ht="15.6" customHeight="1">
      <c r="A27" s="58" t="s">
        <v>25</v>
      </c>
      <c r="B27" s="119">
        <v>3202</v>
      </c>
      <c r="C27" s="120">
        <v>22</v>
      </c>
      <c r="D27" s="120">
        <v>3179</v>
      </c>
      <c r="E27" s="120">
        <v>33</v>
      </c>
      <c r="F27" s="120">
        <v>0</v>
      </c>
      <c r="G27" s="120">
        <v>0</v>
      </c>
      <c r="H27" s="120">
        <v>0</v>
      </c>
      <c r="I27" s="120">
        <v>33</v>
      </c>
      <c r="J27" s="120">
        <v>3168</v>
      </c>
      <c r="K27" s="119">
        <v>0</v>
      </c>
      <c r="L27" s="120">
        <v>3168</v>
      </c>
      <c r="M27" s="36"/>
    </row>
    <row r="28" spans="1:13" customFormat="1" ht="15.6" customHeight="1">
      <c r="A28" s="57" t="s">
        <v>26</v>
      </c>
      <c r="B28" s="118">
        <v>12324</v>
      </c>
      <c r="C28" s="118">
        <v>2313</v>
      </c>
      <c r="D28" s="118">
        <v>10012</v>
      </c>
      <c r="E28" s="118">
        <v>2322</v>
      </c>
      <c r="F28" s="118">
        <v>1253</v>
      </c>
      <c r="G28" s="118">
        <v>578</v>
      </c>
      <c r="H28" s="118">
        <v>674</v>
      </c>
      <c r="I28" s="118">
        <v>1069</v>
      </c>
      <c r="J28" s="118">
        <v>10003</v>
      </c>
      <c r="K28" s="118">
        <v>0</v>
      </c>
      <c r="L28" s="118">
        <v>10003</v>
      </c>
      <c r="M28" s="37"/>
    </row>
    <row r="29" spans="1:13" customFormat="1" ht="15.6" customHeight="1">
      <c r="A29" s="58" t="s">
        <v>27</v>
      </c>
      <c r="B29" s="119">
        <v>3995</v>
      </c>
      <c r="C29" s="120">
        <v>250</v>
      </c>
      <c r="D29" s="120">
        <v>3745</v>
      </c>
      <c r="E29" s="120">
        <v>250</v>
      </c>
      <c r="F29" s="120">
        <v>142</v>
      </c>
      <c r="G29" s="120">
        <v>90</v>
      </c>
      <c r="H29" s="120">
        <v>51</v>
      </c>
      <c r="I29" s="120">
        <v>109</v>
      </c>
      <c r="J29" s="120">
        <v>3745</v>
      </c>
      <c r="K29" s="119">
        <v>0</v>
      </c>
      <c r="L29" s="120">
        <v>3745</v>
      </c>
      <c r="M29" s="36"/>
    </row>
    <row r="30" spans="1:13" customFormat="1" ht="15.6" customHeight="1">
      <c r="A30" s="58" t="s">
        <v>28</v>
      </c>
      <c r="B30" s="119">
        <v>4521</v>
      </c>
      <c r="C30" s="120">
        <v>2012</v>
      </c>
      <c r="D30" s="120">
        <v>2510</v>
      </c>
      <c r="E30" s="120">
        <v>2012</v>
      </c>
      <c r="F30" s="120">
        <v>1079</v>
      </c>
      <c r="G30" s="120">
        <v>456</v>
      </c>
      <c r="H30" s="120">
        <v>623</v>
      </c>
      <c r="I30" s="120">
        <v>933</v>
      </c>
      <c r="J30" s="120">
        <v>2510</v>
      </c>
      <c r="K30" s="119">
        <v>0</v>
      </c>
      <c r="L30" s="120">
        <v>2510</v>
      </c>
      <c r="M30" s="36"/>
    </row>
    <row r="31" spans="1:13" customFormat="1" ht="15.6" customHeight="1">
      <c r="A31" s="58" t="s">
        <v>29</v>
      </c>
      <c r="B31" s="119">
        <v>3807</v>
      </c>
      <c r="C31" s="120">
        <v>51</v>
      </c>
      <c r="D31" s="120">
        <v>3757</v>
      </c>
      <c r="E31" s="120">
        <v>60</v>
      </c>
      <c r="F31" s="120">
        <v>32</v>
      </c>
      <c r="G31" s="120">
        <v>32</v>
      </c>
      <c r="H31" s="120">
        <v>0</v>
      </c>
      <c r="I31" s="120">
        <v>27</v>
      </c>
      <c r="J31" s="120">
        <v>3748</v>
      </c>
      <c r="K31" s="119">
        <v>0</v>
      </c>
      <c r="L31" s="120">
        <v>3748</v>
      </c>
      <c r="M31" s="36"/>
    </row>
    <row r="32" spans="1:13" customFormat="1" ht="15.6" customHeight="1">
      <c r="A32" s="57" t="s">
        <v>30</v>
      </c>
      <c r="B32" s="118">
        <v>2982</v>
      </c>
      <c r="C32" s="118">
        <v>551</v>
      </c>
      <c r="D32" s="118">
        <v>2431</v>
      </c>
      <c r="E32" s="118">
        <v>571</v>
      </c>
      <c r="F32" s="118">
        <v>454</v>
      </c>
      <c r="G32" s="118">
        <v>180</v>
      </c>
      <c r="H32" s="118">
        <v>274</v>
      </c>
      <c r="I32" s="118">
        <v>117</v>
      </c>
      <c r="J32" s="118">
        <v>2411</v>
      </c>
      <c r="K32" s="118">
        <v>0</v>
      </c>
      <c r="L32" s="118">
        <v>2411</v>
      </c>
      <c r="M32" s="37"/>
    </row>
    <row r="33" spans="1:13" customFormat="1" ht="15.6" customHeight="1">
      <c r="A33" s="58" t="s">
        <v>31</v>
      </c>
      <c r="B33" s="119">
        <v>2982</v>
      </c>
      <c r="C33" s="120">
        <v>551</v>
      </c>
      <c r="D33" s="120">
        <v>2431</v>
      </c>
      <c r="E33" s="120">
        <v>571</v>
      </c>
      <c r="F33" s="120">
        <v>454</v>
      </c>
      <c r="G33" s="120">
        <v>180</v>
      </c>
      <c r="H33" s="120">
        <v>274</v>
      </c>
      <c r="I33" s="120">
        <v>117</v>
      </c>
      <c r="J33" s="120">
        <v>2411</v>
      </c>
      <c r="K33" s="119">
        <v>0</v>
      </c>
      <c r="L33" s="120">
        <v>2411</v>
      </c>
      <c r="M33" s="36"/>
    </row>
    <row r="34" spans="1:13" customFormat="1" ht="15.6" customHeight="1">
      <c r="A34" s="57" t="s">
        <v>32</v>
      </c>
      <c r="B34" s="118">
        <v>275</v>
      </c>
      <c r="C34" s="118">
        <v>73</v>
      </c>
      <c r="D34" s="118">
        <v>202</v>
      </c>
      <c r="E34" s="118">
        <v>99</v>
      </c>
      <c r="F34" s="118">
        <v>59</v>
      </c>
      <c r="G34" s="118">
        <v>59</v>
      </c>
      <c r="H34" s="118">
        <v>0</v>
      </c>
      <c r="I34" s="118">
        <v>40</v>
      </c>
      <c r="J34" s="118">
        <v>177</v>
      </c>
      <c r="K34" s="118">
        <v>0</v>
      </c>
      <c r="L34" s="118">
        <v>177</v>
      </c>
      <c r="M34" s="37"/>
    </row>
    <row r="35" spans="1:13" customFormat="1" ht="15.6" customHeight="1">
      <c r="A35" s="58" t="s">
        <v>33</v>
      </c>
      <c r="B35" s="119">
        <v>80</v>
      </c>
      <c r="C35" s="120">
        <v>73</v>
      </c>
      <c r="D35" s="120">
        <v>7</v>
      </c>
      <c r="E35" s="120">
        <v>80</v>
      </c>
      <c r="F35" s="120">
        <v>59</v>
      </c>
      <c r="G35" s="120">
        <v>59</v>
      </c>
      <c r="H35" s="120">
        <v>0</v>
      </c>
      <c r="I35" s="120">
        <v>21</v>
      </c>
      <c r="J35" s="120">
        <v>0</v>
      </c>
      <c r="K35" s="119">
        <v>0</v>
      </c>
      <c r="L35" s="120">
        <v>0</v>
      </c>
      <c r="M35" s="36"/>
    </row>
    <row r="36" spans="1:13" customFormat="1" ht="15.6" customHeight="1">
      <c r="A36" s="58" t="s">
        <v>34</v>
      </c>
      <c r="B36" s="119">
        <v>195</v>
      </c>
      <c r="C36" s="120">
        <v>0</v>
      </c>
      <c r="D36" s="120">
        <v>195</v>
      </c>
      <c r="E36" s="120">
        <v>19</v>
      </c>
      <c r="F36" s="120">
        <v>0</v>
      </c>
      <c r="G36" s="120">
        <v>0</v>
      </c>
      <c r="H36" s="120">
        <v>0</v>
      </c>
      <c r="I36" s="120">
        <v>19</v>
      </c>
      <c r="J36" s="120">
        <v>177</v>
      </c>
      <c r="K36" s="119">
        <v>0</v>
      </c>
      <c r="L36" s="120">
        <v>177</v>
      </c>
      <c r="M36" s="36"/>
    </row>
    <row r="37" spans="1:13" customFormat="1" ht="15.6" customHeight="1">
      <c r="A37" s="57" t="s">
        <v>35</v>
      </c>
      <c r="B37" s="118">
        <v>521</v>
      </c>
      <c r="C37" s="118">
        <v>12</v>
      </c>
      <c r="D37" s="118">
        <v>509</v>
      </c>
      <c r="E37" s="118">
        <v>12</v>
      </c>
      <c r="F37" s="118">
        <v>1</v>
      </c>
      <c r="G37" s="118">
        <v>1</v>
      </c>
      <c r="H37" s="118">
        <v>0</v>
      </c>
      <c r="I37" s="118">
        <v>11</v>
      </c>
      <c r="J37" s="118">
        <v>509</v>
      </c>
      <c r="K37" s="118">
        <v>0</v>
      </c>
      <c r="L37" s="118">
        <v>509</v>
      </c>
      <c r="M37" s="37"/>
    </row>
    <row r="38" spans="1:13" customFormat="1" ht="15.6" customHeight="1">
      <c r="A38" s="58" t="s">
        <v>36</v>
      </c>
      <c r="B38" s="119">
        <v>521</v>
      </c>
      <c r="C38" s="120">
        <v>12</v>
      </c>
      <c r="D38" s="120">
        <v>509</v>
      </c>
      <c r="E38" s="120">
        <v>12</v>
      </c>
      <c r="F38" s="120">
        <v>1</v>
      </c>
      <c r="G38" s="120">
        <v>1</v>
      </c>
      <c r="H38" s="120">
        <v>0</v>
      </c>
      <c r="I38" s="120">
        <v>11</v>
      </c>
      <c r="J38" s="120">
        <v>509</v>
      </c>
      <c r="K38" s="119">
        <v>0</v>
      </c>
      <c r="L38" s="120">
        <v>509</v>
      </c>
      <c r="M38" s="36"/>
    </row>
    <row r="39" spans="1:13" customFormat="1" ht="16.149999999999999" customHeight="1">
      <c r="A39" s="453"/>
      <c r="B39" s="433" t="s">
        <v>49</v>
      </c>
      <c r="C39" s="434" t="s">
        <v>138</v>
      </c>
      <c r="D39" s="435"/>
      <c r="E39" s="436" t="s">
        <v>139</v>
      </c>
      <c r="F39" s="437"/>
      <c r="G39" s="437"/>
      <c r="H39" s="437"/>
      <c r="I39" s="437"/>
      <c r="J39" s="437"/>
      <c r="K39" s="437"/>
      <c r="L39" s="438"/>
      <c r="M39" s="40"/>
    </row>
    <row r="40" spans="1:13" customFormat="1" ht="16.149999999999999" customHeight="1">
      <c r="A40" s="454"/>
      <c r="B40" s="426"/>
      <c r="C40" s="428" t="s">
        <v>140</v>
      </c>
      <c r="D40" s="425" t="s">
        <v>141</v>
      </c>
      <c r="E40" s="428" t="s">
        <v>142</v>
      </c>
      <c r="F40" s="429"/>
      <c r="G40" s="429"/>
      <c r="H40" s="429"/>
      <c r="I40" s="430"/>
      <c r="J40" s="441" t="s">
        <v>143</v>
      </c>
      <c r="K40" s="442"/>
      <c r="L40" s="443"/>
      <c r="M40" s="40"/>
    </row>
    <row r="41" spans="1:13" customFormat="1" ht="16.149999999999999" customHeight="1">
      <c r="A41" s="454"/>
      <c r="B41" s="426"/>
      <c r="C41" s="439"/>
      <c r="D41" s="426"/>
      <c r="E41" s="425" t="s">
        <v>49</v>
      </c>
      <c r="F41" s="444" t="s">
        <v>144</v>
      </c>
      <c r="G41" s="445"/>
      <c r="H41" s="445"/>
      <c r="I41" s="446" t="s">
        <v>145</v>
      </c>
      <c r="J41" s="448" t="s">
        <v>133</v>
      </c>
      <c r="K41" s="450" t="s">
        <v>146</v>
      </c>
      <c r="L41" s="448" t="s">
        <v>147</v>
      </c>
      <c r="M41" s="43"/>
    </row>
    <row r="42" spans="1:13" customFormat="1" ht="46.15" customHeight="1">
      <c r="A42" s="455"/>
      <c r="B42" s="427"/>
      <c r="C42" s="440"/>
      <c r="D42" s="427"/>
      <c r="E42" s="427"/>
      <c r="F42" s="109" t="s">
        <v>133</v>
      </c>
      <c r="G42" s="109" t="s">
        <v>148</v>
      </c>
      <c r="H42" s="110" t="s">
        <v>149</v>
      </c>
      <c r="I42" s="447"/>
      <c r="J42" s="449"/>
      <c r="K42" s="451"/>
      <c r="L42" s="449"/>
      <c r="M42" s="43"/>
    </row>
    <row r="43" spans="1:13" ht="19.899999999999999" customHeight="1">
      <c r="A43" s="452" t="s">
        <v>266</v>
      </c>
      <c r="B43" s="389"/>
      <c r="C43" s="389"/>
      <c r="D43" s="389"/>
      <c r="E43" s="389"/>
      <c r="F43" s="389"/>
      <c r="G43" s="389"/>
      <c r="H43" s="389"/>
      <c r="I43" s="389"/>
      <c r="J43" s="389"/>
      <c r="K43" s="389"/>
      <c r="L43" s="389"/>
    </row>
    <row r="44" spans="1:13" ht="11.45" customHeight="1">
      <c r="A44" s="421" t="s">
        <v>267</v>
      </c>
      <c r="B44" s="421"/>
      <c r="C44" s="421"/>
      <c r="D44" s="421"/>
      <c r="E44" s="421"/>
      <c r="F44" s="421"/>
      <c r="G44" s="421"/>
      <c r="H44" s="421"/>
      <c r="I44" s="421"/>
      <c r="J44" s="421"/>
      <c r="K44" s="421"/>
      <c r="L44" s="421"/>
    </row>
    <row r="45" spans="1:13" ht="11.45" customHeight="1">
      <c r="A45" s="421" t="s">
        <v>268</v>
      </c>
      <c r="B45" s="421"/>
      <c r="C45" s="421"/>
      <c r="D45" s="421"/>
      <c r="E45" s="421"/>
      <c r="F45" s="421"/>
      <c r="G45" s="421"/>
      <c r="H45" s="421"/>
      <c r="I45" s="421"/>
      <c r="J45" s="421"/>
      <c r="K45" s="421"/>
      <c r="L45" s="421"/>
    </row>
    <row r="46" spans="1:13" ht="30" customHeight="1">
      <c r="A46" s="386" t="s">
        <v>251</v>
      </c>
      <c r="B46" s="386"/>
      <c r="C46" s="386"/>
      <c r="D46" s="386"/>
      <c r="E46" s="386"/>
      <c r="F46" s="386"/>
      <c r="G46" s="386"/>
      <c r="H46" s="386"/>
      <c r="I46" s="386"/>
      <c r="J46" s="386"/>
      <c r="K46" s="386"/>
      <c r="L46" s="386"/>
    </row>
    <row r="47" spans="1:13" ht="27.6" customHeight="1">
      <c r="A47" s="386" t="s">
        <v>150</v>
      </c>
      <c r="B47" s="386"/>
      <c r="C47" s="386"/>
      <c r="D47" s="386"/>
      <c r="E47" s="386"/>
      <c r="F47" s="386"/>
      <c r="G47" s="386"/>
      <c r="H47" s="386"/>
      <c r="I47" s="386"/>
      <c r="J47" s="386"/>
      <c r="K47" s="386"/>
      <c r="L47" s="386"/>
    </row>
    <row r="48" spans="1:13" ht="3" customHeight="1">
      <c r="A48" s="77"/>
      <c r="B48" s="77"/>
      <c r="C48" s="77"/>
      <c r="D48" s="77"/>
      <c r="E48" s="77"/>
      <c r="F48" s="77"/>
      <c r="G48" s="77"/>
      <c r="H48" s="77"/>
      <c r="I48" s="77"/>
      <c r="J48" s="78"/>
      <c r="K48" s="78"/>
      <c r="L48" s="78"/>
    </row>
    <row r="49" spans="1:12" ht="11.45" customHeight="1">
      <c r="A49" s="61" t="s">
        <v>231</v>
      </c>
      <c r="B49" s="79"/>
      <c r="C49" s="79"/>
      <c r="D49" s="79"/>
      <c r="E49" s="79"/>
      <c r="F49" s="77"/>
      <c r="G49" s="77"/>
      <c r="H49" s="77"/>
      <c r="I49" s="78"/>
      <c r="J49" s="78"/>
      <c r="K49" s="78"/>
      <c r="L49" s="78"/>
    </row>
    <row r="50" spans="1:12" ht="11.45" customHeight="1">
      <c r="A50" s="80" t="s">
        <v>252</v>
      </c>
      <c r="B50" s="81"/>
      <c r="C50" s="80" t="s">
        <v>291</v>
      </c>
      <c r="D50" s="81"/>
      <c r="E50" s="81"/>
      <c r="F50" s="81"/>
      <c r="G50" s="81"/>
      <c r="H50" s="81"/>
      <c r="I50" s="82"/>
      <c r="J50" s="82"/>
      <c r="K50" s="82"/>
      <c r="L50" s="82"/>
    </row>
  </sheetData>
  <sheetProtection selectLockedCells="1"/>
  <mergeCells count="35">
    <mergeCell ref="A45:L45"/>
    <mergeCell ref="A46:L46"/>
    <mergeCell ref="A47:L47"/>
    <mergeCell ref="I41:I42"/>
    <mergeCell ref="J41:J42"/>
    <mergeCell ref="K41:K42"/>
    <mergeCell ref="L41:L42"/>
    <mergeCell ref="A43:L43"/>
    <mergeCell ref="A44:L44"/>
    <mergeCell ref="A39:A42"/>
    <mergeCell ref="B39:B42"/>
    <mergeCell ref="C39:D39"/>
    <mergeCell ref="E39:L39"/>
    <mergeCell ref="C40:C42"/>
    <mergeCell ref="D40:D42"/>
    <mergeCell ref="E40:I40"/>
    <mergeCell ref="J40:L40"/>
    <mergeCell ref="E41:E42"/>
    <mergeCell ref="F41:H41"/>
    <mergeCell ref="J5:L5"/>
    <mergeCell ref="E6:E7"/>
    <mergeCell ref="F6:H6"/>
    <mergeCell ref="I6:I7"/>
    <mergeCell ref="J6:J7"/>
    <mergeCell ref="K6:K7"/>
    <mergeCell ref="L6:L7"/>
    <mergeCell ref="A1:L1"/>
    <mergeCell ref="A2:L2"/>
    <mergeCell ref="D5:D7"/>
    <mergeCell ref="E5:I5"/>
    <mergeCell ref="A4:A7"/>
    <mergeCell ref="B4:B7"/>
    <mergeCell ref="C4:D4"/>
    <mergeCell ref="E4:L4"/>
    <mergeCell ref="C5:C7"/>
  </mergeCells>
  <conditionalFormatting sqref="M8:M38">
    <cfRule type="cellIs" dxfId="68" priority="7" operator="between">
      <formula>1E-55</formula>
      <formula>0.499999999999999</formula>
    </cfRule>
  </conditionalFormatting>
  <conditionalFormatting sqref="M8:M38">
    <cfRule type="cellIs" dxfId="67" priority="6" operator="between">
      <formula>1E-49</formula>
      <formula>0.499999999999999</formula>
    </cfRule>
  </conditionalFormatting>
  <conditionalFormatting sqref="M8:M38">
    <cfRule type="cellIs" dxfId="66" priority="5" operator="between">
      <formula>1E-81</formula>
      <formula>0.0499999999999999</formula>
    </cfRule>
  </conditionalFormatting>
  <conditionalFormatting sqref="M8:M38">
    <cfRule type="cellIs" dxfId="65" priority="4" operator="between">
      <formula>1E-23</formula>
      <formula>0.499999999999999</formula>
    </cfRule>
  </conditionalFormatting>
  <conditionalFormatting sqref="M8:M38">
    <cfRule type="cellIs" dxfId="64" priority="3" operator="between">
      <formula>1E-21</formula>
      <formula>0.499999999999999</formula>
    </cfRule>
  </conditionalFormatting>
  <conditionalFormatting sqref="M8:M38">
    <cfRule type="cellIs" dxfId="63" priority="2" operator="between">
      <formula>1E-48</formula>
      <formula>0.499999999999999</formula>
    </cfRule>
  </conditionalFormatting>
  <hyperlinks>
    <hyperlink ref="A50" r:id="rId1"/>
    <hyperlink ref="C4:D4" r:id="rId2" display="Prazo"/>
    <hyperlink ref="E4:L4" r:id="rId3" display="Natureza"/>
    <hyperlink ref="C39:D39" r:id="rId4" display="Term"/>
    <hyperlink ref="E39:L39" r:id="rId5" display="Nature"/>
    <hyperlink ref="C50" r:id="rId6"/>
  </hyperlinks>
  <printOptions horizontalCentered="1"/>
  <pageMargins left="0.59055118110236227" right="0.59055118110236227" top="0.59055118110236227" bottom="0.59055118110236227" header="0" footer="0.39370078740157483"/>
  <pageSetup paperSize="9" scale="90" firstPageNumber="367" orientation="portrait" useFirstPageNumber="1" r:id="rId7"/>
  <headerFooter alignWithMargins="0">
    <oddFooter>&amp;C&amp;"Arial,Negrito"- &amp;P -</oddFooter>
  </headerFooter>
</worksheet>
</file>

<file path=xl/worksheets/sheet8.xml><?xml version="1.0" encoding="utf-8"?>
<worksheet xmlns="http://schemas.openxmlformats.org/spreadsheetml/2006/main" xmlns:r="http://schemas.openxmlformats.org/officeDocument/2006/relationships">
  <dimension ref="A1:P47"/>
  <sheetViews>
    <sheetView showGridLines="0" workbookViewId="0">
      <selection sqref="A1:K1"/>
    </sheetView>
  </sheetViews>
  <sheetFormatPr defaultColWidth="9.140625" defaultRowHeight="13.5"/>
  <cols>
    <col min="1" max="1" width="29" customWidth="1"/>
    <col min="2" max="9" width="4.5703125" customWidth="1"/>
    <col min="10" max="10" width="6.140625" customWidth="1"/>
    <col min="11" max="11" width="29" style="49" customWidth="1"/>
    <col min="12" max="16384" width="9.140625" style="1"/>
  </cols>
  <sheetData>
    <row r="1" spans="1:16" s="3" customFormat="1" ht="30" customHeight="1">
      <c r="A1" s="458" t="s">
        <v>277</v>
      </c>
      <c r="B1" s="458"/>
      <c r="C1" s="458"/>
      <c r="D1" s="458"/>
      <c r="E1" s="458"/>
      <c r="F1" s="458"/>
      <c r="G1" s="458"/>
      <c r="H1" s="458"/>
      <c r="I1" s="458"/>
      <c r="J1" s="458"/>
      <c r="K1" s="458"/>
      <c r="L1" s="4"/>
      <c r="M1" s="4"/>
    </row>
    <row r="2" spans="1:16" s="3" customFormat="1" ht="30" customHeight="1">
      <c r="A2" s="458" t="s">
        <v>278</v>
      </c>
      <c r="B2" s="458"/>
      <c r="C2" s="458"/>
      <c r="D2" s="458"/>
      <c r="E2" s="458"/>
      <c r="F2" s="458"/>
      <c r="G2" s="458"/>
      <c r="H2" s="458"/>
      <c r="I2" s="458"/>
      <c r="J2" s="458"/>
      <c r="K2" s="458"/>
      <c r="L2" s="4"/>
      <c r="M2" s="4"/>
    </row>
    <row r="3" spans="1:16" customFormat="1" ht="10.15" customHeight="1">
      <c r="A3" s="50" t="s">
        <v>151</v>
      </c>
      <c r="B3" s="51"/>
      <c r="C3" s="51"/>
      <c r="D3" s="51"/>
      <c r="E3" s="77"/>
      <c r="F3" s="77"/>
      <c r="G3" s="77"/>
      <c r="H3" s="77"/>
      <c r="I3" s="77"/>
      <c r="J3" s="77"/>
      <c r="K3" s="52" t="s">
        <v>152</v>
      </c>
      <c r="L3" s="43"/>
      <c r="M3" s="39"/>
      <c r="N3" s="39"/>
      <c r="O3" s="44"/>
      <c r="P3" s="44"/>
    </row>
    <row r="4" spans="1:16" customFormat="1" ht="25.15" customHeight="1">
      <c r="A4" s="83"/>
      <c r="B4" s="53">
        <v>2010</v>
      </c>
      <c r="C4" s="53">
        <v>2011</v>
      </c>
      <c r="D4" s="53">
        <v>2012</v>
      </c>
      <c r="E4" s="53">
        <v>2013</v>
      </c>
      <c r="F4" s="53">
        <v>2014</v>
      </c>
      <c r="G4" s="53">
        <v>2015</v>
      </c>
      <c r="H4" s="53">
        <f>2016</f>
        <v>2016</v>
      </c>
      <c r="I4" s="46">
        <f>2017</f>
        <v>2017</v>
      </c>
      <c r="J4" s="47" t="s">
        <v>279</v>
      </c>
      <c r="K4" s="83"/>
      <c r="L4" s="43"/>
      <c r="M4" s="39"/>
      <c r="N4" s="39"/>
      <c r="O4" s="44"/>
      <c r="P4" s="44"/>
    </row>
    <row r="5" spans="1:16" customFormat="1" ht="16.149999999999999" customHeight="1">
      <c r="A5" s="84" t="s">
        <v>47</v>
      </c>
      <c r="B5" s="54"/>
      <c r="C5" s="54"/>
      <c r="D5" s="54"/>
      <c r="E5" s="54"/>
      <c r="F5" s="54"/>
      <c r="G5" s="54"/>
      <c r="H5" s="121"/>
      <c r="I5" s="85"/>
      <c r="J5" s="85"/>
      <c r="K5" s="84" t="s">
        <v>153</v>
      </c>
      <c r="L5" s="43"/>
      <c r="M5" s="42"/>
      <c r="N5" s="42"/>
      <c r="O5" s="44"/>
      <c r="P5" s="44"/>
    </row>
    <row r="6" spans="1:16" customFormat="1" ht="16.149999999999999" customHeight="1">
      <c r="A6" s="86" t="s">
        <v>154</v>
      </c>
      <c r="B6" s="122">
        <v>6.6</v>
      </c>
      <c r="C6" s="122">
        <v>6.7</v>
      </c>
      <c r="D6" s="122">
        <v>6.7</v>
      </c>
      <c r="E6" s="122">
        <v>6.8</v>
      </c>
      <c r="F6" s="122">
        <v>6.3</v>
      </c>
      <c r="G6" s="122">
        <v>6.3</v>
      </c>
      <c r="H6" s="122">
        <v>6.1</v>
      </c>
      <c r="I6" s="123">
        <v>6</v>
      </c>
      <c r="J6" s="124">
        <v>6</v>
      </c>
      <c r="K6" s="86" t="s">
        <v>155</v>
      </c>
      <c r="L6" s="41"/>
    </row>
    <row r="7" spans="1:16" customFormat="1" ht="16.149999999999999" customHeight="1">
      <c r="A7" s="86" t="s">
        <v>156</v>
      </c>
      <c r="B7" s="122">
        <v>16.2</v>
      </c>
      <c r="C7" s="122">
        <v>15.8</v>
      </c>
      <c r="D7" s="122">
        <v>15.8</v>
      </c>
      <c r="E7" s="122">
        <v>15.1</v>
      </c>
      <c r="F7" s="122">
        <v>14.3</v>
      </c>
      <c r="G7" s="122">
        <v>14.4</v>
      </c>
      <c r="H7" s="122">
        <v>14.3</v>
      </c>
      <c r="I7" s="123">
        <v>14.1</v>
      </c>
      <c r="J7" s="124">
        <v>13.9</v>
      </c>
      <c r="K7" s="86" t="s">
        <v>157</v>
      </c>
      <c r="L7" s="41"/>
    </row>
    <row r="8" spans="1:16" customFormat="1" ht="16.149999999999999" customHeight="1">
      <c r="A8" s="87" t="s">
        <v>158</v>
      </c>
      <c r="B8" s="122"/>
      <c r="C8" s="122"/>
      <c r="D8" s="122"/>
      <c r="E8" s="122"/>
      <c r="F8" s="122"/>
      <c r="G8" s="122"/>
      <c r="H8" s="122"/>
      <c r="I8" s="123"/>
      <c r="J8" s="124"/>
      <c r="K8" s="87" t="s">
        <v>159</v>
      </c>
      <c r="L8" s="37"/>
    </row>
    <row r="9" spans="1:16" customFormat="1" ht="16.149999999999999" customHeight="1">
      <c r="A9" s="88" t="s">
        <v>154</v>
      </c>
      <c r="B9" s="122">
        <v>2</v>
      </c>
      <c r="C9" s="122">
        <v>2.1</v>
      </c>
      <c r="D9" s="122">
        <v>2.1</v>
      </c>
      <c r="E9" s="122">
        <v>2.2999999999999998</v>
      </c>
      <c r="F9" s="122">
        <v>2.4</v>
      </c>
      <c r="G9" s="122">
        <v>2.5</v>
      </c>
      <c r="H9" s="122">
        <v>2.5</v>
      </c>
      <c r="I9" s="123">
        <v>2.4</v>
      </c>
      <c r="J9" s="124">
        <v>2.5</v>
      </c>
      <c r="K9" s="88" t="s">
        <v>155</v>
      </c>
      <c r="L9" s="37"/>
    </row>
    <row r="10" spans="1:16" customFormat="1" ht="16.149999999999999" customHeight="1">
      <c r="A10" s="88" t="s">
        <v>160</v>
      </c>
      <c r="B10" s="122">
        <v>5</v>
      </c>
      <c r="C10" s="122">
        <v>5</v>
      </c>
      <c r="D10" s="122">
        <v>5</v>
      </c>
      <c r="E10" s="122">
        <v>5.2</v>
      </c>
      <c r="F10" s="122">
        <v>5.5</v>
      </c>
      <c r="G10" s="122">
        <v>5.7</v>
      </c>
      <c r="H10" s="122">
        <v>5.8</v>
      </c>
      <c r="I10" s="123">
        <v>5.7</v>
      </c>
      <c r="J10" s="124">
        <v>5.9</v>
      </c>
      <c r="K10" s="88" t="s">
        <v>161</v>
      </c>
      <c r="L10" s="37"/>
    </row>
    <row r="11" spans="1:16" customFormat="1" ht="16.149999999999999" customHeight="1">
      <c r="A11" s="88" t="s">
        <v>162</v>
      </c>
      <c r="B11" s="122">
        <v>9.3000000000000007</v>
      </c>
      <c r="C11" s="122">
        <v>9</v>
      </c>
      <c r="D11" s="122">
        <v>9.1999999999999993</v>
      </c>
      <c r="E11" s="122">
        <v>9.4</v>
      </c>
      <c r="F11" s="122">
        <v>9.8000000000000007</v>
      </c>
      <c r="G11" s="122">
        <v>9.9</v>
      </c>
      <c r="H11" s="122">
        <v>10</v>
      </c>
      <c r="I11" s="123">
        <v>9.6999999999999993</v>
      </c>
      <c r="J11" s="124">
        <v>10</v>
      </c>
      <c r="K11" s="88" t="s">
        <v>163</v>
      </c>
      <c r="L11" s="37"/>
    </row>
    <row r="12" spans="1:16" customFormat="1" ht="28.9" customHeight="1">
      <c r="A12" s="88" t="s">
        <v>164</v>
      </c>
      <c r="B12" s="122">
        <v>30.7</v>
      </c>
      <c r="C12" s="122">
        <v>31.5</v>
      </c>
      <c r="D12" s="122">
        <v>31.5</v>
      </c>
      <c r="E12" s="122">
        <v>34.700000000000003</v>
      </c>
      <c r="F12" s="122">
        <v>38.6</v>
      </c>
      <c r="G12" s="122">
        <v>39.6</v>
      </c>
      <c r="H12" s="122">
        <v>40.4</v>
      </c>
      <c r="I12" s="123">
        <v>40.4</v>
      </c>
      <c r="J12" s="124">
        <v>42.2</v>
      </c>
      <c r="K12" s="88" t="s">
        <v>165</v>
      </c>
      <c r="L12" s="36"/>
    </row>
    <row r="13" spans="1:16" customFormat="1" ht="16.149999999999999" customHeight="1">
      <c r="A13" s="84" t="s">
        <v>48</v>
      </c>
      <c r="B13" s="122"/>
      <c r="C13" s="122"/>
      <c r="D13" s="122"/>
      <c r="E13" s="122"/>
      <c r="F13" s="122"/>
      <c r="G13" s="122"/>
      <c r="H13" s="122"/>
      <c r="I13" s="123"/>
      <c r="J13" s="124"/>
      <c r="K13" s="84" t="s">
        <v>56</v>
      </c>
      <c r="L13" s="37"/>
    </row>
    <row r="14" spans="1:16" customFormat="1" ht="16.149999999999999" customHeight="1">
      <c r="A14" s="86" t="s">
        <v>154</v>
      </c>
      <c r="B14" s="122">
        <v>7.4</v>
      </c>
      <c r="C14" s="122">
        <v>6.8</v>
      </c>
      <c r="D14" s="122">
        <v>6.2</v>
      </c>
      <c r="E14" s="122">
        <v>6.6</v>
      </c>
      <c r="F14" s="122">
        <v>6</v>
      </c>
      <c r="G14" s="122">
        <v>5.9</v>
      </c>
      <c r="H14" s="122">
        <v>5.7</v>
      </c>
      <c r="I14" s="123">
        <v>5.8</v>
      </c>
      <c r="J14" s="124">
        <v>5.8</v>
      </c>
      <c r="K14" s="86" t="s">
        <v>155</v>
      </c>
      <c r="L14" s="36"/>
    </row>
    <row r="15" spans="1:16" customFormat="1" ht="16.149999999999999" customHeight="1">
      <c r="A15" s="86" t="s">
        <v>166</v>
      </c>
      <c r="B15" s="122">
        <v>14.3</v>
      </c>
      <c r="C15" s="122">
        <v>13.6</v>
      </c>
      <c r="D15" s="122">
        <v>12.7</v>
      </c>
      <c r="E15" s="122">
        <v>13.2</v>
      </c>
      <c r="F15" s="122">
        <v>11.5</v>
      </c>
      <c r="G15" s="122">
        <v>12.2</v>
      </c>
      <c r="H15" s="122">
        <v>12.7</v>
      </c>
      <c r="I15" s="123">
        <v>12.8</v>
      </c>
      <c r="J15" s="124">
        <v>13.4</v>
      </c>
      <c r="K15" s="86" t="s">
        <v>167</v>
      </c>
      <c r="L15" s="36"/>
    </row>
    <row r="16" spans="1:16" customFormat="1" ht="16.149999999999999" customHeight="1">
      <c r="A16" s="87" t="s">
        <v>168</v>
      </c>
      <c r="B16" s="122"/>
      <c r="C16" s="122"/>
      <c r="D16" s="122"/>
      <c r="E16" s="122"/>
      <c r="F16" s="122"/>
      <c r="G16" s="122"/>
      <c r="H16" s="122"/>
      <c r="I16" s="123"/>
      <c r="J16" s="124"/>
      <c r="K16" s="87" t="s">
        <v>169</v>
      </c>
      <c r="L16" s="36"/>
    </row>
    <row r="17" spans="1:12" customFormat="1" ht="16.149999999999999" customHeight="1">
      <c r="A17" s="88" t="s">
        <v>154</v>
      </c>
      <c r="B17" s="122">
        <v>1.7</v>
      </c>
      <c r="C17" s="122">
        <v>1.3</v>
      </c>
      <c r="D17" s="122">
        <v>0.9</v>
      </c>
      <c r="E17" s="122">
        <v>1.2</v>
      </c>
      <c r="F17" s="122">
        <v>0.9</v>
      </c>
      <c r="G17" s="122">
        <v>1</v>
      </c>
      <c r="H17" s="122">
        <v>0.8</v>
      </c>
      <c r="I17" s="123">
        <v>1</v>
      </c>
      <c r="J17" s="124">
        <v>0.9</v>
      </c>
      <c r="K17" s="88" t="s">
        <v>155</v>
      </c>
      <c r="L17" s="36"/>
    </row>
    <row r="18" spans="1:12" customFormat="1" ht="28.9" customHeight="1">
      <c r="A18" s="88" t="s">
        <v>166</v>
      </c>
      <c r="B18" s="122">
        <v>3.3</v>
      </c>
      <c r="C18" s="122">
        <v>2.7</v>
      </c>
      <c r="D18" s="122">
        <v>1.8</v>
      </c>
      <c r="E18" s="122">
        <v>2.2999999999999998</v>
      </c>
      <c r="F18" s="122">
        <v>1.8</v>
      </c>
      <c r="G18" s="122">
        <v>2.1</v>
      </c>
      <c r="H18" s="122">
        <v>1.8</v>
      </c>
      <c r="I18" s="123">
        <v>2.1</v>
      </c>
      <c r="J18" s="124">
        <v>2.2000000000000002</v>
      </c>
      <c r="K18" s="88" t="s">
        <v>167</v>
      </c>
      <c r="L18" s="36"/>
    </row>
    <row r="19" spans="1:12" customFormat="1" ht="28.9" customHeight="1">
      <c r="A19" s="88" t="s">
        <v>170</v>
      </c>
      <c r="B19" s="122">
        <v>32.299999999999997</v>
      </c>
      <c r="C19" s="122">
        <v>38.700000000000003</v>
      </c>
      <c r="D19" s="122">
        <v>33.799999999999997</v>
      </c>
      <c r="E19" s="122">
        <v>51</v>
      </c>
      <c r="F19" s="122">
        <v>44.6</v>
      </c>
      <c r="G19" s="122">
        <v>42.7</v>
      </c>
      <c r="H19" s="122">
        <v>50.7</v>
      </c>
      <c r="I19" s="123">
        <v>54.4</v>
      </c>
      <c r="J19" s="124">
        <v>48.3</v>
      </c>
      <c r="K19" s="88" t="s">
        <v>171</v>
      </c>
      <c r="L19" s="36"/>
    </row>
    <row r="20" spans="1:12" customFormat="1" ht="28.9" customHeight="1">
      <c r="A20" s="88" t="s">
        <v>172</v>
      </c>
      <c r="B20" s="122">
        <v>23.2</v>
      </c>
      <c r="C20" s="122">
        <v>19.8</v>
      </c>
      <c r="D20" s="122">
        <v>13.9</v>
      </c>
      <c r="E20" s="122">
        <v>17.5</v>
      </c>
      <c r="F20" s="122">
        <v>15.2</v>
      </c>
      <c r="G20" s="122">
        <v>17.100000000000001</v>
      </c>
      <c r="H20" s="122">
        <v>13.8</v>
      </c>
      <c r="I20" s="123">
        <v>16.600000000000001</v>
      </c>
      <c r="J20" s="124">
        <v>16.100000000000001</v>
      </c>
      <c r="K20" s="88" t="s">
        <v>173</v>
      </c>
      <c r="L20" s="37"/>
    </row>
    <row r="21" spans="1:12" customFormat="1" ht="16.149999999999999" customHeight="1">
      <c r="A21" s="84" t="s">
        <v>0</v>
      </c>
      <c r="B21" s="122">
        <v>88.4</v>
      </c>
      <c r="C21" s="122">
        <v>98.2</v>
      </c>
      <c r="D21" s="122">
        <v>108</v>
      </c>
      <c r="E21" s="122">
        <v>102.8</v>
      </c>
      <c r="F21" s="122">
        <v>106.3</v>
      </c>
      <c r="G21" s="122">
        <v>107.3</v>
      </c>
      <c r="H21" s="122">
        <v>108</v>
      </c>
      <c r="I21" s="123">
        <v>102.8</v>
      </c>
      <c r="J21" s="124">
        <v>102.9</v>
      </c>
      <c r="K21" s="84" t="s">
        <v>174</v>
      </c>
      <c r="L21" s="36"/>
    </row>
    <row r="22" spans="1:12" customFormat="1" ht="28.9" customHeight="1">
      <c r="A22" s="84" t="s">
        <v>1</v>
      </c>
      <c r="B22" s="122">
        <v>101</v>
      </c>
      <c r="C22" s="122">
        <v>107.1</v>
      </c>
      <c r="D22" s="122">
        <v>108.9</v>
      </c>
      <c r="E22" s="122">
        <v>112.1</v>
      </c>
      <c r="F22" s="122">
        <v>117.1</v>
      </c>
      <c r="G22" s="122">
        <v>120.5</v>
      </c>
      <c r="H22" s="122">
        <v>120.4</v>
      </c>
      <c r="I22" s="123">
        <v>120.2</v>
      </c>
      <c r="J22" s="124">
        <v>120.6</v>
      </c>
      <c r="K22" s="84" t="s">
        <v>175</v>
      </c>
      <c r="L22" s="36"/>
    </row>
    <row r="23" spans="1:12" customFormat="1" ht="29.45" customHeight="1">
      <c r="A23" s="84" t="s">
        <v>176</v>
      </c>
      <c r="B23" s="122">
        <v>-0.9</v>
      </c>
      <c r="C23" s="122">
        <v>-0.1</v>
      </c>
      <c r="D23" s="122">
        <v>0.5</v>
      </c>
      <c r="E23" s="122">
        <v>0.2</v>
      </c>
      <c r="F23" s="122">
        <v>0.4</v>
      </c>
      <c r="G23" s="122">
        <v>0.4</v>
      </c>
      <c r="H23" s="122">
        <v>0.5</v>
      </c>
      <c r="I23" s="123">
        <v>0.2</v>
      </c>
      <c r="J23" s="124">
        <v>0.2</v>
      </c>
      <c r="K23" s="84" t="s">
        <v>177</v>
      </c>
      <c r="L23" s="37"/>
    </row>
    <row r="24" spans="1:12" customFormat="1" ht="19.899999999999999" customHeight="1">
      <c r="A24" s="459" t="s">
        <v>280</v>
      </c>
      <c r="B24" s="459"/>
      <c r="C24" s="459"/>
      <c r="D24" s="459"/>
      <c r="E24" s="459"/>
      <c r="F24" s="459"/>
      <c r="G24" s="459"/>
      <c r="H24" s="459"/>
      <c r="I24" s="459"/>
      <c r="J24" s="459"/>
      <c r="K24" s="459"/>
      <c r="L24" s="36"/>
    </row>
    <row r="25" spans="1:12" customFormat="1" ht="11.45" customHeight="1">
      <c r="A25" s="456" t="s">
        <v>281</v>
      </c>
      <c r="B25" s="456"/>
      <c r="C25" s="456"/>
      <c r="D25" s="456"/>
      <c r="E25" s="456"/>
      <c r="F25" s="456"/>
      <c r="G25" s="456"/>
      <c r="H25" s="456"/>
      <c r="I25" s="456"/>
      <c r="J25" s="456"/>
      <c r="K25" s="456"/>
      <c r="L25" s="37"/>
    </row>
    <row r="26" spans="1:12" customFormat="1" ht="11.45" customHeight="1">
      <c r="A26" s="456" t="s">
        <v>282</v>
      </c>
      <c r="B26" s="456"/>
      <c r="C26" s="456"/>
      <c r="D26" s="456"/>
      <c r="E26" s="456"/>
      <c r="F26" s="456"/>
      <c r="G26" s="456"/>
      <c r="H26" s="456"/>
      <c r="I26" s="456"/>
      <c r="J26" s="456"/>
      <c r="K26" s="456"/>
      <c r="L26" s="36"/>
    </row>
    <row r="27" spans="1:12" customFormat="1" ht="11.45" customHeight="1">
      <c r="A27" s="456" t="s">
        <v>178</v>
      </c>
      <c r="B27" s="456"/>
      <c r="C27" s="456"/>
      <c r="D27" s="456"/>
      <c r="E27" s="456"/>
      <c r="F27" s="456"/>
      <c r="G27" s="456"/>
      <c r="H27" s="456"/>
      <c r="I27" s="456"/>
      <c r="J27" s="456"/>
      <c r="K27" s="456"/>
      <c r="L27" s="36"/>
    </row>
    <row r="28" spans="1:12" customFormat="1" ht="20.45" customHeight="1">
      <c r="A28" s="457" t="s">
        <v>179</v>
      </c>
      <c r="B28" s="457"/>
      <c r="C28" s="457"/>
      <c r="D28" s="457"/>
      <c r="E28" s="457"/>
      <c r="F28" s="457"/>
      <c r="G28" s="457"/>
      <c r="H28" s="457"/>
      <c r="I28" s="457"/>
      <c r="J28" s="457"/>
      <c r="K28" s="457"/>
      <c r="L28" s="37"/>
    </row>
    <row r="29" spans="1:12" customFormat="1" ht="16.149999999999999" customHeight="1">
      <c r="A29" s="45"/>
      <c r="B29" s="45"/>
      <c r="C29" s="45"/>
      <c r="D29" s="45"/>
      <c r="E29" s="45"/>
      <c r="F29" s="45"/>
      <c r="G29" s="45"/>
      <c r="H29" s="45"/>
      <c r="I29" s="45"/>
      <c r="J29" s="45"/>
      <c r="K29" s="48"/>
      <c r="L29" s="36"/>
    </row>
    <row r="30" spans="1:12" customFormat="1" ht="16.149999999999999" customHeight="1">
      <c r="K30" s="49"/>
      <c r="L30" s="36"/>
    </row>
    <row r="31" spans="1:12" customFormat="1" ht="16.149999999999999" customHeight="1">
      <c r="K31" s="49"/>
      <c r="L31" s="36"/>
    </row>
    <row r="32" spans="1:12" customFormat="1" ht="16.149999999999999" customHeight="1">
      <c r="K32" s="49"/>
      <c r="L32" s="37"/>
    </row>
    <row r="33" spans="11:12" customFormat="1" ht="16.149999999999999" customHeight="1">
      <c r="K33" s="49"/>
      <c r="L33" s="36"/>
    </row>
    <row r="34" spans="11:12" customFormat="1" ht="16.149999999999999" customHeight="1">
      <c r="K34" s="49"/>
      <c r="L34" s="37"/>
    </row>
    <row r="35" spans="11:12" customFormat="1" ht="16.149999999999999" customHeight="1">
      <c r="K35" s="49"/>
      <c r="L35" s="36"/>
    </row>
    <row r="36" spans="11:12" customFormat="1" ht="16.149999999999999" customHeight="1">
      <c r="K36" s="49"/>
      <c r="L36" s="36"/>
    </row>
    <row r="37" spans="11:12" customFormat="1" ht="16.149999999999999" customHeight="1">
      <c r="K37" s="49"/>
      <c r="L37" s="37"/>
    </row>
    <row r="38" spans="11:12" customFormat="1" ht="33" customHeight="1">
      <c r="K38" s="49"/>
      <c r="L38" s="36"/>
    </row>
    <row r="39" spans="11:12" customFormat="1" ht="16.149999999999999" customHeight="1">
      <c r="K39" s="49"/>
      <c r="L39" s="40"/>
    </row>
    <row r="40" spans="11:12" customFormat="1" ht="19.899999999999999" customHeight="1">
      <c r="K40" s="49"/>
      <c r="L40" s="40"/>
    </row>
    <row r="41" spans="11:12" customFormat="1" ht="11.45" customHeight="1">
      <c r="K41" s="49"/>
      <c r="L41" s="43"/>
    </row>
    <row r="42" spans="11:12" customFormat="1" ht="11.45" customHeight="1">
      <c r="K42" s="49"/>
      <c r="L42" s="43"/>
    </row>
    <row r="43" spans="11:12" ht="42" customHeight="1"/>
    <row r="44" spans="11:12" ht="52.15" customHeight="1"/>
    <row r="45" spans="11:12" ht="11.45" customHeight="1"/>
    <row r="46" spans="11:12" ht="31.15" customHeight="1"/>
    <row r="47" spans="11:12" ht="37.5" customHeight="1"/>
  </sheetData>
  <sheetProtection selectLockedCells="1"/>
  <mergeCells count="7">
    <mergeCell ref="A27:K27"/>
    <mergeCell ref="A28:K28"/>
    <mergeCell ref="A1:K1"/>
    <mergeCell ref="A2:K2"/>
    <mergeCell ref="A24:K24"/>
    <mergeCell ref="A25:K25"/>
    <mergeCell ref="A26:K26"/>
  </mergeCells>
  <conditionalFormatting sqref="L8:L38">
    <cfRule type="cellIs" dxfId="62" priority="20" operator="between">
      <formula>1E-55</formula>
      <formula>0.499999999999999</formula>
    </cfRule>
  </conditionalFormatting>
  <conditionalFormatting sqref="L8:L38">
    <cfRule type="cellIs" dxfId="61" priority="19" operator="between">
      <formula>1E-49</formula>
      <formula>0.499999999999999</formula>
    </cfRule>
  </conditionalFormatting>
  <conditionalFormatting sqref="L8:L38">
    <cfRule type="cellIs" dxfId="60" priority="18" operator="between">
      <formula>1E-81</formula>
      <formula>0.0499999999999999</formula>
    </cfRule>
  </conditionalFormatting>
  <conditionalFormatting sqref="L8:L38">
    <cfRule type="cellIs" dxfId="59" priority="17" operator="between">
      <formula>1E-23</formula>
      <formula>0.499999999999999</formula>
    </cfRule>
  </conditionalFormatting>
  <conditionalFormatting sqref="L8:L38">
    <cfRule type="cellIs" dxfId="58" priority="16" operator="between">
      <formula>1E-21</formula>
      <formula>0.499999999999999</formula>
    </cfRule>
  </conditionalFormatting>
  <conditionalFormatting sqref="L8:L38">
    <cfRule type="cellIs" dxfId="57" priority="15" operator="between">
      <formula>1E-48</formula>
      <formula>0.499999999999999</formula>
    </cfRule>
  </conditionalFormatting>
  <conditionalFormatting sqref="B6:J23">
    <cfRule type="cellIs" dxfId="56"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90" firstPageNumber="368" orientation="portrait" useFirstPageNumber="1" r:id="rId1"/>
  <headerFooter alignWithMargins="0">
    <oddFooter>&amp;C&amp;"Arial,Negrito"- &amp;P -</oddFooter>
  </headerFooter>
</worksheet>
</file>

<file path=xl/worksheets/sheet9.xml><?xml version="1.0" encoding="utf-8"?>
<worksheet xmlns="http://schemas.openxmlformats.org/spreadsheetml/2006/main" xmlns:r="http://schemas.openxmlformats.org/officeDocument/2006/relationships">
  <dimension ref="A1:P36"/>
  <sheetViews>
    <sheetView showGridLines="0" workbookViewId="0">
      <selection sqref="A1:K1"/>
    </sheetView>
  </sheetViews>
  <sheetFormatPr defaultColWidth="9.140625" defaultRowHeight="13.5"/>
  <cols>
    <col min="1" max="1" width="20.5703125" style="128" customWidth="1"/>
    <col min="2" max="10" width="6.7109375" style="128" bestFit="1" customWidth="1"/>
    <col min="11" max="11" width="20.5703125" style="133" customWidth="1"/>
    <col min="12" max="16384" width="9.140625" style="134"/>
  </cols>
  <sheetData>
    <row r="1" spans="1:16" s="126" customFormat="1" ht="30" customHeight="1">
      <c r="A1" s="458" t="s">
        <v>283</v>
      </c>
      <c r="B1" s="458"/>
      <c r="C1" s="458"/>
      <c r="D1" s="458"/>
      <c r="E1" s="458"/>
      <c r="F1" s="458"/>
      <c r="G1" s="458"/>
      <c r="H1" s="458"/>
      <c r="I1" s="458"/>
      <c r="J1" s="458"/>
      <c r="K1" s="458"/>
      <c r="L1" s="125"/>
      <c r="M1" s="125"/>
    </row>
    <row r="2" spans="1:16" s="126" customFormat="1" ht="30" customHeight="1">
      <c r="A2" s="458" t="s">
        <v>284</v>
      </c>
      <c r="B2" s="458"/>
      <c r="C2" s="458"/>
      <c r="D2" s="458"/>
      <c r="E2" s="458"/>
      <c r="F2" s="458"/>
      <c r="G2" s="458"/>
      <c r="H2" s="458"/>
      <c r="I2" s="458"/>
      <c r="J2" s="458"/>
      <c r="K2" s="458"/>
      <c r="L2" s="125"/>
      <c r="M2" s="125"/>
    </row>
    <row r="3" spans="1:16" s="128" customFormat="1" ht="10.15" customHeight="1">
      <c r="A3" s="89" t="s">
        <v>43</v>
      </c>
      <c r="B3" s="51"/>
      <c r="C3" s="51"/>
      <c r="D3" s="51"/>
      <c r="E3" s="51"/>
      <c r="F3" s="51"/>
      <c r="G3" s="51"/>
      <c r="H3" s="77"/>
      <c r="I3" s="77"/>
      <c r="J3" s="77"/>
      <c r="K3" s="90" t="s">
        <v>253</v>
      </c>
      <c r="L3" s="43"/>
      <c r="M3" s="127"/>
      <c r="N3" s="127"/>
      <c r="O3" s="44"/>
      <c r="P3" s="44"/>
    </row>
    <row r="4" spans="1:16" s="128" customFormat="1" ht="25.15" customHeight="1">
      <c r="A4" s="83"/>
      <c r="B4" s="53">
        <v>2010</v>
      </c>
      <c r="C4" s="53">
        <v>2011</v>
      </c>
      <c r="D4" s="53">
        <v>2012</v>
      </c>
      <c r="E4" s="53">
        <v>2013</v>
      </c>
      <c r="F4" s="53">
        <v>2014</v>
      </c>
      <c r="G4" s="53">
        <v>2015</v>
      </c>
      <c r="H4" s="53">
        <f>2016</f>
        <v>2016</v>
      </c>
      <c r="I4" s="46">
        <f>2017</f>
        <v>2017</v>
      </c>
      <c r="J4" s="47" t="s">
        <v>279</v>
      </c>
      <c r="K4" s="83"/>
      <c r="L4" s="43"/>
      <c r="M4" s="127"/>
      <c r="N4" s="127"/>
      <c r="O4" s="44"/>
      <c r="P4" s="44"/>
    </row>
    <row r="5" spans="1:16" s="128" customFormat="1" ht="27.6" customHeight="1">
      <c r="A5" s="84" t="s">
        <v>133</v>
      </c>
      <c r="B5" s="135">
        <v>11804883</v>
      </c>
      <c r="C5" s="135">
        <v>11756562</v>
      </c>
      <c r="D5" s="135">
        <v>11321137</v>
      </c>
      <c r="E5" s="135">
        <v>11517067</v>
      </c>
      <c r="F5" s="135">
        <v>10982538</v>
      </c>
      <c r="G5" s="135">
        <v>11360526</v>
      </c>
      <c r="H5" s="135">
        <v>11432958</v>
      </c>
      <c r="I5" s="135">
        <v>11731476</v>
      </c>
      <c r="J5" s="136">
        <v>12189271.5</v>
      </c>
      <c r="K5" s="84" t="s">
        <v>133</v>
      </c>
      <c r="L5" s="43"/>
      <c r="M5" s="42"/>
      <c r="N5" s="42"/>
      <c r="O5" s="44"/>
      <c r="P5" s="44"/>
    </row>
    <row r="6" spans="1:16" s="128" customFormat="1" ht="27.6" customHeight="1">
      <c r="A6" s="87" t="s">
        <v>59</v>
      </c>
      <c r="B6" s="135">
        <v>9983741</v>
      </c>
      <c r="C6" s="135">
        <v>9908538</v>
      </c>
      <c r="D6" s="135">
        <v>9488716</v>
      </c>
      <c r="E6" s="135">
        <v>10144336</v>
      </c>
      <c r="F6" s="135">
        <v>10011431</v>
      </c>
      <c r="G6" s="135">
        <v>10357075</v>
      </c>
      <c r="H6" s="135">
        <v>10690352</v>
      </c>
      <c r="I6" s="135">
        <v>11065005</v>
      </c>
      <c r="J6" s="136">
        <v>11469322.5</v>
      </c>
      <c r="K6" s="87" t="s">
        <v>254</v>
      </c>
      <c r="L6" s="41"/>
    </row>
    <row r="7" spans="1:16" s="128" customFormat="1" ht="27.6" customHeight="1">
      <c r="A7" s="88" t="s">
        <v>180</v>
      </c>
      <c r="B7" s="135">
        <v>1235298</v>
      </c>
      <c r="C7" s="135">
        <v>1206990</v>
      </c>
      <c r="D7" s="135">
        <v>1268493</v>
      </c>
      <c r="E7" s="135">
        <v>1498043</v>
      </c>
      <c r="F7" s="135">
        <v>1389375</v>
      </c>
      <c r="G7" s="135">
        <v>1463358</v>
      </c>
      <c r="H7" s="135">
        <v>1477918</v>
      </c>
      <c r="I7" s="135">
        <v>1426619</v>
      </c>
      <c r="J7" s="136">
        <v>1547095</v>
      </c>
      <c r="K7" s="88" t="s">
        <v>181</v>
      </c>
      <c r="L7" s="41"/>
    </row>
    <row r="8" spans="1:16" s="128" customFormat="1" ht="27.6" customHeight="1">
      <c r="A8" s="88" t="s">
        <v>182</v>
      </c>
      <c r="B8" s="135">
        <v>2384716</v>
      </c>
      <c r="C8" s="135">
        <v>2490696</v>
      </c>
      <c r="D8" s="135">
        <v>2293800</v>
      </c>
      <c r="E8" s="135">
        <v>2495210</v>
      </c>
      <c r="F8" s="135">
        <v>2847184</v>
      </c>
      <c r="G8" s="135">
        <v>3030142</v>
      </c>
      <c r="H8" s="135">
        <v>3144954</v>
      </c>
      <c r="I8" s="135">
        <v>3307129</v>
      </c>
      <c r="J8" s="136">
        <v>3599787</v>
      </c>
      <c r="K8" s="88" t="s">
        <v>183</v>
      </c>
      <c r="L8" s="129"/>
    </row>
    <row r="9" spans="1:16" s="128" customFormat="1" ht="27.6" customHeight="1">
      <c r="A9" s="88" t="s">
        <v>184</v>
      </c>
      <c r="B9" s="135">
        <v>736473</v>
      </c>
      <c r="C9" s="135">
        <v>694402</v>
      </c>
      <c r="D9" s="135">
        <v>639163</v>
      </c>
      <c r="E9" s="135">
        <v>758131</v>
      </c>
      <c r="F9" s="135">
        <v>631749</v>
      </c>
      <c r="G9" s="135">
        <v>609649</v>
      </c>
      <c r="H9" s="135">
        <v>618581</v>
      </c>
      <c r="I9" s="135">
        <v>628046</v>
      </c>
      <c r="J9" s="136">
        <v>631297</v>
      </c>
      <c r="K9" s="88" t="s">
        <v>185</v>
      </c>
      <c r="L9" s="130"/>
    </row>
    <row r="10" spans="1:16" s="128" customFormat="1" ht="27.6" customHeight="1">
      <c r="A10" s="88" t="s">
        <v>186</v>
      </c>
      <c r="B10" s="135">
        <v>2024698</v>
      </c>
      <c r="C10" s="135">
        <v>1877082</v>
      </c>
      <c r="D10" s="135">
        <v>1784279</v>
      </c>
      <c r="E10" s="135">
        <v>1739542</v>
      </c>
      <c r="F10" s="135">
        <v>1673603</v>
      </c>
      <c r="G10" s="135">
        <v>1841252</v>
      </c>
      <c r="H10" s="135">
        <v>1893413</v>
      </c>
      <c r="I10" s="135">
        <v>1867312</v>
      </c>
      <c r="J10" s="136">
        <v>2012905</v>
      </c>
      <c r="K10" s="88" t="s">
        <v>187</v>
      </c>
      <c r="L10" s="130"/>
    </row>
    <row r="11" spans="1:16" s="128" customFormat="1" ht="27.6" customHeight="1">
      <c r="A11" s="88" t="s">
        <v>188</v>
      </c>
      <c r="B11" s="135">
        <v>3602556</v>
      </c>
      <c r="C11" s="135">
        <v>3639368</v>
      </c>
      <c r="D11" s="135">
        <v>3502981</v>
      </c>
      <c r="E11" s="135">
        <v>3653410</v>
      </c>
      <c r="F11" s="135">
        <v>3469520</v>
      </c>
      <c r="G11" s="135">
        <v>3412674</v>
      </c>
      <c r="H11" s="135">
        <v>3555486</v>
      </c>
      <c r="I11" s="135">
        <v>3835899</v>
      </c>
      <c r="J11" s="136">
        <v>3678238.5</v>
      </c>
      <c r="K11" s="88" t="s">
        <v>189</v>
      </c>
      <c r="L11" s="130"/>
    </row>
    <row r="12" spans="1:16" s="128" customFormat="1" ht="27.6" customHeight="1">
      <c r="A12" s="91" t="s">
        <v>60</v>
      </c>
      <c r="B12" s="137">
        <v>1821142</v>
      </c>
      <c r="C12" s="137">
        <v>1848024</v>
      </c>
      <c r="D12" s="137">
        <v>1832421</v>
      </c>
      <c r="E12" s="137">
        <v>1372731</v>
      </c>
      <c r="F12" s="137">
        <v>971107</v>
      </c>
      <c r="G12" s="137">
        <v>1003451</v>
      </c>
      <c r="H12" s="137">
        <v>742606</v>
      </c>
      <c r="I12" s="137">
        <v>666471</v>
      </c>
      <c r="J12" s="138">
        <v>719949</v>
      </c>
      <c r="K12" s="91" t="s">
        <v>255</v>
      </c>
      <c r="L12" s="130"/>
    </row>
    <row r="13" spans="1:16" s="128" customFormat="1" ht="19.899999999999999" customHeight="1">
      <c r="A13" s="461" t="s">
        <v>280</v>
      </c>
      <c r="B13" s="461"/>
      <c r="C13" s="461"/>
      <c r="D13" s="461"/>
      <c r="E13" s="461"/>
      <c r="F13" s="461"/>
      <c r="G13" s="461"/>
      <c r="H13" s="461"/>
      <c r="I13" s="461"/>
      <c r="J13" s="461"/>
      <c r="K13" s="461"/>
      <c r="L13" s="130"/>
    </row>
    <row r="14" spans="1:16" s="128" customFormat="1" ht="11.45" customHeight="1">
      <c r="A14" s="456" t="s">
        <v>281</v>
      </c>
      <c r="B14" s="456"/>
      <c r="C14" s="456"/>
      <c r="D14" s="456"/>
      <c r="E14" s="456"/>
      <c r="F14" s="456"/>
      <c r="G14" s="456"/>
      <c r="H14" s="456"/>
      <c r="I14" s="456"/>
      <c r="J14" s="456"/>
      <c r="K14" s="456"/>
      <c r="L14" s="129"/>
    </row>
    <row r="15" spans="1:16" s="128" customFormat="1" ht="11.45" customHeight="1">
      <c r="A15" s="456" t="s">
        <v>282</v>
      </c>
      <c r="B15" s="456"/>
      <c r="C15" s="456"/>
      <c r="D15" s="456"/>
      <c r="E15" s="456"/>
      <c r="F15" s="456"/>
      <c r="G15" s="456"/>
      <c r="H15" s="456"/>
      <c r="I15" s="456"/>
      <c r="J15" s="456"/>
      <c r="K15" s="456"/>
      <c r="L15" s="130"/>
    </row>
    <row r="16" spans="1:16" s="128" customFormat="1" ht="11.45" customHeight="1">
      <c r="A16" s="462" t="s">
        <v>190</v>
      </c>
      <c r="B16" s="462"/>
      <c r="C16" s="462"/>
      <c r="D16" s="462"/>
      <c r="E16" s="462"/>
      <c r="F16" s="462"/>
      <c r="G16" s="462"/>
      <c r="H16" s="462"/>
      <c r="I16" s="462"/>
      <c r="J16" s="462"/>
      <c r="K16" s="462"/>
      <c r="L16" s="130"/>
    </row>
    <row r="17" spans="1:12" s="128" customFormat="1" ht="24" customHeight="1">
      <c r="A17" s="457" t="s">
        <v>191</v>
      </c>
      <c r="B17" s="460"/>
      <c r="C17" s="460"/>
      <c r="D17" s="460"/>
      <c r="E17" s="460"/>
      <c r="F17" s="460"/>
      <c r="G17" s="460"/>
      <c r="H17" s="460"/>
      <c r="I17" s="460"/>
      <c r="J17" s="460"/>
      <c r="K17" s="460"/>
      <c r="L17" s="129"/>
    </row>
    <row r="18" spans="1:12" s="128" customFormat="1" ht="16.149999999999999" customHeight="1">
      <c r="A18" s="131"/>
      <c r="B18" s="131"/>
      <c r="C18" s="131"/>
      <c r="D18" s="131"/>
      <c r="E18" s="131"/>
      <c r="F18" s="131"/>
      <c r="G18" s="131"/>
      <c r="H18" s="131"/>
      <c r="I18" s="131"/>
      <c r="J18" s="131"/>
      <c r="K18" s="132"/>
      <c r="L18" s="130"/>
    </row>
    <row r="19" spans="1:12" s="128" customFormat="1" ht="16.149999999999999" customHeight="1">
      <c r="K19" s="133"/>
      <c r="L19" s="130"/>
    </row>
    <row r="20" spans="1:12" s="128" customFormat="1" ht="16.149999999999999" customHeight="1">
      <c r="K20" s="133"/>
      <c r="L20" s="130"/>
    </row>
    <row r="21" spans="1:12" s="128" customFormat="1" ht="16.149999999999999" customHeight="1">
      <c r="K21" s="133"/>
      <c r="L21" s="129"/>
    </row>
    <row r="22" spans="1:12" s="128" customFormat="1" ht="16.149999999999999" customHeight="1">
      <c r="K22" s="133"/>
      <c r="L22" s="130"/>
    </row>
    <row r="23" spans="1:12" s="128" customFormat="1" ht="16.149999999999999" customHeight="1">
      <c r="K23" s="133"/>
      <c r="L23" s="129"/>
    </row>
    <row r="24" spans="1:12" s="128" customFormat="1" ht="16.149999999999999" customHeight="1">
      <c r="K24" s="133"/>
      <c r="L24" s="130"/>
    </row>
    <row r="25" spans="1:12" s="128" customFormat="1" ht="16.149999999999999" customHeight="1">
      <c r="K25" s="133"/>
      <c r="L25" s="130"/>
    </row>
    <row r="26" spans="1:12" s="128" customFormat="1" ht="16.149999999999999" customHeight="1">
      <c r="K26" s="133"/>
      <c r="L26" s="129"/>
    </row>
    <row r="27" spans="1:12" s="128" customFormat="1" ht="33" customHeight="1">
      <c r="K27" s="133"/>
      <c r="L27" s="130"/>
    </row>
    <row r="28" spans="1:12" s="128" customFormat="1" ht="16.149999999999999" customHeight="1">
      <c r="K28" s="133"/>
      <c r="L28" s="40"/>
    </row>
    <row r="29" spans="1:12" s="128" customFormat="1" ht="19.899999999999999" customHeight="1">
      <c r="K29" s="133"/>
      <c r="L29" s="40"/>
    </row>
    <row r="30" spans="1:12" s="128" customFormat="1" ht="11.45" customHeight="1">
      <c r="K30" s="133"/>
      <c r="L30" s="43"/>
    </row>
    <row r="31" spans="1:12" s="128" customFormat="1" ht="11.45" customHeight="1">
      <c r="K31" s="133"/>
      <c r="L31" s="43"/>
    </row>
    <row r="32" spans="1:12" ht="42" customHeight="1"/>
    <row r="33" ht="52.15" customHeight="1"/>
    <row r="34" ht="11.45" customHeight="1"/>
    <row r="35" ht="31.15" customHeight="1"/>
    <row r="36" ht="37.5" customHeight="1"/>
  </sheetData>
  <sheetProtection selectLockedCells="1"/>
  <mergeCells count="7">
    <mergeCell ref="A17:K17"/>
    <mergeCell ref="A1:K1"/>
    <mergeCell ref="A2:K2"/>
    <mergeCell ref="A13:K13"/>
    <mergeCell ref="A14:K14"/>
    <mergeCell ref="A15:K15"/>
    <mergeCell ref="A16:K16"/>
  </mergeCells>
  <conditionalFormatting sqref="L8:L27">
    <cfRule type="cellIs" dxfId="55" priority="16" operator="between">
      <formula>1E-55</formula>
      <formula>0.499999999999999</formula>
    </cfRule>
  </conditionalFormatting>
  <conditionalFormatting sqref="L8:L27">
    <cfRule type="cellIs" dxfId="54" priority="15" operator="between">
      <formula>1E-49</formula>
      <formula>0.499999999999999</formula>
    </cfRule>
  </conditionalFormatting>
  <conditionalFormatting sqref="L8:L27">
    <cfRule type="cellIs" dxfId="53" priority="14" operator="between">
      <formula>1E-81</formula>
      <formula>0.0499999999999999</formula>
    </cfRule>
  </conditionalFormatting>
  <conditionalFormatting sqref="L8:L27">
    <cfRule type="cellIs" dxfId="52" priority="13" operator="between">
      <formula>1E-23</formula>
      <formula>0.499999999999999</formula>
    </cfRule>
  </conditionalFormatting>
  <conditionalFormatting sqref="L8:L27">
    <cfRule type="cellIs" dxfId="51" priority="12" operator="between">
      <formula>1E-21</formula>
      <formula>0.499999999999999</formula>
    </cfRule>
  </conditionalFormatting>
  <conditionalFormatting sqref="L8:L27">
    <cfRule type="cellIs" dxfId="50" priority="11" operator="between">
      <formula>1E-48</formula>
      <formula>0.499999999999999</formula>
    </cfRule>
  </conditionalFormatting>
  <conditionalFormatting sqref="B12:J12">
    <cfRule type="cellIs" dxfId="49" priority="3" stopIfTrue="1" operator="notEqual">
      <formula>#REF!</formula>
    </cfRule>
  </conditionalFormatting>
  <conditionalFormatting sqref="B11:G11">
    <cfRule type="cellIs" dxfId="48" priority="2" stopIfTrue="1" operator="notEqual">
      <formula>#REF!</formula>
    </cfRule>
  </conditionalFormatting>
  <conditionalFormatting sqref="H11:I11">
    <cfRule type="cellIs" dxfId="47" priority="1" stopIfTrue="1" operator="notEqual">
      <formula>#REF!</formula>
    </cfRule>
  </conditionalFormatting>
  <printOptions horizontalCentered="1"/>
  <pageMargins left="0.59055118110236227" right="0.59055118110236227" top="0.59055118110236227" bottom="0.59055118110236227" header="0" footer="0.39370078740157483"/>
  <pageSetup paperSize="9" scale="89" firstPageNumber="369" orientation="portrait" useFirstPageNumber="1" r:id="rId1"/>
  <headerFooter alignWithMargins="0">
    <oddFooter>&amp;C&amp;"Arial,Negrito"-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Indice</vt:lpstr>
      <vt:lpstr>Contents</vt:lpstr>
      <vt:lpstr>IV_01_01_18_Aço</vt:lpstr>
      <vt:lpstr>IV_01_02_18_Aço</vt:lpstr>
      <vt:lpstr>IV_01_03_18_Aço</vt:lpstr>
      <vt:lpstr>IV_01_04_18_Aço</vt:lpstr>
      <vt:lpstr>IV_01_05_18_Aço</vt:lpstr>
      <vt:lpstr>IV_01_06_18_Aço</vt:lpstr>
      <vt:lpstr>IV_01_07_18_Aço</vt:lpstr>
      <vt:lpstr>IV_01_08_18_Aço</vt:lpstr>
      <vt:lpstr>IV_01_09_17_Aço</vt:lpstr>
      <vt:lpstr>IV_02_01_18_Aço</vt:lpstr>
      <vt:lpstr>IV_02_02_18_Aço</vt:lpstr>
      <vt:lpstr>IV_02_03_18_Aço</vt:lpstr>
      <vt:lpstr>IV_03_01_16_17_19_Aço</vt:lpstr>
      <vt:lpstr>IV_03_01c_Aço</vt:lpstr>
      <vt:lpstr>IV_03_01cc_Aço</vt:lpstr>
      <vt:lpstr>IV_03_02_16_Aço</vt:lpstr>
      <vt:lpstr>IV_03_03_19_Aço</vt:lpstr>
      <vt:lpstr>IV_03_04_17_Aço</vt:lpstr>
      <vt:lpstr>IV_03_05_17_Aço</vt:lpstr>
      <vt:lpstr>IV_03_05_17c_Aço</vt:lpstr>
      <vt:lpstr>IV_03_05_17cc_Aço</vt:lpstr>
      <vt:lpstr>IV_03_06_17_Aço</vt:lpstr>
      <vt:lpstr>IV_03_07_17_Aço</vt:lpstr>
      <vt:lpstr>IV_03_07_17c_Aço</vt:lpstr>
      <vt:lpstr>IV_03_08_17_Aço</vt:lpstr>
      <vt:lpstr>IV_03_09_17_Aço</vt:lpstr>
      <vt:lpstr>IV_03_09_17c_Aço</vt:lpstr>
      <vt:lpstr>IV_03_10_19_Aço</vt:lpstr>
      <vt:lpstr>IV_01_01_18_Aço!Print_Area</vt:lpstr>
      <vt:lpstr>IV_01_02_18_Aço!Print_Area</vt:lpstr>
      <vt:lpstr>IV_01_03_18_Aço!Print_Area</vt:lpstr>
      <vt:lpstr>IV_01_04_18_Aço!Print_Area</vt:lpstr>
      <vt:lpstr>IV_01_05_18_Aço!Print_Area</vt:lpstr>
      <vt:lpstr>IV_01_06_18_Aço!Print_Area</vt:lpstr>
      <vt:lpstr>IV_01_07_18_Aço!Print_Area</vt:lpstr>
      <vt:lpstr>IV_01_08_18_Aço!Print_Area</vt:lpstr>
      <vt:lpstr>IV_01_09_17_Aço!Print_Area</vt:lpstr>
      <vt:lpstr>IV_02_01_18_Aço!Print_Area</vt:lpstr>
      <vt:lpstr>IV_02_02_18_Aço!Print_Area</vt:lpstr>
      <vt:lpstr>IV_02_03_18_Aço!Print_Area</vt:lpstr>
      <vt:lpstr>IV_03_01_16_17_19_Aço!Print_Area</vt:lpstr>
      <vt:lpstr>IV_03_01c_Aço!Print_Area</vt:lpstr>
      <vt:lpstr>IV_03_01cc_Aço!Print_Area</vt:lpstr>
      <vt:lpstr>IV_03_02_16_Aço!Print_Area</vt:lpstr>
      <vt:lpstr>IV_03_03_19_Aço!Print_Area</vt:lpstr>
      <vt:lpstr>IV_03_04_17_Aço!Print_Area</vt:lpstr>
      <vt:lpstr>IV_03_05_17_Aço!Print_Area</vt:lpstr>
      <vt:lpstr>IV_03_05_17c_Aço!Print_Area</vt:lpstr>
      <vt:lpstr>IV_03_05_17cc_Aço!Print_Area</vt:lpstr>
      <vt:lpstr>IV_03_06_17_Aço!Print_Area</vt:lpstr>
      <vt:lpstr>IV_03_07_17_Aço!Print_Area</vt:lpstr>
      <vt:lpstr>IV_03_07_17c_Aço!Print_Area</vt:lpstr>
      <vt:lpstr>IV_03_08_17_Aço!Print_Area</vt:lpstr>
      <vt:lpstr>IV_03_09_17_Aço!Print_Area</vt:lpstr>
      <vt:lpstr>IV_03_09_17c_Aço!Print_Area</vt:lpstr>
      <vt:lpstr>IV_03_10_19_Aço!Print_Area</vt:lpstr>
      <vt:lpstr>IV_01_02_18_Aço!Print_Titles</vt:lpstr>
      <vt:lpstr>IV_01_03_18_Aço!Print_Titles</vt:lpstr>
      <vt:lpstr>IV_01_04_18_Aço!Print_Titles</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cp:lastPrinted>2019-12-17T16:43:37Z</cp:lastPrinted>
  <dcterms:created xsi:type="dcterms:W3CDTF">2009-10-06T14:58:17Z</dcterms:created>
  <dcterms:modified xsi:type="dcterms:W3CDTF">2019-12-19T15:31:49Z</dcterms:modified>
</cp:coreProperties>
</file>