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735" windowWidth="18300" windowHeight="11025"/>
  </bookViews>
  <sheets>
    <sheet name="Indice_PT" sheetId="42" r:id="rId1"/>
    <sheet name="Contents" sheetId="43" r:id="rId2"/>
    <sheet name="III_09_01_17_Lis" sheetId="41" r:id="rId3"/>
    <sheet name="III_09_02_17_Lis" sheetId="40" r:id="rId4"/>
    <sheet name="III_09_03_17_Lis" sheetId="39" r:id="rId5"/>
    <sheet name="III_09_04_17_PT" sheetId="38" r:id="rId6"/>
    <sheet name="III_09_05" sheetId="36" r:id="rId7"/>
    <sheet name="III_09_06_17_PT" sheetId="35" r:id="rId8"/>
    <sheet name="III_09_07_Lis" sheetId="34" r:id="rId9"/>
    <sheet name="III_09_08_17_PT" sheetId="33" r:id="rId10"/>
    <sheet name="III_10_01_Lis" sheetId="32" r:id="rId11"/>
    <sheet name="III_10_02_Lis" sheetId="31" r:id="rId12"/>
    <sheet name="III_10_03_Lis" sheetId="30" r:id="rId13"/>
    <sheet name="III_10_04_PT" sheetId="29" r:id="rId14"/>
    <sheet name="III_10_05_Lis" sheetId="28" r:id="rId15"/>
    <sheet name="III_11_01_17_Lis" sheetId="27" r:id="rId16"/>
    <sheet name="III_11_01c_1Lis" sheetId="26" r:id="rId17"/>
    <sheet name="III_11_02_Lis" sheetId="25" r:id="rId18"/>
    <sheet name="III_11_03_Lis" sheetId="24" r:id="rId19"/>
    <sheet name="III_11_04_Lis" sheetId="23" r:id="rId20"/>
    <sheet name="III_11_05_Lis" sheetId="22" r:id="rId21"/>
    <sheet name="III_11_06_17_PT" sheetId="21" r:id="rId22"/>
    <sheet name="III_12_01_Lis" sheetId="20" r:id="rId23"/>
    <sheet name="III_12_02_Lis" sheetId="19" r:id="rId24"/>
    <sheet name="III_12_03_Lis" sheetId="18" r:id="rId25"/>
    <sheet name="III_12_04_Lis" sheetId="17" r:id="rId26"/>
    <sheet name="III_12_05_Lis" sheetId="16" r:id="rId27"/>
    <sheet name="III_13_01_PT" sheetId="15" r:id="rId28"/>
    <sheet name="III_13_02_PT" sheetId="14" r:id="rId29"/>
    <sheet name="III_13_03_PT" sheetId="13" r:id="rId30"/>
    <sheet name="III_14_01_PT" sheetId="12" r:id="rId31"/>
    <sheet name="III_14_02" sheetId="11" r:id="rId32"/>
    <sheet name="III_14_03" sheetId="10" r:id="rId33"/>
    <sheet name="III_14_04" sheetId="9" r:id="rId34"/>
    <sheet name="III_14_05" sheetId="8" r:id="rId35"/>
    <sheet name="III_14_05c" sheetId="7" r:id="rId36"/>
    <sheet name="III_14_06" sheetId="5" r:id="rId37"/>
    <sheet name="III_14_06c" sheetId="4" r:id="rId38"/>
    <sheet name="III_15_01_17" sheetId="3" r:id="rId39"/>
    <sheet name="III_15_02" sheetId="2" r:id="rId40"/>
    <sheet name="III_15_03_16" sheetId="1" r:id="rId41"/>
  </sheets>
  <definedNames>
    <definedName name="_xlnm._FilterDatabase" localSheetId="3" hidden="1">III_09_02_17_Lis!$C$5:$G$28</definedName>
    <definedName name="_xlnm._FilterDatabase" localSheetId="4" hidden="1">III_09_03_17_Lis!#REF!</definedName>
    <definedName name="_xlnm._FilterDatabase" localSheetId="10" hidden="1">III_10_01_Lis!$A$5:$L$25</definedName>
    <definedName name="_xlnm._FilterDatabase" localSheetId="11" hidden="1">III_10_02_Lis!#REF!</definedName>
    <definedName name="_xlnm._FilterDatabase" localSheetId="12" hidden="1">III_10_03_Lis!$A$4:$F$33</definedName>
    <definedName name="_xlnm._FilterDatabase" localSheetId="15" hidden="1">III_11_01_17_Lis!#REF!</definedName>
    <definedName name="_xlnm._FilterDatabase" localSheetId="16" hidden="1">III_11_01c_1Lis!#REF!</definedName>
    <definedName name="_xlnm._FilterDatabase" localSheetId="17" hidden="1">III_11_02_Lis!$A$6:$L$33</definedName>
    <definedName name="_xlnm._FilterDatabase" localSheetId="18" hidden="1">III_11_03_Lis!$A$6:$Q$34</definedName>
    <definedName name="_xlnm._FilterDatabase" localSheetId="19" hidden="1">III_11_04_Lis!#REF!</definedName>
    <definedName name="_xlnm._FilterDatabase" localSheetId="20" hidden="1">III_11_05_Lis!$A$7:$Q$35</definedName>
    <definedName name="_xlnm._FilterDatabase" localSheetId="22" hidden="1">III_12_01_Lis!#REF!</definedName>
    <definedName name="_xlnm._FilterDatabase" localSheetId="23" hidden="1">III_12_02_Lis!$A$9:$AB$43</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B22" i="38"/>
</calcChain>
</file>

<file path=xl/sharedStrings.xml><?xml version="1.0" encoding="utf-8"?>
<sst xmlns="http://schemas.openxmlformats.org/spreadsheetml/2006/main" count="3297" uniqueCount="1009">
  <si>
    <t>III.15.3 - Empresas, volume de negócios e pessoal ao serviço nas empresas com atividades de tecnologias da informação e da comunicação (TIC) por NUTS III, 2016</t>
  </si>
  <si>
    <t>III.15.3 - Enterprises, turnover and employed persons in information and communication technology (ICT) activities by NUTS III, 2016</t>
  </si>
  <si>
    <t>Empresas</t>
  </si>
  <si>
    <t>Volume de negócios</t>
  </si>
  <si>
    <t>Pessoal ao serviço</t>
  </si>
  <si>
    <t xml:space="preserve">Total </t>
  </si>
  <si>
    <t>Setor TIC</t>
  </si>
  <si>
    <t>Proporção de empresas com atividades TIC</t>
  </si>
  <si>
    <t>Empresas do setor TIC</t>
  </si>
  <si>
    <t>Proporção de volume de negócios em atividades TIC</t>
  </si>
  <si>
    <t>Proporção de pessoal ao serviço em atividades TIC</t>
  </si>
  <si>
    <t>N.º</t>
  </si>
  <si>
    <t>%</t>
  </si>
  <si>
    <t>milhares de euros</t>
  </si>
  <si>
    <t>Portugal</t>
  </si>
  <si>
    <t>…</t>
  </si>
  <si>
    <t>PT</t>
  </si>
  <si>
    <t xml:space="preserve"> Continente</t>
  </si>
  <si>
    <t>100</t>
  </si>
  <si>
    <t xml:space="preserve">  Norte</t>
  </si>
  <si>
    <t>110</t>
  </si>
  <si>
    <t xml:space="preserve">   Alto Minho</t>
  </si>
  <si>
    <t>111</t>
  </si>
  <si>
    <t xml:space="preserve">   Cávado</t>
  </si>
  <si>
    <t>112</t>
  </si>
  <si>
    <t xml:space="preserve">   Ave</t>
  </si>
  <si>
    <t>119</t>
  </si>
  <si>
    <t xml:space="preserve">   A. M. Porto</t>
  </si>
  <si>
    <t>11A</t>
  </si>
  <si>
    <t xml:space="preserve">   Alto Tâmega</t>
  </si>
  <si>
    <t>11B</t>
  </si>
  <si>
    <t xml:space="preserve">   Tâmega e Sousa</t>
  </si>
  <si>
    <t>11C</t>
  </si>
  <si>
    <t xml:space="preserve">   Douro</t>
  </si>
  <si>
    <t>11D</t>
  </si>
  <si>
    <t xml:space="preserve">   Terras de Trás-os-Montes</t>
  </si>
  <si>
    <t>11E</t>
  </si>
  <si>
    <t xml:space="preserve">  Centro</t>
  </si>
  <si>
    <t>160</t>
  </si>
  <si>
    <t xml:space="preserve">   Oeste</t>
  </si>
  <si>
    <t>16B</t>
  </si>
  <si>
    <t xml:space="preserve">   Região de Aveiro</t>
  </si>
  <si>
    <t>16D</t>
  </si>
  <si>
    <t xml:space="preserve">   Região de Coimbra</t>
  </si>
  <si>
    <t>16E</t>
  </si>
  <si>
    <t xml:space="preserve">   Região de Leiria</t>
  </si>
  <si>
    <t>16F</t>
  </si>
  <si>
    <t xml:space="preserve">   Viseu Dão Lafões</t>
  </si>
  <si>
    <t>16G</t>
  </si>
  <si>
    <t xml:space="preserve">   Beira Baixa</t>
  </si>
  <si>
    <t>16H</t>
  </si>
  <si>
    <t xml:space="preserve">   Médio Tejo</t>
  </si>
  <si>
    <t>16I</t>
  </si>
  <si>
    <t xml:space="preserve">   Beiras e Serra da Estrela</t>
  </si>
  <si>
    <t>16J</t>
  </si>
  <si>
    <t xml:space="preserve">  A. M. Lisboa</t>
  </si>
  <si>
    <t>170</t>
  </si>
  <si>
    <t xml:space="preserve">  Alentejo</t>
  </si>
  <si>
    <t>180</t>
  </si>
  <si>
    <t xml:space="preserve">   Alentejo Litoral</t>
  </si>
  <si>
    <t>181</t>
  </si>
  <si>
    <t xml:space="preserve">   Baixo Alentejo</t>
  </si>
  <si>
    <t>184</t>
  </si>
  <si>
    <t xml:space="preserve">   Lezíria do Tejo</t>
  </si>
  <si>
    <t>185</t>
  </si>
  <si>
    <t xml:space="preserve">   Alto Alentejo</t>
  </si>
  <si>
    <t>186</t>
  </si>
  <si>
    <t xml:space="preserve">   Alentejo Central</t>
  </si>
  <si>
    <t>187</t>
  </si>
  <si>
    <t xml:space="preserve">  Algarve</t>
  </si>
  <si>
    <t>150</t>
  </si>
  <si>
    <t xml:space="preserve"> R. A. Açores</t>
  </si>
  <si>
    <t>200</t>
  </si>
  <si>
    <t xml:space="preserve"> R. A. Madeira</t>
  </si>
  <si>
    <t>300</t>
  </si>
  <si>
    <t>Enterprises</t>
  </si>
  <si>
    <t>Turnover</t>
  </si>
  <si>
    <t>Employed persons</t>
  </si>
  <si>
    <t xml:space="preserve"> ICT sector</t>
  </si>
  <si>
    <t>Proportion of enterprises with ICT activities</t>
  </si>
  <si>
    <t>Enterprises of ICT sector</t>
  </si>
  <si>
    <t>Proportion of turnover within ICT activities</t>
  </si>
  <si>
    <t>Proportion of persons employed within ICT activities</t>
  </si>
  <si>
    <t>No.</t>
  </si>
  <si>
    <t>thousand euros</t>
  </si>
  <si>
    <t>© INE, I.P., Portugal, 2018. Informação disponível até 15 de outubro de 2018. Information available till 15th October, 2018.</t>
  </si>
  <si>
    <t>Fonte: INE, I.P., Sistema de Contas Integradas das Empresas.</t>
  </si>
  <si>
    <t>Source: Statistics Portugal, Integrated Business Accounts System.</t>
  </si>
  <si>
    <t>Nota: O âmbito de atividade económica considerado pelo SCIE compreende as empresas classificadas nas secções A a S da CAE-Rev.3, exceto as secções K e O. O âmbito de atividade económica considerado para o cálculo do setor TIC compreende as empresas classificadas nos seguintes códigos da CAE-Rev.3: 261, 262, 263, 264, 268, 465, 582, 61, 62, 631 e 951.</t>
  </si>
  <si>
    <t>Note: The scope of economic activity found by the Integrated System of Enterprises Accounts comprises enterprises classified in sections A to S of CAE-Rev. 3, except sections K and O. The scope of economic activity considered for the calculation of the ICT sector comprises enterprises classified in the following CAE- Rev.3 codes: 261, 262, 263, 264, 268, 465, 582, 61, 62, 631 and 951.</t>
  </si>
  <si>
    <t>Para mais informação consulte / For more information see:</t>
  </si>
  <si>
    <t>http://www.ine.pt/xurl/ind/0008466</t>
  </si>
  <si>
    <t>http://www.ine.pt/xurl/ind/0008518</t>
  </si>
  <si>
    <t>http://www.ine.pt/xurl/ind/0008515</t>
  </si>
  <si>
    <t>http://www.ine.pt/xurl/ind/0008467</t>
  </si>
  <si>
    <t>http://www.ine.pt/xurl/ind/0008516</t>
  </si>
  <si>
    <t>http://www.ine.pt/xurl/ind/0008491</t>
  </si>
  <si>
    <t>http://www.ine.pt/xurl/ind/0008484</t>
  </si>
  <si>
    <t>http://www.ine.pt/xurl/ind/0008490</t>
  </si>
  <si>
    <t>http://www.ine.pt/xurl/ind/0008517</t>
  </si>
  <si>
    <t>III.15.2 - Indicadores da sociedade da informação nas câmaras municipais por NUTS III, 2017</t>
  </si>
  <si>
    <t>III.15.2 - Information society indicators in municipal councils by NUTS III, 2017</t>
  </si>
  <si>
    <t>Unidade: %</t>
  </si>
  <si>
    <t>Unit: %</t>
  </si>
  <si>
    <t>Ligação à Internet</t>
  </si>
  <si>
    <t>Ligação à internet através de banda larga</t>
  </si>
  <si>
    <t>Presença na Internet</t>
  </si>
  <si>
    <r>
      <t>Utilização de comércio eletrónico</t>
    </r>
    <r>
      <rPr>
        <b/>
        <sz val="8"/>
        <color indexed="8"/>
        <rFont val="Arial Narrow"/>
        <family val="2"/>
      </rPr>
      <t/>
    </r>
  </si>
  <si>
    <t>Processos de consulta pública disponibilizados no sítio da Internet</t>
  </si>
  <si>
    <t>Preenchimento e submissão de formulários online</t>
  </si>
  <si>
    <t>Internet access</t>
  </si>
  <si>
    <t>Broadband access</t>
  </si>
  <si>
    <t>Presence on the Internet</t>
  </si>
  <si>
    <t xml:space="preserve">Electronic commerce usage </t>
  </si>
  <si>
    <t xml:space="preserve">Processes of public consultation in the website </t>
  </si>
  <si>
    <t>Fill and online form submission</t>
  </si>
  <si>
    <t>Fonte: Direção-Geral de Estatísticas da Educação e Ciência - Ministério da Educação e Ministério da Ciência, Tecnologia e Ensino Superior.</t>
  </si>
  <si>
    <t>Source: Directorate-General for Education and Science Statistics - Ministry of Education and Ministry of Science, Technology and Higher Education.</t>
  </si>
  <si>
    <t>III.15.1 - Indicadores da sociedade da informação nas famílias por NUTS II, 2017</t>
  </si>
  <si>
    <t>III.15.1 - Information society indicators in private households by NUTS II, 2017</t>
  </si>
  <si>
    <t>Agregados domésticos com pelo menos um indivíduo com idade entre 16 e 74 anos</t>
  </si>
  <si>
    <t>Indivíduos com idade entre 16 e 74 anos</t>
  </si>
  <si>
    <t>Acesso a computador</t>
  </si>
  <si>
    <t>Ligação à Internet através de banda larga</t>
  </si>
  <si>
    <t>Utilização de computador</t>
  </si>
  <si>
    <t>Utilização de Internet</t>
  </si>
  <si>
    <t>HM</t>
  </si>
  <si>
    <t>H</t>
  </si>
  <si>
    <t>M</t>
  </si>
  <si>
    <t>Envio de formulários oficiais</t>
  </si>
  <si>
    <t>Comércio eletrónico</t>
  </si>
  <si>
    <t>Serviços avançados</t>
  </si>
  <si>
    <t>Continente</t>
  </si>
  <si>
    <t>Norte</t>
  </si>
  <si>
    <t>Centro</t>
  </si>
  <si>
    <t>A. M. Lisboa</t>
  </si>
  <si>
    <t>Alentejo</t>
  </si>
  <si>
    <t>Algarve</t>
  </si>
  <si>
    <t>R. A. Açores</t>
  </si>
  <si>
    <t>R. A. Madeira</t>
  </si>
  <si>
    <t>Households including at least one member aged 16 to 74 years old</t>
  </si>
  <si>
    <t>Individuals aged 16 to 74 years old</t>
  </si>
  <si>
    <t>Computer access</t>
  </si>
  <si>
    <t>Computer usage</t>
  </si>
  <si>
    <t>Internet usage</t>
  </si>
  <si>
    <t>MF</t>
  </si>
  <si>
    <t>F</t>
  </si>
  <si>
    <t>Online filled in forms</t>
  </si>
  <si>
    <t>e-commerce</t>
  </si>
  <si>
    <t>Advanced services</t>
  </si>
  <si>
    <t>Fonte: INE, I.P., Inquérito à Utilização de Tecnologias de Informação e Comunicação pelas Famílias.</t>
  </si>
  <si>
    <t>Source: Statistics Portugal, Survey on Information and Communication Technologies Usage in Private Households.</t>
  </si>
  <si>
    <t>Nota: Desde 2016 os dados relativos à utilização de internet referem-se aos 3 meses que antecedem a entrevista.</t>
  </si>
  <si>
    <t>Note: Since 2016 data refers to the 3 months before the interview.</t>
  </si>
  <si>
    <t>http://www.ine.pt/xurl/ind/0004175</t>
  </si>
  <si>
    <t>http://www.ine.pt/xurl/ind/0006775</t>
  </si>
  <si>
    <t>http://www.ine.pt/xurl/ind/0002970</t>
  </si>
  <si>
    <t>http://www.ine.pt/xurl/ind/0001031</t>
  </si>
  <si>
    <t>http://www.ine.pt/xurl/ind/0006776</t>
  </si>
  <si>
    <t>http://www.ine.pt/xurl/ind/0002511</t>
  </si>
  <si>
    <t>http://www.ine.pt/xurl/ind/0001032</t>
  </si>
  <si>
    <t>http://www.ine.pt/xurl/ind/0007949</t>
  </si>
  <si>
    <t>III.14.6 - Indicadores de inovação empresarial segundo o escalão de pessoal da empresa, 2014-2016 (continuação)</t>
  </si>
  <si>
    <t>III.14.6 - Enterprise innovation indicators according to size-classes in number of employees, 2014-2016 (continued)</t>
  </si>
  <si>
    <t xml:space="preserve">Intensidade de inovação </t>
  </si>
  <si>
    <t>Volume de negócios resultantes da venda de produtos novos</t>
  </si>
  <si>
    <t>Total</t>
  </si>
  <si>
    <t>Escalão de pessoal</t>
  </si>
  <si>
    <t>10-49</t>
  </si>
  <si>
    <t>50-249</t>
  </si>
  <si>
    <t>250 ou mais</t>
  </si>
  <si>
    <t>Innovation intensity</t>
  </si>
  <si>
    <t>Turnover of new products sales</t>
  </si>
  <si>
    <t>Employees grouping</t>
  </si>
  <si>
    <t>250 and over</t>
  </si>
  <si>
    <t>Fonte: Ministério da Educação e Ministério da Ciência, Tecnologia e Ensino Superior  - Direção-Geral de Estatísticas de Educação e Ciência, Inquérito Comunitário à Inovação.</t>
  </si>
  <si>
    <t>Source: Ministry of Education and Ministry of Science, Technology and Higher Education - Directorate-General of Education and Science Statistics, Community Innovation Survey.</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</si>
  <si>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O cálculo da Intensidade de inovação inclui, a partir de 2012, mais uma categoria de despesa em atividades de inovação (outras atividades de inovação), pelo que não é diretamente comparável com os dados divulgados na edição anterior desta publicação.</t>
  </si>
  <si>
    <t>Note: Total corresponds to all the CAE inquired (CAE 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The calculation of the Innovation intensity includes, since CIS 2012, another category of expenditure in innovation activities (other innovation activities). Therefore, this indicator is not directly comparable with the previous edition of this publication.</t>
  </si>
  <si>
    <t>III.14.6 - Indicadores de inovação empresarial segundo o escalão de pessoal da empresa, 2014-2016 (continua)</t>
  </si>
  <si>
    <t>III.14.6 - Enterprise innovation indicators according to size-classes in number of employees, 2014-2016 (to be continued)</t>
  </si>
  <si>
    <t>Empresas com atividades de inovação</t>
  </si>
  <si>
    <t>Empresas com financiamento público para inovação</t>
  </si>
  <si>
    <t>Empresas com cooperação para a inovação</t>
  </si>
  <si>
    <t xml:space="preserve">Enterprises with innovation activities </t>
  </si>
  <si>
    <t>Enterprises with public allowances to innovate</t>
  </si>
  <si>
    <t>Enterprises with cooperation to innovation processes</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</si>
  <si>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</si>
  <si>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</si>
  <si>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III.14.5 - Indicadores de inovação empresarial segundo as atividades económicas, 2014-2016 (continuação)</t>
  </si>
  <si>
    <t>III.14.5 - Enterprise innovation indicators according to the economic activities, 2014-2016 (continued)</t>
  </si>
  <si>
    <t>Indústria</t>
  </si>
  <si>
    <t>Construção</t>
  </si>
  <si>
    <t>Serviços</t>
  </si>
  <si>
    <t>x</t>
  </si>
  <si>
    <t>Manufacturing</t>
  </si>
  <si>
    <t>Construction</t>
  </si>
  <si>
    <t>Services</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</si>
  <si>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O cálculo da Intensidade de inovação inclui, a partir de 2012, mais uma categoria de despesa em atividades de inovação (outras atividades de inovação), pelo que não é diretamente comparável com os dados divulgados na edição anterior desta publicação.</t>
  </si>
  <si>
    <t>Note: Total corresponds to all the CAE inquired (CAE 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The calculation of the Innovation intensity includes, since CIS 2012, another category of expenditure in innovation activities (other innovation activities). Therefore, this indicator is not directly comparable with the previous edition of this publication.</t>
  </si>
  <si>
    <t>III.14.5 - Indicadores de inovação empresarial segundo as atividades económicas, 2014-2016 (continua)</t>
  </si>
  <si>
    <t>III.14.5 - Enterprise innovation indicators according to the economic activities, 2014-2016 (to be continued)</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</si>
  <si>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</si>
  <si>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</si>
  <si>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 xml:space="preserve">III.14.4 - Despesa em Investigação e Desenvolvimento (I&amp;D) segundo a área científica ou tecnológica por NUTS III, 2016 </t>
  </si>
  <si>
    <t>III.14.4 - Gross expenditure on Research and Development (R&amp;D) (GERD) according to science and technology fields by NUTS III, 2016</t>
  </si>
  <si>
    <t>Unidade: milhares de euros</t>
  </si>
  <si>
    <r>
      <t>Unit: thousand</t>
    </r>
    <r>
      <rPr>
        <vertAlign val="superscript"/>
        <sz val="7"/>
        <color indexed="8"/>
        <rFont val="Arial Narrow"/>
        <family val="2"/>
      </rPr>
      <t xml:space="preserve"> </t>
    </r>
    <r>
      <rPr>
        <sz val="7"/>
        <color indexed="8"/>
        <rFont val="Arial Narrow"/>
        <family val="2"/>
      </rPr>
      <t>euros</t>
    </r>
  </si>
  <si>
    <t>Ciências exatas</t>
  </si>
  <si>
    <t>Ciências naturais</t>
  </si>
  <si>
    <t>Ciências de engenharia e tecnologia</t>
  </si>
  <si>
    <t>Ciências da saúde</t>
  </si>
  <si>
    <t>Ciências agrárias e veterinárias</t>
  </si>
  <si>
    <t>Ciências sociais e humanas</t>
  </si>
  <si>
    <t>Exact sciences</t>
  </si>
  <si>
    <t>Natural sciences</t>
  </si>
  <si>
    <t>Engineering and technology sciences</t>
  </si>
  <si>
    <t>Health sciences</t>
  </si>
  <si>
    <t>Agricultural and veterinary sciences</t>
  </si>
  <si>
    <t>Social sciences and humanities</t>
  </si>
  <si>
    <t>Fonte: Ministério da Educação e Ministério da Ciência, Tecnologia e Ensino Superior  - Direção-Geral de Estatísticas de Educação e Ciência, Inquérito ao Potencial Científico e Tecnológico Nacional.</t>
  </si>
  <si>
    <t>Source: Ministry of Education and Ministry of Science, Technology and Higher Education - Directorate-General of Education and Science Statistics, R&amp;D Survey.</t>
  </si>
  <si>
    <t>Nota: A despesa em I&amp;D é avaliada a preços correntes. Os valores apresentados incluem apenas os setores Estado, Ensino Superior e Instituições Privadas sem Fins Lucrativos, não sendo possível este apuramento para o setor Empresas.</t>
  </si>
  <si>
    <t>Note: R&amp;D expenditure is presented at current prices. Values presented only include the Government, the Tertiary education and the Private non-profit institutions sectors, not being possible to present the calculation for the sector of Enterprises.</t>
  </si>
  <si>
    <t>III.14.3 - Despesa em Investigação e Desenvolvimento (I&amp;D) segundo o setor de execução e a fonte de financiamento por NUTS III, 2016</t>
  </si>
  <si>
    <t>III.14.3 - Gross expenditure on Research and Development (R&amp;D) (GERD) according sector of performance and financing source by NUTS III, 2016</t>
  </si>
  <si>
    <t>Despesa em I&amp;D</t>
  </si>
  <si>
    <t>Por setor de execução</t>
  </si>
  <si>
    <t>Por fonte de financiamento</t>
  </si>
  <si>
    <t>Estado</t>
  </si>
  <si>
    <t>Ensino superior</t>
  </si>
  <si>
    <t>Instituições privadas sem fins lucrativos</t>
  </si>
  <si>
    <t>Estrangeiro</t>
  </si>
  <si>
    <t>R&amp;D expenditure</t>
  </si>
  <si>
    <t>By sector of performance</t>
  </si>
  <si>
    <t>By financing source</t>
  </si>
  <si>
    <t>State</t>
  </si>
  <si>
    <t>Tertiary education</t>
  </si>
  <si>
    <t>Private 
non-profit institutions</t>
  </si>
  <si>
    <t>Private non-profit institutions</t>
  </si>
  <si>
    <t>Foreign funds</t>
  </si>
  <si>
    <t xml:space="preserve">Nota: A despesa em I&amp;D é avaliada a preços correntes.
</t>
  </si>
  <si>
    <t xml:space="preserve">Note: R&amp;D expenditure is presented at current prices.
</t>
  </si>
  <si>
    <t>http://www.ine.pt/xurl/ind/0008080</t>
  </si>
  <si>
    <t>III.14.2 - Unidades de investigação e pessoal em Investigação e Desenvolvimento (I&amp;D) por NUTS III, 2016</t>
  </si>
  <si>
    <t>III.14.2 - Research and Development (R&amp;D) units and personnel by NUTS III, 2016</t>
  </si>
  <si>
    <t>Unidade: N.º</t>
  </si>
  <si>
    <t>Unit: No.</t>
  </si>
  <si>
    <t>Unidades de investigação</t>
  </si>
  <si>
    <t>Pessoal em I&amp;D (ETI)</t>
  </si>
  <si>
    <t>R&amp;D units</t>
  </si>
  <si>
    <t>R&amp;D personnel (FTE)</t>
  </si>
  <si>
    <t xml:space="preserve">Nota: A unidade de investigação do setor empresas refere-se ao município onde a empresa desenvolveu a maior parcela da despesa em I&amp;D. ETI (equivalente a tempo integral) significa tempo total de exercício efetivo de atividade pelo pessoal, integral ou parcialmente, afeto aos trabalhos de I&amp;D. Os efetivos em ETI são calculados somando o número de indivíduos a tempo integral com as frações do dia normal de trabalho dos indivíduos em tempo parcial. O termo de referência para o tempo integral, contudo, é sempre a unidade "pessoa/ano".
</t>
  </si>
  <si>
    <t xml:space="preserve">Note: The R&amp;D units in business enterprises sector are counted according to municipality where the company developed the largest share of R&amp;D expenditure. FTE (full-time equivalence) means total time worked by personnel, totally or partially, related to R&amp;D. FTE personnel is calculated by adding the number of full-time individuals to the fractions of a full working day worked by part-time personnel. The reference term for full-time is always of “one person-year”.
</t>
  </si>
  <si>
    <t>http://www.ine.pt/xurl/ind/0008082</t>
  </si>
  <si>
    <t>III.14.1 - Indicadores de Investigação e Desenvolvimento (I&amp;D) por NUTS III, 2016 e 2017</t>
  </si>
  <si>
    <t>III.14.1 - Research and Development (R&amp;D) indicators by NUTS III, 2016 and 2017</t>
  </si>
  <si>
    <t>Despesa em I&amp;D no PIB</t>
  </si>
  <si>
    <t>Repartição da despesa total em I&amp;D por setor de execução</t>
  </si>
  <si>
    <t>Pessoal (ETI) em I&amp;D na população ativa</t>
  </si>
  <si>
    <t>Investigadores/as (ETI) em I&amp;D na população ativa</t>
  </si>
  <si>
    <t>Despesa média em I&amp;D por unidade</t>
  </si>
  <si>
    <t xml:space="preserve">Doutoradas/os do ensino superior em áreas científicas e tecnológicas por mil habitantes
┴
</t>
  </si>
  <si>
    <t>Diplomadas/os do ensino superior em áreas científicas e tecnológicas por mil habitantes
┴</t>
  </si>
  <si>
    <t>‰</t>
  </si>
  <si>
    <t>2016/2017</t>
  </si>
  <si>
    <t>//</t>
  </si>
  <si>
    <t>GERD as percentage of GDP</t>
  </si>
  <si>
    <t>Repartition of R&amp;D total expenditure by sector of performance</t>
  </si>
  <si>
    <t>R&amp;D personnel (FTE) in active population</t>
  </si>
  <si>
    <t>R&amp;D researchers (FTE) in active population</t>
  </si>
  <si>
    <t>Average expenditure on R&amp;D per unit</t>
  </si>
  <si>
    <t>PhD in S&amp;T areas per 1000 inhabitants
┴</t>
  </si>
  <si>
    <t>Tertiary graduates in S&amp;T areas per 1000 inhabitants
┴</t>
  </si>
  <si>
    <t xml:space="preserve">Enterprises            </t>
  </si>
  <si>
    <t xml:space="preserve">Tertiary education              </t>
  </si>
  <si>
    <t xml:space="preserve">Private
 non-profit institutions            </t>
  </si>
  <si>
    <t>© INE, I.P., Portugal, 2018. Informação disponível até 13 de dezembro de 2018. Information available till 13th December, 2018.</t>
  </si>
  <si>
    <t>Fonte: Ministério da Educação e Ciência - Direção-Geral de Estatísticas de Educação e Ciência; INE, I.P., Contas Regionais.</t>
  </si>
  <si>
    <t>Source: Ministry of Education and Science - Directorate-General of Education and Science Statistics; Statistics Portugal, Regional accounts.</t>
  </si>
  <si>
    <t>Nota: A rubrica "Diplomados/as do ensino superior em áreas científicas e tecnológicas por mil habitantes" é calculada com base na população residente em 31/12/2016 com idades de 20 a 29 anos. Inclui apenas os diplomas que conferem nível CITE de ensino superior: exclui 'especializações', 'diplomas de especialização - curso de mestrado' e 'diplomas de especialização - curso de doutoramento'. 
A rubrica "Doutoradas/os do ensino superior em áreas científicas e tecnológicas por mil habitantes" é calculada com base na população residente em 31/12/2016 com idades de 25 a 34 anos. Não inclui os reconhecimentos de Doutoramentos realizados no estrangeiro.
Em ambas as rubricas a localização geográfica corresponde à localização do estabelecimento de ensino.
As áreas C&amp;T referem-se às áreas 05 "Ciências naturais, matemática e estatística", 06 "Tecnologias de informação e comunicação (TICs)" e 07 "Engenharia, indústrias transformadoras e construção" da CITE-F 2013.</t>
  </si>
  <si>
    <t>Note: The item "Tertiary graduates in S&amp;T areas per 1 000 inhabitants" is based on the resident population on 31/12/2016 aged 20 to 29 years. Only includes the diplomas of ISCED tertiary education which granted a graduation: excludes 'post-graduations diplomas'; '(Post-Bologna) Specialization Course - Master's diploma' and '(Post-Bologna) Specialization Course - Doctoral Diploma'.
The item "PhD in S&amp;T areas per 1000 inhabitants" is based on the resident population on 31/12/2016 aged 25 to 34 years. Does not include recognition of doctorates held abroad.
In both items, the geographic location corresponds to the location of the educational institutions where students were enrolled.
S&amp;T refers to fields 05 "Natural sciences, mathematics and statistics", 06 " Information and Communication Technologies (ICTs)" and 07 "Engineering, manufacturing and construction" of ISCED-F 2013.</t>
  </si>
  <si>
    <t>http://www.ine.pt/xurl/ind/0008979</t>
  </si>
  <si>
    <t>http://www.ine.pt/xurl/ind/0001114</t>
  </si>
  <si>
    <t>http://www.ine.pt/xurl/ind/0009273</t>
  </si>
  <si>
    <t>http://www.ine.pt/xurl/ind/0002792</t>
  </si>
  <si>
    <t>http://www.ine.pt/xurl/ind/0009324</t>
  </si>
  <si>
    <t>III.13.3 - Número de pessoas ao serviço em algumas atividades de serviços prestados às empresas por NUTS II, segundo o sexo e a atividade, 2016</t>
  </si>
  <si>
    <t>III.13.3 - Number of persons employed in some business services to enterprises by NUTS II according to sex and activity, 2016</t>
  </si>
  <si>
    <t>Unidade: Nº.</t>
  </si>
  <si>
    <t>Atividades informáticas e conexas</t>
  </si>
  <si>
    <t>Atividades de contabilidade, auditoria e consultoria</t>
  </si>
  <si>
    <t>Atividades de estudos de mercado e sondagens de opinião</t>
  </si>
  <si>
    <t>Atividades de arquitetura, engenharia e técnicas afins</t>
  </si>
  <si>
    <t>Serviços de publicidade</t>
  </si>
  <si>
    <t>Atividades de emprego</t>
  </si>
  <si>
    <t>Atividades de ensaios e análises técnicas</t>
  </si>
  <si>
    <t>Atividades jurídicas</t>
  </si>
  <si>
    <t>...</t>
  </si>
  <si>
    <t>Computing services</t>
  </si>
  <si>
    <t>Accounting, auditing and consulting activities</t>
  </si>
  <si>
    <t>Market research and public opinion polling activities</t>
  </si>
  <si>
    <t>Architecture, engineering activities and related technical consulting</t>
  </si>
  <si>
    <t>Advertising</t>
  </si>
  <si>
    <t>Employment activities</t>
  </si>
  <si>
    <t>Technical testing and analyses services</t>
  </si>
  <si>
    <t>Legal activities</t>
  </si>
  <si>
    <t>Fonte: INE, I.P., Inquérito aos Serviços Prestados às Empresas e Sistema de Contas Integradas das Empresas (SCIE).</t>
  </si>
  <si>
    <t>Source: Statistics Portugal, Survey of Business Services to Enterprises and Integrated Business Account System (IBAS).</t>
  </si>
  <si>
    <r>
      <t>Nota: O universo de 'Algumas atividades de serviços prestados às empresas' compreende o conjunto das seguintes atividades: Informáticas e conexas; Contabilidade, auditoria e consultoria; Estudos de mercado e sondagens de opinião; Arquitetura, engenharia e técnicas afins; Serviços de publicidade; Emprego; Ensaios e análises técnicas e Atividades jurídicas.</t>
    </r>
    <r>
      <rPr>
        <sz val="7"/>
        <rFont val="Arial"/>
        <family val="2"/>
      </rPr>
      <t xml:space="preserve">
</t>
    </r>
  </si>
  <si>
    <r>
      <t>Note: 'Some business services to enterprises' comprises the following activities: Computing services; Accounting, auditing and consulting activities; Market research and public opinion polling activities; Architecture, engineering activities and related technical consulting; Advertising; Employment activities; Technical testing and analyses services; Legal activities.</t>
    </r>
    <r>
      <rPr>
        <sz val="7"/>
        <rFont val="Arial Narrow"/>
        <family val="2"/>
      </rPr>
      <t xml:space="preserve">
</t>
    </r>
  </si>
  <si>
    <t>III.13.2 - Volume de negócios de algumas atividades de serviços prestados às empresas por NUTS II, 2016</t>
  </si>
  <si>
    <t>III.13.2 - Turnover of some business services to enterprises by NUTS II, 2016</t>
  </si>
  <si>
    <t>Unit: thousand euros</t>
  </si>
  <si>
    <t xml:space="preserve">Advertising </t>
  </si>
  <si>
    <t>III.13.1 - Indicadores de algumas atividades de serviços prestados às empresas por NUTS II, 2016</t>
  </si>
  <si>
    <t>III.13.1 - Indicators of some business services to enterprises by NUTS II, 2016</t>
  </si>
  <si>
    <t>Volume de negócios por pessoa empregada</t>
  </si>
  <si>
    <t>Custos com o pessoal por pessoa empregada</t>
  </si>
  <si>
    <t>Proporção de emprego feminino</t>
  </si>
  <si>
    <t xml:space="preserve"> A. M. Lisboa</t>
  </si>
  <si>
    <t>Turnover by person employed</t>
  </si>
  <si>
    <t>Personnel costs by person employed</t>
  </si>
  <si>
    <t>Proportion of female employment</t>
  </si>
  <si>
    <t>http://www.ine.pt/xurl/ind/0008419</t>
  </si>
  <si>
    <t>http://www.ine.pt/xurl/ind/0008418</t>
  </si>
  <si>
    <t xml:space="preserve">Note: Data on automatic payment terminals correspond to the total number of active automatic payment terminals on 31st December of the reference year. The total of operations include other operations such as service payments, mobile card reload, consultations, etc.
</t>
  </si>
  <si>
    <t>Nota: O número de terminais de pagamento automático corresponde ao total de terminais ativos em 31 de dezembro do ano de referência. O total de operações inclui outras operações como pagamentos de serviços, carregamentos de telemóvel, consultas, etc.</t>
  </si>
  <si>
    <t>Source: Interbank Services Society (SIBS).</t>
  </si>
  <si>
    <t>Fonte: Sociedade Interbancária de Serviços (SIBS).</t>
  </si>
  <si>
    <t>thousand</t>
  </si>
  <si>
    <t>International</t>
  </si>
  <si>
    <t>National</t>
  </si>
  <si>
    <t>Purchases</t>
  </si>
  <si>
    <t>Operations</t>
  </si>
  <si>
    <t>Automatic payment terminals</t>
  </si>
  <si>
    <t>1701114</t>
  </si>
  <si>
    <t>Vila Franca de Xira</t>
  </si>
  <si>
    <t>1701111</t>
  </si>
  <si>
    <t>Sintra</t>
  </si>
  <si>
    <t>1701512</t>
  </si>
  <si>
    <t>Setúbal</t>
  </si>
  <si>
    <t>1701511</t>
  </si>
  <si>
    <t>Sesimbra</t>
  </si>
  <si>
    <t>1701510</t>
  </si>
  <si>
    <t>Seixal</t>
  </si>
  <si>
    <t>1701508</t>
  </si>
  <si>
    <t>Palmela</t>
  </si>
  <si>
    <t>1701110</t>
  </si>
  <si>
    <t>Oeiras</t>
  </si>
  <si>
    <t>1701116</t>
  </si>
  <si>
    <t>Odivelas</t>
  </si>
  <si>
    <t>1701507</t>
  </si>
  <si>
    <t>Montijo</t>
  </si>
  <si>
    <t>1701506</t>
  </si>
  <si>
    <t>Moita</t>
  </si>
  <si>
    <t>1701109</t>
  </si>
  <si>
    <t>Mafra</t>
  </si>
  <si>
    <t>1701107</t>
  </si>
  <si>
    <t>Loures</t>
  </si>
  <si>
    <t>1701106</t>
  </si>
  <si>
    <t>Lisboa</t>
  </si>
  <si>
    <t>1701105</t>
  </si>
  <si>
    <t>Cascais</t>
  </si>
  <si>
    <t>1701504</t>
  </si>
  <si>
    <t>Barreiro</t>
  </si>
  <si>
    <t>1701115</t>
  </si>
  <si>
    <t>Amadora</t>
  </si>
  <si>
    <t>1701503</t>
  </si>
  <si>
    <t>Almada</t>
  </si>
  <si>
    <t>1701502</t>
  </si>
  <si>
    <t>Alcochete</t>
  </si>
  <si>
    <t>0000</t>
  </si>
  <si>
    <t>1700000</t>
  </si>
  <si>
    <t>1000000</t>
  </si>
  <si>
    <t>DTMN</t>
  </si>
  <si>
    <t>NUTS_DTMN</t>
  </si>
  <si>
    <t>milhares</t>
  </si>
  <si>
    <t>Internacionais</t>
  </si>
  <si>
    <t>Nacionais</t>
  </si>
  <si>
    <t>Compras</t>
  </si>
  <si>
    <t>Operações</t>
  </si>
  <si>
    <t>Terminais de pagamento automático</t>
  </si>
  <si>
    <t>III.12.5 - Automatic payment terminals activity by municipality, 2017</t>
  </si>
  <si>
    <t>III.12.5 - Atividade dos terminais de pagamento automático por município, 2017</t>
  </si>
  <si>
    <t>http://www.ine.pt/xurl/ind/0008417</t>
  </si>
  <si>
    <t>Note: Data on ATM correspond to the total number of active ATM on 31st December of the reference year. The total of operations include other operations such as chequebook application, PIN change, deposits, transfers, TeleMultibanco service subscription, MBNet service subscription, Via Verde subscription, etc..</t>
  </si>
  <si>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</si>
  <si>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Service payments</t>
  </si>
  <si>
    <t>Payments</t>
  </si>
  <si>
    <t>Withdrawals</t>
  </si>
  <si>
    <t>Consultations</t>
  </si>
  <si>
    <t>of which</t>
  </si>
  <si>
    <t>ATM</t>
  </si>
  <si>
    <t>Pagamentos de serviços</t>
  </si>
  <si>
    <t>Pagamentos</t>
  </si>
  <si>
    <t>Levantamentos</t>
  </si>
  <si>
    <t>Consultas</t>
  </si>
  <si>
    <t>das quais</t>
  </si>
  <si>
    <t>Terminais de caixa automático Multibanco</t>
  </si>
  <si>
    <t>III.12.4 - Automated Teller Machines (ATM) network activity by municipality, 2017</t>
  </si>
  <si>
    <t>III.12.4 - Atividade da rede caixa automático Multibanco por município, 2017</t>
  </si>
  <si>
    <t>http://www.ine.pt/xurl/ind/0008693</t>
  </si>
  <si>
    <t>http://www.ine.pt/xurl/ind/0008694</t>
  </si>
  <si>
    <t>http://www.ine.pt/xurl/ind/0008698</t>
  </si>
  <si>
    <t>http://www.ine.pt/xurl/ind/0008699</t>
  </si>
  <si>
    <t>http://www.ine.pt/xurl/ind/0008697</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</si>
  <si>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</si>
  <si>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</si>
  <si>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Source: Statistics Portugal, Monetary and Financial Statistics.</t>
  </si>
  <si>
    <t>Fonte: INE, I.P., Estatísticas Monetárias e Financeiras.</t>
  </si>
  <si>
    <t>© INE, I.P., Portugal, 2018. Informação disponível até 30 de outubro de 2018. Information available till 30th October, 2018.</t>
  </si>
  <si>
    <t>For housing</t>
  </si>
  <si>
    <t>Of emigrants</t>
  </si>
  <si>
    <t>To clients</t>
  </si>
  <si>
    <t>Deposit interests</t>
  </si>
  <si>
    <t>Deposits</t>
  </si>
  <si>
    <t>Gross premiums issued</t>
  </si>
  <si>
    <t>Credit conceded</t>
  </si>
  <si>
    <t>Deposits of clients</t>
  </si>
  <si>
    <t>Commissions (received)</t>
  </si>
  <si>
    <t>Interests and similar profits</t>
  </si>
  <si>
    <t>Interests and similar costs</t>
  </si>
  <si>
    <t>Insurance enterprises</t>
  </si>
  <si>
    <t xml:space="preserve">Other monetary intermediation (banks, saving banks and agriculture credit cooperatives) </t>
  </si>
  <si>
    <t>Para habitação</t>
  </si>
  <si>
    <t>De emigrantes</t>
  </si>
  <si>
    <t>A clientes</t>
  </si>
  <si>
    <t>Juros de depósitos</t>
  </si>
  <si>
    <t>Depósitos</t>
  </si>
  <si>
    <t>Prémios brutos emitidos</t>
  </si>
  <si>
    <t>Crédito concedido</t>
  </si>
  <si>
    <t>Depósitos de clientes</t>
  </si>
  <si>
    <t>Comissões (recebidas)</t>
  </si>
  <si>
    <t>Juros e proveitos equiparados</t>
  </si>
  <si>
    <t>Juros e custos equiparados</t>
  </si>
  <si>
    <t>Empresas de seguros</t>
  </si>
  <si>
    <t>Outra intermediação monetária (bancos, caixas económicas e caixas de crédito agrícola mútuo)</t>
  </si>
  <si>
    <t>III.12.3 - Operations led by establishments of other monetary intermediation and insurance enterprises by municipality, 2016 and 2017</t>
  </si>
  <si>
    <t>III.12.3 - Movimento dos estabelecimentos de outra intermediação monetária e de empresas de seguros por município, 2016 e 2017</t>
  </si>
  <si>
    <t>http://www.ine.pt/xurl/ind/0008799</t>
  </si>
  <si>
    <t>http://www.ine.pt/xurl/ind/0008690</t>
  </si>
  <si>
    <t>http://www.ine.pt/xurl/ind/0008687</t>
  </si>
  <si>
    <t>http://www.ine.pt/xurl/ind/0008797</t>
  </si>
  <si>
    <t>http://www.ine.pt/xurl/ind/0008689</t>
  </si>
  <si>
    <t>http://www.ine.pt/xurl/ind/0008686</t>
  </si>
  <si>
    <t>http://www.ine.pt/xurl/ind/0008796</t>
  </si>
  <si>
    <t>http://www.ine.pt/xurl/ind/0008688</t>
  </si>
  <si>
    <t>http://www.ine.pt/xurl/ind/0008685</t>
  </si>
  <si>
    <t>Note: Data do not include the Bank of Portugal.</t>
  </si>
  <si>
    <t>Nota: A informação apresentada exclui o Banco de Portugal.</t>
  </si>
  <si>
    <t>Personnel costs</t>
  </si>
  <si>
    <t>Persons employed</t>
  </si>
  <si>
    <t>Establishments</t>
  </si>
  <si>
    <t xml:space="preserve">Agricultural credit cooperatives </t>
  </si>
  <si>
    <t>Banks and saving banks</t>
  </si>
  <si>
    <t>Other monetary intermediation (banks, saving banks and agricultural credit cooperatives)</t>
  </si>
  <si>
    <t>Custos com o pessoal</t>
  </si>
  <si>
    <t>Estabelecimentos</t>
  </si>
  <si>
    <t>Caixas de crédito agrícola mútuo</t>
  </si>
  <si>
    <t>Bancos e caixas económicas</t>
  </si>
  <si>
    <t>III.12.2 - Establishments of other monetary intermediation and insurance enterprises by municipality, 2016 e 2017</t>
  </si>
  <si>
    <t>III.12.2 - Estabelecimentos de outra intermediação monetária e de empresas de seguros por município, 2016 e 2017</t>
  </si>
  <si>
    <t>http://www.ine.pt/xurl/ind/0008795</t>
  </si>
  <si>
    <t>http://www.ine.pt/xurl/ind/0008414</t>
  </si>
  <si>
    <t>http://www.ine.pt/xurl/ind/0008696</t>
  </si>
  <si>
    <t>http://www.ine.pt/xurl/ind/0008416</t>
  </si>
  <si>
    <t>http://www.ine.pt/xurl/ind/0008413</t>
  </si>
  <si>
    <t>http://www.ine.pt/xurl/ind/0008695</t>
  </si>
  <si>
    <t>http://www.ine.pt/xurl/ind/0008415</t>
  </si>
  <si>
    <t>http://www.ine.pt/xurl/ind/0008692</t>
  </si>
  <si>
    <t>http://www.ine.pt/xurl/ind/0008691</t>
  </si>
  <si>
    <t>€</t>
  </si>
  <si>
    <t xml:space="preserve">Purchases through automatic payment terminals per inhabitant </t>
  </si>
  <si>
    <t>National withdrawals per inhabitant</t>
  </si>
  <si>
    <t>Operations per inhabitant</t>
  </si>
  <si>
    <t>ATM per 
10 000 inhabitants</t>
  </si>
  <si>
    <t xml:space="preserve">National Multibanco network </t>
  </si>
  <si>
    <t>Gross premiums issued by insurance enterprises per inhabitant</t>
  </si>
  <si>
    <t>Housing credit per inhabitant</t>
  </si>
  <si>
    <t xml:space="preserve">Rate on housing credit </t>
  </si>
  <si>
    <t>Rate on emigrant deposits</t>
  </si>
  <si>
    <t>Banks and saving banks per 10 000 inhabitants</t>
  </si>
  <si>
    <t>1114</t>
  </si>
  <si>
    <t>1111</t>
  </si>
  <si>
    <t>1512</t>
  </si>
  <si>
    <t>1511</t>
  </si>
  <si>
    <t>1510</t>
  </si>
  <si>
    <t>1508</t>
  </si>
  <si>
    <t>1110</t>
  </si>
  <si>
    <t>1116</t>
  </si>
  <si>
    <t>1507</t>
  </si>
  <si>
    <t>1506</t>
  </si>
  <si>
    <t>1109</t>
  </si>
  <si>
    <t>1107</t>
  </si>
  <si>
    <t>1106</t>
  </si>
  <si>
    <t>1105</t>
  </si>
  <si>
    <t>1504</t>
  </si>
  <si>
    <t>1115</t>
  </si>
  <si>
    <t>1503</t>
  </si>
  <si>
    <t>1502</t>
  </si>
  <si>
    <t>Compras através de terminais de pagamento automático por habitante</t>
  </si>
  <si>
    <t>Levantamentos nacionais por habitante</t>
  </si>
  <si>
    <t>Operações por habitante</t>
  </si>
  <si>
    <t>Caixas automáticos por 
10 000 habitantes</t>
  </si>
  <si>
    <t xml:space="preserve">Rede nacional Multibanco </t>
  </si>
  <si>
    <t>Prémios brutos emitidos pelas empresas de seguros por habitante</t>
  </si>
  <si>
    <t>Crédito à habitação por habitante</t>
  </si>
  <si>
    <t xml:space="preserve">Taxa de crédito à habitação </t>
  </si>
  <si>
    <t>Taxa de depósitos de emigrantes</t>
  </si>
  <si>
    <t>Estabelecimentos de bancos, caixas económicas e caixas de crédito agrícola mútuo por 10 000 habitantes</t>
  </si>
  <si>
    <t>III.12.1 - Monetary and financial sector indicators, by municipality, 2016 and 2017</t>
  </si>
  <si>
    <t>III.12.1 - Indicadores do setor monetário e financeiro por município, 2016 e 2017</t>
  </si>
  <si>
    <t>III.11.6 - Turismo no espaço rural por NUTS II, 2017</t>
  </si>
  <si>
    <t>III.11.6 - Rural tourism by NUTS II, 2017</t>
  </si>
  <si>
    <t>Quartos</t>
  </si>
  <si>
    <t xml:space="preserve">Capacidade de alojamento </t>
  </si>
  <si>
    <t>Hóspedes</t>
  </si>
  <si>
    <t>Dormidas</t>
  </si>
  <si>
    <t>Turismo no espaço rural</t>
  </si>
  <si>
    <t>Turismo 
de habitação</t>
  </si>
  <si>
    <t>Agroturismo</t>
  </si>
  <si>
    <t>Casas de campo</t>
  </si>
  <si>
    <t>Hotel rural</t>
  </si>
  <si>
    <t xml:space="preserve">Outros </t>
  </si>
  <si>
    <t>Rooms</t>
  </si>
  <si>
    <t>Capacity on offer</t>
  </si>
  <si>
    <t>Guests</t>
  </si>
  <si>
    <t>Overnight stays</t>
  </si>
  <si>
    <t>Rural tourism</t>
  </si>
  <si>
    <t>Housing tourism</t>
  </si>
  <si>
    <t>Agrotourism</t>
  </si>
  <si>
    <t>Country houses</t>
  </si>
  <si>
    <t>Rural hotel</t>
  </si>
  <si>
    <t xml:space="preserve">Others </t>
  </si>
  <si>
    <t>thousands</t>
  </si>
  <si>
    <t>Fonte: INE, I.P., Estatísticas do Turismo.</t>
  </si>
  <si>
    <t>Source: Statistics Portugal, Tourism Statistics.</t>
  </si>
  <si>
    <t xml:space="preserve">Nota: As modalidades "Turismo rural" e "Turismo de aldeia" foram extintas, passando os "Outros TER" a incluir informação relativa aos estabelecimentos ainda não reconvertidos e outros similares.
</t>
  </si>
  <si>
    <r>
      <t>Note: The "Rural tourism" and "Village tourism" were extinguished and data of "Others" include the establishments not classified and similar ones.</t>
    </r>
    <r>
      <rPr>
        <sz val="7"/>
        <color rgb="FFFF0000"/>
        <rFont val="Arial Narrow"/>
        <family val="2"/>
      </rPr>
      <t/>
    </r>
  </si>
  <si>
    <t>http://www.ine.pt/xurl/ind/0007463</t>
  </si>
  <si>
    <t>http://www.ine.pt/xurl/ind/0007462</t>
  </si>
  <si>
    <t>http://www.ine.pt/xurl/ind/0008576</t>
  </si>
  <si>
    <t>Note: Data cover the total of tourism accommodation activity (hotels, apartment hotels, hostels, apartments, holiday villages and Quintas da Madeira), local accommodation, rural tourism and housing tourism. 
The different reference period between capacity (establishments and lodging capacity) and occupancy data (number of nights, guests and lodging income)  must be taken into account.
Data do not include the local accommodation from the autonomous region of Açores given the different methodology applied.</t>
  </si>
  <si>
    <t>Nota: Os dados apresentados referem-se ao total do alojamento turístico e abrangem a hotelaria (hotéis, hotéis-apartamentos, pousadas, apartamentos, aldeamentos turísticos e Quintas da Madeira), o alojamento local e o turismo no espaço rural e turismo de habitação. 
Salienta-se o diferente momento de referência entre os dados de capacidade (estabelecimentos e capacidade de alojamento) e os de ocupação (dormidas, hóspedes e proveitos).
Os resultados não incluem o Alojamento Local da Região Autónoma dos Açores dada a diferente metodologia aplicada.</t>
  </si>
  <si>
    <t>United
Kingdom</t>
  </si>
  <si>
    <t>France</t>
  </si>
  <si>
    <t>Spain</t>
  </si>
  <si>
    <t>Germany</t>
  </si>
  <si>
    <t>Oceania / other</t>
  </si>
  <si>
    <t>Asia</t>
  </si>
  <si>
    <t>America</t>
  </si>
  <si>
    <t>Africa</t>
  </si>
  <si>
    <t>EU28 (excluding Portugal)</t>
  </si>
  <si>
    <t>Europe (excluding Portugal)</t>
  </si>
  <si>
    <t>0000000</t>
  </si>
  <si>
    <t>Reino
Unido</t>
  </si>
  <si>
    <t>França</t>
  </si>
  <si>
    <t>Espanha</t>
  </si>
  <si>
    <t>Alemanha</t>
  </si>
  <si>
    <t>da qual:</t>
  </si>
  <si>
    <t>Oceânia / n.e.</t>
  </si>
  <si>
    <t>Ásia</t>
  </si>
  <si>
    <t>América</t>
  </si>
  <si>
    <t>África</t>
  </si>
  <si>
    <t>UE28 (excluindo Portugal)</t>
  </si>
  <si>
    <t>Europa (excluindo Portugal)</t>
  </si>
  <si>
    <t>III.11.5 - Nights spent in tourism accommodation establishments by municipality and according to usual residence, 2017</t>
  </si>
  <si>
    <t>III.11.5 - Dormidas nos estabelecimentos de alojamento turístico por município, segundo a residência habitual, 2017</t>
  </si>
  <si>
    <t>http://www.ine.pt/xurl/ind/0008577</t>
  </si>
  <si>
    <t>III.11.4 - Guests in tourism accommodation establishments by municipality and according to usual residence, 2017</t>
  </si>
  <si>
    <t>III.11.4 - Hóspedes nos estabelecimentos de alojamento turístico por município, segundo a residência habitual, 2017</t>
  </si>
  <si>
    <t>http://www.ine.pt/xurl/ind/0008580</t>
  </si>
  <si>
    <t>Rural tourism and Housing tourism</t>
  </si>
  <si>
    <t>Local accommodation</t>
  </si>
  <si>
    <t xml:space="preserve">Hotel establishments </t>
  </si>
  <si>
    <t>Revenue from accommodation</t>
  </si>
  <si>
    <t>Nights</t>
  </si>
  <si>
    <t>Turismo no espaço rural e Turismo de habitação</t>
  </si>
  <si>
    <t>Alojamento local</t>
  </si>
  <si>
    <t>Hotelaria</t>
  </si>
  <si>
    <t xml:space="preserve">Hotelaria </t>
  </si>
  <si>
    <t>Proveitos de aposento</t>
  </si>
  <si>
    <t>III.11.3 - Guests, nights spent and lodging income in tourism accommodation establishments by municipality, 2017</t>
  </si>
  <si>
    <t>III.11.3 - Hóspedes, dormidas e proveitos de aposento nos estabelecimentos de alojamento turístico por município, 2017</t>
  </si>
  <si>
    <t>http://www.ine.pt/xurl/ind/0008575</t>
  </si>
  <si>
    <t>http://www.ine.pt/xurl/ind/0008574</t>
  </si>
  <si>
    <t xml:space="preserve">Hotel  establishments </t>
  </si>
  <si>
    <t>Capacidade de alojamento</t>
  </si>
  <si>
    <t>III.11.2 - Establishments and lodging capacity by municipality, on 31.7.2017</t>
  </si>
  <si>
    <t>III.11.2 - Estabelecimentos e capacidade de alojamento por município, em 31.7.2017</t>
  </si>
  <si>
    <t>http://www.ine.pt/xurl/ind/0008573</t>
  </si>
  <si>
    <t>http://www.ine.pt/xurl/ind/0008572</t>
  </si>
  <si>
    <t>Nota: Os dados apresentados referem-se ao total do alojamento turístico e abrangem a hotelaria (hotéis, hotéis-apartamentos, pousadas, apartamentos, aldeamentos turísticos e Quintas da Madeira), o alojamento local e o turismo no espaço rural e turismo de habitação. 
Salienta-se o diferente momento de referência entre os dados de capacidade (estabelecimentos e capacidade de alojamento) e os de ocupação (dormidas, hóspedes e proveitos). 
Os resultados não incluem o Alojamento Local da Região Autónoma dos Açores dada a diferente metodologia aplicada.</t>
  </si>
  <si>
    <t>No. of nights</t>
  </si>
  <si>
    <t xml:space="preserve">Bed occupancy net rate </t>
  </si>
  <si>
    <t>Average stay in the establishment</t>
  </si>
  <si>
    <t>N.º de noites</t>
  </si>
  <si>
    <t>Taxa de ocupação-cama (líquida)</t>
  </si>
  <si>
    <t>Estada média no estabelecimento</t>
  </si>
  <si>
    <t>III.11.1 - Tourism activity indicators by municipality, 2017 (continued)</t>
  </si>
  <si>
    <t>III.11.1 - Indicadores dos estabelecimentos de alojamento turístico por município, 2017 (continuação)</t>
  </si>
  <si>
    <t>http://www.ine.pt/xurl/ind/0008783</t>
  </si>
  <si>
    <t>http://www.ine.pt/xurl/ind/0008571</t>
  </si>
  <si>
    <t>http://www.ine.pt/xurl/ind/0008784</t>
  </si>
  <si>
    <t>Note: Data cover the total of tourism accommodation activity (hotels, apartment hotels, hostels, apartments, holiday villages and Quintas da Madeira), local accommodation, rural tourism and housing tourism. 
The different reference period between capacity (establishments and lodging capacity) and occupancy data  (number of nights, guests and lodging income) must be taken into account.
Data do not include the local accommodation from the autonomous region of Açores given the different methodology applied.</t>
  </si>
  <si>
    <t>Revenue from accommodation per capacity on offer</t>
  </si>
  <si>
    <t>Nights in tourism accommodation establishments per 100 inhabitants</t>
  </si>
  <si>
    <t>Proportion of nights between July-September</t>
  </si>
  <si>
    <t>Proportion of guests from foreign countries</t>
  </si>
  <si>
    <t xml:space="preserve">Guests per inhabitant </t>
  </si>
  <si>
    <t>Capacity on offer per 1000 inhabitants</t>
  </si>
  <si>
    <t>Average stay of foreign guests</t>
  </si>
  <si>
    <t>Proveitos de aposento por capacidade de alojamento</t>
  </si>
  <si>
    <t>Dormidas em estabelecimentos de alojamento turístico por 100 habitantes</t>
  </si>
  <si>
    <t>Proporção de dormidas entre julho-setembro</t>
  </si>
  <si>
    <t>Proporção de hóspedes de países estrangeiros</t>
  </si>
  <si>
    <t xml:space="preserve">Hóspedes por habitante </t>
  </si>
  <si>
    <t xml:space="preserve">Capacidade de alojamento por 1000 habitantes </t>
  </si>
  <si>
    <t>Estada média de hóspedes estrangeiras/os</t>
  </si>
  <si>
    <t>III.11.1 - Tourism activity indicators by municipality, 2017 (to be continued)</t>
  </si>
  <si>
    <t>III.11.1 - Indicadores dos estabelecimentos de alojamento turístico por município, 2017 (continua)</t>
  </si>
  <si>
    <t>Source: National Authority of Communications (ANACOM) - "The communications sector 2017 - Statistical Annex".</t>
  </si>
  <si>
    <t>Fonte:Autoridade Nacional de Comunicações (ANACOM) - "Anexo Estatístico do Sector das Comunicações em 2017".</t>
  </si>
  <si>
    <t>Non residential</t>
  </si>
  <si>
    <t>Residential</t>
  </si>
  <si>
    <t>Não residencial</t>
  </si>
  <si>
    <t>Residencial</t>
  </si>
  <si>
    <t>III.10.5 - Fixed broadband Internet accesses service by access segment by municipality, 2017</t>
  </si>
  <si>
    <t>III.10.5 - Acessos ao serviço de internet em banda larga em local fixo por segmento de mercado por município, 2017</t>
  </si>
  <si>
    <t>III.10.4 - Serviço de televisão por subscrição por NUTS III, 2017</t>
  </si>
  <si>
    <t>III.10.4 - Subscription television service by NUTS III, 2017</t>
  </si>
  <si>
    <t>Televisão por cabo</t>
  </si>
  <si>
    <t>Televisão por fibra ótica (FTTH)</t>
  </si>
  <si>
    <t>Televisão por satélite (DTH)</t>
  </si>
  <si>
    <t xml:space="preserve"> Outras tecnologias (xDSL, FWA)</t>
  </si>
  <si>
    <t>Alojamentos cablados</t>
  </si>
  <si>
    <t>Assinantes</t>
  </si>
  <si>
    <t>Cable television</t>
  </si>
  <si>
    <t>Optical fibre television (FTTH)</t>
  </si>
  <si>
    <t>Satellite television (DTH)</t>
  </si>
  <si>
    <t>Other technologies (xDSL, FWA)</t>
  </si>
  <si>
    <t>Cabled households</t>
  </si>
  <si>
    <t>Subscribers</t>
  </si>
  <si>
    <t>Source: National Authority of Communications (ANACOM) - "The communications sector 2017 -Statistical Annex".</t>
  </si>
  <si>
    <t>Nota: Os dados referem-se a 31 de dezembro. A oferta do serviço por mais do que um operador na mesma região implica a possibilidade de múltipla cablagem de um mesmo alojamento. Tal significa que, na soma dos alojamentos cablados por todos os operadores onde estão agregados os valores reportados por cada um deles, pode existir dupla contagem.
FTTH - Fibre to the home; DTH - Direct to home; xDSL - Digital subscriber line; FWA - Fixed wireless access.</t>
  </si>
  <si>
    <t>Note: Data refer to December 31. The provision of this service by more than one operator in the same area implies that one household can be cabled by more than one operator (multiple cablage). So, in the sum of cabled households by all operators (values based on figures reported by each operator), households may have been counted more than once.
FTTH - Fibre to the home; DTH - Direct to home; xDSL - Digital subscriber line; FWA - Fixed wireless access.</t>
  </si>
  <si>
    <t>http://www.ine.pt/xurl/ind/0008453</t>
  </si>
  <si>
    <t>http://www.ine.pt/xurl/ind/0008452</t>
  </si>
  <si>
    <t>Note: Data concern only the National Postal Services.</t>
  </si>
  <si>
    <t>Nota: Os dados são referentes apenas aos Serviços Postais Nacionais.</t>
  </si>
  <si>
    <t>Source: Statistics Portugal, Postal services statistics; CTT - Portuguese Postal Service.</t>
  </si>
  <si>
    <t>Fonte: INE, I.P., Estatísticas dos serviços postais; CTT - Correios de Portugal, S.A.</t>
  </si>
  <si>
    <t>Mobile post offices</t>
  </si>
  <si>
    <t>Permanent post offices</t>
  </si>
  <si>
    <t>Post agencies</t>
  </si>
  <si>
    <t>Post offices</t>
  </si>
  <si>
    <t>Ordem</t>
  </si>
  <si>
    <t>Estações móveis</t>
  </si>
  <si>
    <t>Estações fixas</t>
  </si>
  <si>
    <t>Postos de correio</t>
  </si>
  <si>
    <t>Estações de correio</t>
  </si>
  <si>
    <t>III.10.3 - Post offices and post agencies by municipality, 2017</t>
  </si>
  <si>
    <t>III.10.3 - Estações e postos de correio por município, 2017</t>
  </si>
  <si>
    <t>http://www.ine.pt/xurl/ind/0008446</t>
  </si>
  <si>
    <t>Note: The direct accesses to Fixed Telephone Service (FTS) is the number of non-equivalent accesses and the accesses correspond to the address of the physical access. The reporting unit for residential and non residential accesses is the number of equivalent main accesses and the 7-digit postal code (CP7) is considered.</t>
  </si>
  <si>
    <t>Nota: O número de acessos públicos do serviço telefónico fixo referem-se ao número de acessos não equivalente e correspondem à morada onde está fisicamente instalado o acesso. A unidade de reporte dos acessos residenciais e não residenciais é o número de acessos principais equivalentes e considera-se o código postal a 7 dígitos (CP7).                  </t>
  </si>
  <si>
    <t>Non residential
 ┴</t>
  </si>
  <si>
    <t>Residential
 ┴</t>
  </si>
  <si>
    <t>Public</t>
  </si>
  <si>
    <t>Não residenciais
 ┴</t>
  </si>
  <si>
    <t>Residenciais
 ┴</t>
  </si>
  <si>
    <t>Públicos</t>
  </si>
  <si>
    <t>Unit: No. of accesses</t>
  </si>
  <si>
    <t>Unidade: N.º de acessos</t>
  </si>
  <si>
    <t>III.10.2 - Fixed telephone accesses by municipality, 2017</t>
  </si>
  <si>
    <t>III.10.2 - Acessos do serviço telefónico fixo por município, 2017</t>
  </si>
  <si>
    <t>http://www.ine.pt/xurl/ind/0008448</t>
  </si>
  <si>
    <t>http://www.ine.pt/xurl/ind/0008449</t>
  </si>
  <si>
    <t>http://www.ine.pt/xurl/ind/0008447</t>
  </si>
  <si>
    <t>Source: Statistics Portugal, Telecommunications survey; National Authority of Communications (ANACOM); CTT - Portuguese Postal Service.</t>
  </si>
  <si>
    <t>Fonte: INE, I.P., Inquérito às Telecomunicações; Autoridade Nacional de Comunicações (ANACOM); CTT - Correios de Portugal, S.A.</t>
  </si>
  <si>
    <t>Fixed broadband Internet accesses service per 100 inhabitants</t>
  </si>
  <si>
    <t>Proportion of subscribers to cable television service as a share of total cabled households</t>
  </si>
  <si>
    <t xml:space="preserve">Post agencies per 100 000 inhabitants </t>
  </si>
  <si>
    <t>Post offices per
100 000 inhabitants</t>
  </si>
  <si>
    <t>Public pay phones per 1 000 inhabitants</t>
  </si>
  <si>
    <t>Residential telephones per 100 inhabitants</t>
  </si>
  <si>
    <t>Telephone accesses per 100 inhabitants</t>
  </si>
  <si>
    <t>Acessos ao serviço de Internet em banda larga em local fixo por 100 habitantes</t>
  </si>
  <si>
    <t>Proporção de assinantes do serviço  de televisão por cabo no total de alojamentos cablados</t>
  </si>
  <si>
    <t xml:space="preserve">Postos de correio por 
100 000 habitantes </t>
  </si>
  <si>
    <t xml:space="preserve">Estações de correio por 
100 000 habitantes </t>
  </si>
  <si>
    <t>Postos telefónicos públicos por 1 000 habitantes</t>
  </si>
  <si>
    <t>Postos telefónicos residenciais por 100 habitantes</t>
  </si>
  <si>
    <t>Acessos telefónicos por 100 habitantes</t>
  </si>
  <si>
    <t>III.10.1 - Communication indicators by municipality, 2017</t>
  </si>
  <si>
    <t>III.10.1 - Indicadores de comunicações por município, 2017</t>
  </si>
  <si>
    <t>III.9.8 - Pessoal ao serviço e elementos de exploração de metropolitano e metro ligeiro, 2017</t>
  </si>
  <si>
    <t>III.9.8 - Persons employed and other economic data on underground and light railway systems, 2017</t>
  </si>
  <si>
    <t>Metropolitano de Lisboa</t>
  </si>
  <si>
    <t>Metro do Porto</t>
  </si>
  <si>
    <t>Metro Sul do Tejo</t>
  </si>
  <si>
    <t>Pessoal ao serviço (N.º)</t>
  </si>
  <si>
    <t>Persons employed (No.)</t>
  </si>
  <si>
    <t xml:space="preserve">       Administrativo</t>
  </si>
  <si>
    <t xml:space="preserve">       Administrative</t>
  </si>
  <si>
    <t xml:space="preserve">       Operadores de Condução</t>
  </si>
  <si>
    <t xml:space="preserve">       Train-drivers</t>
  </si>
  <si>
    <t xml:space="preserve">       Operadores Comerciais</t>
  </si>
  <si>
    <t xml:space="preserve">   Line</t>
  </si>
  <si>
    <t xml:space="preserve">       Operadores de Manutenção</t>
  </si>
  <si>
    <t xml:space="preserve">   Workshops and rails</t>
  </si>
  <si>
    <t xml:space="preserve">       Reguladores de Posto de Comando e Controlo</t>
  </si>
  <si>
    <t xml:space="preserve">       Técnico superior</t>
  </si>
  <si>
    <t xml:space="preserve">       Senior technician</t>
  </si>
  <si>
    <t xml:space="preserve">       Outro pessoal</t>
  </si>
  <si>
    <t xml:space="preserve">   Other</t>
  </si>
  <si>
    <t>Extensão total da rede (m)</t>
  </si>
  <si>
    <t xml:space="preserve">Total length of the network (m) </t>
  </si>
  <si>
    <t>Distância entre estações terminais (m)</t>
  </si>
  <si>
    <t>Distance between terminal stations (m)</t>
  </si>
  <si>
    <t xml:space="preserve">       Linha Azul  </t>
  </si>
  <si>
    <t xml:space="preserve">       Blue line  </t>
  </si>
  <si>
    <t xml:space="preserve">       Linha Amarela </t>
  </si>
  <si>
    <t xml:space="preserve">       Yellow line </t>
  </si>
  <si>
    <t xml:space="preserve">       Linha Verde</t>
  </si>
  <si>
    <t xml:space="preserve">       Green line</t>
  </si>
  <si>
    <t xml:space="preserve">       Linha Vermelha </t>
  </si>
  <si>
    <t xml:space="preserve">       Red line </t>
  </si>
  <si>
    <t xml:space="preserve">       Linha Violeta</t>
  </si>
  <si>
    <t xml:space="preserve">       Purple line </t>
  </si>
  <si>
    <t xml:space="preserve">       Linha Laranja</t>
  </si>
  <si>
    <t xml:space="preserve">       Orange line </t>
  </si>
  <si>
    <t xml:space="preserve">       Linha 1</t>
  </si>
  <si>
    <t xml:space="preserve">       Line 1</t>
  </si>
  <si>
    <t xml:space="preserve">       Linha 2</t>
  </si>
  <si>
    <t xml:space="preserve">       Line 2</t>
  </si>
  <si>
    <t xml:space="preserve">       Linha 3</t>
  </si>
  <si>
    <t xml:space="preserve">       Line 3</t>
  </si>
  <si>
    <t>Material circulante (N.º)</t>
  </si>
  <si>
    <t>Rolling stock (No.)</t>
  </si>
  <si>
    <t xml:space="preserve">      Veículos de metropolitano em serviço</t>
  </si>
  <si>
    <t xml:space="preserve">       Running vehicles</t>
  </si>
  <si>
    <t xml:space="preserve">Circulação </t>
  </si>
  <si>
    <t xml:space="preserve">Circulation </t>
  </si>
  <si>
    <t xml:space="preserve">       Circulações (N.º)</t>
  </si>
  <si>
    <t xml:space="preserve">      Circulations (No.)</t>
  </si>
  <si>
    <t xml:space="preserve">         Com 2 veículos de metropolitano</t>
  </si>
  <si>
    <t xml:space="preserve">         With 2 vehicles</t>
  </si>
  <si>
    <t xml:space="preserve">         Com 3 veículos de metropolitano</t>
  </si>
  <si>
    <t xml:space="preserve">         With 3 vehicles</t>
  </si>
  <si>
    <t xml:space="preserve">         Com 4 veículos de metropolitano</t>
  </si>
  <si>
    <t xml:space="preserve">         With 4 vehicles</t>
  </si>
  <si>
    <t xml:space="preserve">         Com 6 veículos de metropolitano</t>
  </si>
  <si>
    <t xml:space="preserve">         With 6 vehicles</t>
  </si>
  <si>
    <t xml:space="preserve">         Outras configurações</t>
  </si>
  <si>
    <t xml:space="preserve">             Other configurations</t>
  </si>
  <si>
    <t xml:space="preserve">      Lotação média de um veículo (N.º)</t>
  </si>
  <si>
    <t xml:space="preserve">      Average seats per vehicle (No.)</t>
  </si>
  <si>
    <t xml:space="preserve">      Veículos-quilómetro (milhares)</t>
  </si>
  <si>
    <t xml:space="preserve">      Vehicle-kilometre (thousands)</t>
  </si>
  <si>
    <t>Transporte</t>
  </si>
  <si>
    <t>Transport</t>
  </si>
  <si>
    <t xml:space="preserve">      Passageiras/os transportadas/os (milhares)</t>
  </si>
  <si>
    <t xml:space="preserve">      Passengers carried (thousands)</t>
  </si>
  <si>
    <t xml:space="preserve">         Com bilhetes simples</t>
  </si>
  <si>
    <t xml:space="preserve">         With normal tickets</t>
  </si>
  <si>
    <t xml:space="preserve">         Com bilhetes multiviagem</t>
  </si>
  <si>
    <t xml:space="preserve">         With tickets in bulk</t>
  </si>
  <si>
    <t xml:space="preserve">         Com outros títulos de metropolitano</t>
  </si>
  <si>
    <t xml:space="preserve">         With other underground tickets</t>
  </si>
  <si>
    <t xml:space="preserve">         Com passe social </t>
  </si>
  <si>
    <t xml:space="preserve">         With multimodal monthly tickets </t>
  </si>
  <si>
    <t xml:space="preserve">         Com títulos de transporte gratuitos</t>
  </si>
  <si>
    <t xml:space="preserve">         With free tickets and other cases</t>
  </si>
  <si>
    <t xml:space="preserve">         Outras situações</t>
  </si>
  <si>
    <t xml:space="preserve">         Other cases</t>
  </si>
  <si>
    <t xml:space="preserve">      Passageiras/os-quilómetro transportadas/os (milhares)</t>
  </si>
  <si>
    <t xml:space="preserve">      Passengers-kilometre carried (thousands)</t>
  </si>
  <si>
    <t xml:space="preserve">  Lugares-quilómetro oferecidos (milhares)</t>
  </si>
  <si>
    <t xml:space="preserve">  Seats-kilometre on offer (thousands)</t>
  </si>
  <si>
    <t xml:space="preserve">  Distância média do transporte (km)</t>
  </si>
  <si>
    <t xml:space="preserve">  Transport average distance (km)</t>
  </si>
  <si>
    <t xml:space="preserve">  Produtividade económica (Pkm/Vei.km)</t>
  </si>
  <si>
    <t xml:space="preserve">  Economic productivity (Pkm/vei.km)</t>
  </si>
  <si>
    <t>Consumo de energia elétrica (milhares de kWh)</t>
  </si>
  <si>
    <t>Electric energy consumption (thousand kWh)</t>
  </si>
  <si>
    <t xml:space="preserve">       Na tração</t>
  </si>
  <si>
    <t xml:space="preserve">       Running</t>
  </si>
  <si>
    <t xml:space="preserve">       Noutros fins</t>
  </si>
  <si>
    <t xml:space="preserve">       Others</t>
  </si>
  <si>
    <t>Receita proveniente do transporte (milhares de euros)</t>
  </si>
  <si>
    <t>Revenue from transport (thousand euros)</t>
  </si>
  <si>
    <t>Investimentos efetuados (milhares de euros)</t>
  </si>
  <si>
    <t>Investments made (thousands euros)</t>
  </si>
  <si>
    <t xml:space="preserve">      Material circulante</t>
  </si>
  <si>
    <t xml:space="preserve">      Rolling stock</t>
  </si>
  <si>
    <t xml:space="preserve">      Infraestruturas</t>
  </si>
  <si>
    <t xml:space="preserve">      Infrastructure</t>
  </si>
  <si>
    <t xml:space="preserve">      Investimentos correntes</t>
  </si>
  <si>
    <t xml:space="preserve">          Current investments</t>
  </si>
  <si>
    <t xml:space="preserve">      Outros </t>
  </si>
  <si>
    <t xml:space="preserve">          Others</t>
  </si>
  <si>
    <t>Lisboa underground</t>
  </si>
  <si>
    <t>Porto underground</t>
  </si>
  <si>
    <t>South Tejo underground</t>
  </si>
  <si>
    <t>Fonte: Metropolitano de Lisboa EPE; Metro do Porto S. A.; Metro Transportes do Sul S.A.</t>
  </si>
  <si>
    <t>Source: Lisboa Underground, Porto Underground and South Tejo Underground companies.</t>
  </si>
  <si>
    <t>Nota: As receitas incluem indemnizações compensatórias no Metropolitano do Porto (8 mil euros) e Metro Sul do Tejo (7,9 milhões de euros).</t>
  </si>
  <si>
    <t>Note: Revenue includes compensatory indemnities in Porto underground (8 thousand euros) and South Tejo underground (7.9 million euros).</t>
  </si>
  <si>
    <t>http://www.ine.pt/xurl/ind/0003716</t>
  </si>
  <si>
    <t>http://www.ine.pt/xurl/ind/0003715</t>
  </si>
  <si>
    <t>http://www.ine.pt/xurl/ind/0003870</t>
  </si>
  <si>
    <t>http://www.ine.pt/xurl/ind/0003869</t>
  </si>
  <si>
    <t>http://www.ine.pt/xurl/ind/0003868</t>
  </si>
  <si>
    <t>Note : Totals for Portugal include all airports and aerodromes with commercial transport.</t>
  </si>
  <si>
    <t xml:space="preserve">Nota: Os totais de Portugal incluem todos os aeroportos e aeródromos com transporte comercial.  </t>
  </si>
  <si>
    <t>Source: Portugal Airports (ANA);  Civil Aviation Authority; INE, I.P.</t>
  </si>
  <si>
    <t>Fonte: ANA, Aeroportos de Portugal, S.A.; Autoridade Nacional de Aviação Civil;  INE, I.P.</t>
  </si>
  <si>
    <t>Interior</t>
  </si>
  <si>
    <t>Territorial</t>
  </si>
  <si>
    <t>Domestic</t>
  </si>
  <si>
    <t>Unloaded</t>
  </si>
  <si>
    <t>Desembarcado</t>
  </si>
  <si>
    <t>Loaded</t>
  </si>
  <si>
    <t>Embarcado</t>
  </si>
  <si>
    <t>Mail (t)</t>
  </si>
  <si>
    <t xml:space="preserve"> Correio (t)</t>
  </si>
  <si>
    <t>Desembarcada</t>
  </si>
  <si>
    <t>Embarcada</t>
  </si>
  <si>
    <t>Cargo (t)</t>
  </si>
  <si>
    <t xml:space="preserve"> Carga (t)</t>
  </si>
  <si>
    <t>In direct transit</t>
  </si>
  <si>
    <t>Em trânsito direto</t>
  </si>
  <si>
    <t>Disembarked</t>
  </si>
  <si>
    <t>Desembarcadas/os</t>
  </si>
  <si>
    <t>Embarked</t>
  </si>
  <si>
    <t>Embarcadas/os</t>
  </si>
  <si>
    <t>Passengers (No.)</t>
  </si>
  <si>
    <t xml:space="preserve"> Passageiras/os (N.º)</t>
  </si>
  <si>
    <t>Aircraft (landed) (No.)</t>
  </si>
  <si>
    <t xml:space="preserve"> Aeronaves (aterradas) (N.º)</t>
  </si>
  <si>
    <t xml:space="preserve">Lisboa </t>
  </si>
  <si>
    <t xml:space="preserve">Portugal </t>
  </si>
  <si>
    <t>Nacional</t>
  </si>
  <si>
    <t>Internacional</t>
  </si>
  <si>
    <t>III.9.7 - Commercial traffic in air transport infrastructures, by type of traffic and main airports, 2017</t>
  </si>
  <si>
    <t>III.9.7 - Tráfego comercial nas infraestruturas aeroportuárias, por natureza do tráfego e principais aeroportos, 2017</t>
  </si>
  <si>
    <t>III.9.6 - Aterragens de aeronaves nas infraestruturas aeroportuárias por NUTS II, 2017</t>
  </si>
  <si>
    <t>III.9.6 - Aircraft landings in air transport infrastructures by NUTS II, 2017</t>
  </si>
  <si>
    <t>Movimentos internacionais</t>
  </si>
  <si>
    <t>Movimentos nacionais</t>
  </si>
  <si>
    <t>Europa</t>
  </si>
  <si>
    <t>Ásia e Oceania</t>
  </si>
  <si>
    <t>Tráfego territorial</t>
  </si>
  <si>
    <t>Tráfego interior</t>
  </si>
  <si>
    <t>UE28</t>
  </si>
  <si>
    <t>Outros</t>
  </si>
  <si>
    <t>América do Norte</t>
  </si>
  <si>
    <t>América do Sul</t>
  </si>
  <si>
    <t>PALOP</t>
  </si>
  <si>
    <t xml:space="preserve">International </t>
  </si>
  <si>
    <t>Europe</t>
  </si>
  <si>
    <t>Asia and Oceania</t>
  </si>
  <si>
    <t>Territorial traffic</t>
  </si>
  <si>
    <t>Internal traffic</t>
  </si>
  <si>
    <t>EU28</t>
  </si>
  <si>
    <t>Others</t>
  </si>
  <si>
    <t>North America</t>
  </si>
  <si>
    <t>South America</t>
  </si>
  <si>
    <r>
      <t xml:space="preserve">Nota: </t>
    </r>
    <r>
      <rPr>
        <sz val="7"/>
        <rFont val="Arial Narrow"/>
        <family val="2"/>
      </rPr>
      <t>São considerados todos os aeroportos e os aeródromos com transporte comercial.</t>
    </r>
  </si>
  <si>
    <t xml:space="preserve">Note: All airports and aerodromes with commercial transport are included. </t>
  </si>
  <si>
    <t>III.9.5- Movimento nos portos marítimos, 2017</t>
  </si>
  <si>
    <t>III.9.5 - Maritime ports traffic, 2017</t>
  </si>
  <si>
    <t>Embarcações de comércio entradas</t>
  </si>
  <si>
    <t>Passageiras/os</t>
  </si>
  <si>
    <t>Contentores</t>
  </si>
  <si>
    <t>Mercadorias</t>
  </si>
  <si>
    <t>Carregados</t>
  </si>
  <si>
    <t>Descarregados</t>
  </si>
  <si>
    <t>Carregadas</t>
  </si>
  <si>
    <t>Descarregadas</t>
  </si>
  <si>
    <t>TPB</t>
  </si>
  <si>
    <t>t</t>
  </si>
  <si>
    <t>Aveiro</t>
  </si>
  <si>
    <t>Faro</t>
  </si>
  <si>
    <t>Figueira da Foz</t>
  </si>
  <si>
    <t>Leixões</t>
  </si>
  <si>
    <t>Portimão</t>
  </si>
  <si>
    <t>Sines</t>
  </si>
  <si>
    <t>Viana do Castelo</t>
  </si>
  <si>
    <t>Cais do Pico</t>
  </si>
  <si>
    <t>Horta</t>
  </si>
  <si>
    <t>Lajes das Flores</t>
  </si>
  <si>
    <t>Ponta Delgada</t>
  </si>
  <si>
    <t>Praia da Graciosa</t>
  </si>
  <si>
    <t>Praia da Vitória</t>
  </si>
  <si>
    <t>Velas</t>
  </si>
  <si>
    <t>Vila do Porto</t>
  </si>
  <si>
    <t>Outros portos/Other seaports</t>
  </si>
  <si>
    <t>Caniçal</t>
  </si>
  <si>
    <t>Funchal</t>
  </si>
  <si>
    <t>Porto Santo</t>
  </si>
  <si>
    <t>Incoming commercial vessels</t>
  </si>
  <si>
    <t>Passengers</t>
  </si>
  <si>
    <t>Containers</t>
  </si>
  <si>
    <t>Goods</t>
  </si>
  <si>
    <t>DWT</t>
  </si>
  <si>
    <t>Fonte: INE, I.P., Estatísticas dos Transportes.</t>
  </si>
  <si>
    <t xml:space="preserve">Source: Statistics Portugal, Transport Statistics. </t>
  </si>
  <si>
    <t>http://www.ine.pt/xurl/ind/0000762</t>
  </si>
  <si>
    <t>http://www.ine.pt/xurl/ind/0000769</t>
  </si>
  <si>
    <t>http://www.ine.pt/xurl/ind/0002581</t>
  </si>
  <si>
    <t>http://www.ine.pt/xurl/ind/0000763</t>
  </si>
  <si>
    <t>http://www.ine.pt/xurl/ind/0000770</t>
  </si>
  <si>
    <t>http://www.ine.pt/xurl/ind/0001899</t>
  </si>
  <si>
    <t>III.9.4 - Infraestrutura ferroviária e fluxos de transporte nacional por NUTS II, 2017</t>
  </si>
  <si>
    <t>III.9.4 - Railway infrastructure and national transport flows by NUTS II, 2017</t>
  </si>
  <si>
    <t xml:space="preserve">Extensão de linhas e vias exploradas (km) </t>
  </si>
  <si>
    <t xml:space="preserve">Line extensions and explored railways (km) </t>
  </si>
  <si>
    <t xml:space="preserve"> das quais </t>
  </si>
  <si>
    <t xml:space="preserve"> of which</t>
  </si>
  <si>
    <r>
      <rPr>
        <sz val="8"/>
        <color theme="10"/>
        <rFont val="Arial Narrow"/>
        <family val="2"/>
      </rPr>
      <t xml:space="preserve">  </t>
    </r>
    <r>
      <rPr>
        <u/>
        <sz val="8"/>
        <color theme="10"/>
        <rFont val="Arial Narrow"/>
        <family val="2"/>
      </rPr>
      <t>Via dupla ou superior</t>
    </r>
  </si>
  <si>
    <r>
      <rPr>
        <sz val="8"/>
        <color theme="10"/>
        <rFont val="Arial Narrow"/>
        <family val="2"/>
      </rPr>
      <t xml:space="preserve">  </t>
    </r>
    <r>
      <rPr>
        <u/>
        <sz val="8"/>
        <color theme="10"/>
        <rFont val="Arial Narrow"/>
        <family val="2"/>
      </rPr>
      <t>Double or above track</t>
    </r>
  </si>
  <si>
    <r>
      <rPr>
        <sz val="8"/>
        <color theme="10"/>
        <rFont val="Arial Narrow"/>
        <family val="2"/>
      </rPr>
      <t xml:space="preserve">  </t>
    </r>
    <r>
      <rPr>
        <u/>
        <sz val="8"/>
        <color theme="10"/>
        <rFont val="Arial Narrow"/>
        <family val="2"/>
      </rPr>
      <t>Linhas eletrificadas</t>
    </r>
  </si>
  <si>
    <r>
      <rPr>
        <sz val="8"/>
        <color theme="10"/>
        <rFont val="Arial Narrow"/>
        <family val="2"/>
      </rPr>
      <t xml:space="preserve">  </t>
    </r>
    <r>
      <rPr>
        <u/>
        <sz val="8"/>
        <color theme="10"/>
        <rFont val="Arial Narrow"/>
        <family val="2"/>
      </rPr>
      <t>Electrified lines</t>
    </r>
  </si>
  <si>
    <t>Passageiras/os em tráfego nacional (milhares)</t>
  </si>
  <si>
    <t>Passengers in domestic traffic (thousands)</t>
  </si>
  <si>
    <t xml:space="preserve"> Por região de origem</t>
  </si>
  <si>
    <t xml:space="preserve"> By region of origin</t>
  </si>
  <si>
    <t xml:space="preserve">  Total</t>
  </si>
  <si>
    <t xml:space="preserve">   intrarregional</t>
  </si>
  <si>
    <t xml:space="preserve">   intra-regional</t>
  </si>
  <si>
    <t xml:space="preserve">   inter-regional</t>
  </si>
  <si>
    <t xml:space="preserve">   interregional</t>
  </si>
  <si>
    <t xml:space="preserve"> Por região de destino</t>
  </si>
  <si>
    <t xml:space="preserve"> By region of destination</t>
  </si>
  <si>
    <t xml:space="preserve"> Total</t>
  </si>
  <si>
    <t xml:space="preserve">   interregional </t>
  </si>
  <si>
    <t>Mercadorias em tráfego nacional (t)</t>
  </si>
  <si>
    <t>Goods in domestic traffic (t)</t>
  </si>
  <si>
    <t xml:space="preserve"> intrarregional</t>
  </si>
  <si>
    <t xml:space="preserve">  intra-regional</t>
  </si>
  <si>
    <t xml:space="preserve"> inter-regional</t>
  </si>
  <si>
    <t xml:space="preserve">  interregional</t>
  </si>
  <si>
    <t>Fonte: INE, I.P. e Infraestruturas de Portugal, S.A., Inquérito à Infraestrutura Ferroviária e Inquérito ao Transporte Ferroviário.</t>
  </si>
  <si>
    <t>Source: Statistics Portugal and Infra-structures of Portugal, Rail infra-structure survey and Rail Transport Survey.</t>
  </si>
  <si>
    <t xml:space="preserve">Nota: A informação relativa a passageiras/os refere-se apenas a bilhetes vendidos em sistemas informatizados, não contemplando vendas por meios manuais nem títulos combinados. </t>
  </si>
  <si>
    <t xml:space="preserve">Note: Data on passengers only cover tickets sold at automated systems, excluding either tickets sold at counters or combined tickets. </t>
  </si>
  <si>
    <t>http://www.ine.pt/xurl/ind/0003711</t>
  </si>
  <si>
    <t>http://www.ine.pt/xurl/ind/0003714</t>
  </si>
  <si>
    <t>http://www.ine.pt/xurl/ind/0008640</t>
  </si>
  <si>
    <t>http://www.ine.pt/xurl/ind/0008639</t>
  </si>
  <si>
    <t>Note: Road accidents and victims are considered according to the place of the accident. The victims of road accidents are counted within 30 days after the date of the road accident.</t>
  </si>
  <si>
    <t>Nota: Os acidentes e as vítimas são considerados segundo o local do acidente. As vítimas de acidentes de viação passaram a ser contabilizadas até 30 dias após o acidente de viação.</t>
  </si>
  <si>
    <t>Source: National Authority for Road Safety; Policy of Public Security - Regional Command of Madeira.</t>
  </si>
  <si>
    <t>Fonte: Autoridade Nacional de Segurança Rodoviária (ANSR); Polícia de Segurança Pública - Comando Regional da Madeira.</t>
  </si>
  <si>
    <t>in national roads</t>
  </si>
  <si>
    <t>in highways</t>
  </si>
  <si>
    <t>Slightly injured</t>
  </si>
  <si>
    <t>Seriously injured</t>
  </si>
  <si>
    <t>Dead victims</t>
  </si>
  <si>
    <t>Victims</t>
  </si>
  <si>
    <t>Road accidents with victims</t>
  </si>
  <si>
    <t>em estradas nacionais</t>
  </si>
  <si>
    <t>em autoestradas</t>
  </si>
  <si>
    <t>Em estradas nacionais</t>
  </si>
  <si>
    <t>dos quais</t>
  </si>
  <si>
    <t>Feridos 
ligeiros</t>
  </si>
  <si>
    <t>Feridos 
graves</t>
  </si>
  <si>
    <t>Mortos</t>
  </si>
  <si>
    <t>Mortais</t>
  </si>
  <si>
    <t>Vítimas</t>
  </si>
  <si>
    <t>Acidentes de viação com vítimas</t>
  </si>
  <si>
    <t>III.9.3 - Road accidents and victims by municipality, 2017</t>
  </si>
  <si>
    <t>III.9.3 - Acidentes de viação e vítimas por município, 2017</t>
  </si>
  <si>
    <t>Note: Sales of vehicles are attributed to municipalities according to the owner´s place of residence.</t>
  </si>
  <si>
    <t>Nota: As vendas de veículos automóveis são afetadas aos municípios segundo o local de residência da/o proprietária/o.</t>
  </si>
  <si>
    <t>Source: Institute of Registries and Notaries.</t>
  </si>
  <si>
    <t>Fonte: Instituto dos Registos e do Notariado, I. P.</t>
  </si>
  <si>
    <t>Road tractors</t>
  </si>
  <si>
    <t>Cargo (lorries)</t>
  </si>
  <si>
    <t>Cargo</t>
  </si>
  <si>
    <t>Agricultural tractors</t>
  </si>
  <si>
    <t>Heavy</t>
  </si>
  <si>
    <t>Light</t>
  </si>
  <si>
    <t>Tratores rodoviários</t>
  </si>
  <si>
    <t>Mercadorias (camiões)</t>
  </si>
  <si>
    <t>Passageiros</t>
  </si>
  <si>
    <t>Tratores 
agrícolas</t>
  </si>
  <si>
    <t>Pesados</t>
  </si>
  <si>
    <t>Ligeiros</t>
  </si>
  <si>
    <t>III.9.2 - Sales and register of new vehicles by municipality, 2017</t>
  </si>
  <si>
    <t>III.9.2 - Veículos automóveis novos vendidos e registados por município, 2017</t>
  </si>
  <si>
    <t>http://www.ine.pt/xurl/ind/0008641</t>
  </si>
  <si>
    <t>http://www.ine.pt/xurl/ind/0008464</t>
  </si>
  <si>
    <t xml:space="preserve">Note: Sales of vehicles are attributed to municipalities according to the owner´s place of residence. Road accidents and victims are considered according to the place of the accident. The victims of road accidents are counted within 30 days after the date of the road accident.
</t>
  </si>
  <si>
    <t xml:space="preserve">Nota: As vendas de veículos automóveis são afetadas aos municípios segundo o local de residência da/o proprietária/o. Os acidentes e as vítimas são considerados segundo o local do acidente. As vítimas de acidentes de viação passaram a ser contabilizadas até 30 dias após o acidente de viação. 
</t>
  </si>
  <si>
    <t>Source: Institute of Registries and Notaries; Statistics Portugal; National Authority for Road Safety; Policy of Public Security - Regional Command of Madeira.</t>
  </si>
  <si>
    <t>Fonte: Instituto dos Registos e do Notariado, I. P.; INE, I.P.; Autoridade Nacional de Segurança Rodoviária (ANSR); Polícia de Segurança Pública - Comando Regional da Madeira.</t>
  </si>
  <si>
    <t>Proportion of road accidents with victims on highways</t>
  </si>
  <si>
    <t>Gravity index of road accidents with victims</t>
  </si>
  <si>
    <t>New vehicles sold and registered per 1000 inhabitants</t>
  </si>
  <si>
    <t>Proporção de acidentes de viação com vítimas nas autoestradas</t>
  </si>
  <si>
    <t>Índice de gravidade dos acidentes de viação com vítimas</t>
  </si>
  <si>
    <t>Veículos automóveis novos vendidos e registados por 1 000 habitantes</t>
  </si>
  <si>
    <t>III.9.1 - Road transport indicators by municipality, 2017</t>
  </si>
  <si>
    <t>III.9.1 - Indicadores de transporte rodoviário por município, 2017</t>
  </si>
</sst>
</file>

<file path=xl/styles.xml><?xml version="1.0" encoding="utf-8"?>
<styleSheet xmlns="http://schemas.openxmlformats.org/spreadsheetml/2006/main">
  <numFmts count="37">
    <numFmt numFmtId="6" formatCode="#,##0\ &quot;€&quot;;[Red]\-#,##0\ &quot;€&quot;"/>
    <numFmt numFmtId="44" formatCode="_-* #,##0.00\ &quot;€&quot;_-;\-* #,##0.00\ &quot;€&quot;_-;_-* &quot;-&quot;??\ &quot;€&quot;_-;_-@_-"/>
    <numFmt numFmtId="43" formatCode="_-* #,##0.00\ _€_-;\-* #,##0.00\ _€_-;_-* &quot;-&quot;??\ _€_-;_-@_-"/>
    <numFmt numFmtId="164" formatCode="###\ ###\ ###\ ##0"/>
    <numFmt numFmtId="165" formatCode="###\ ##0.00"/>
    <numFmt numFmtId="166" formatCode="0_)"/>
    <numFmt numFmtId="167" formatCode="###\ ###\ ###\ ##0.0"/>
    <numFmt numFmtId="168" formatCode="0.00000"/>
    <numFmt numFmtId="169" formatCode="###\ ###\ ##0.0"/>
    <numFmt numFmtId="170" formatCode="0.0"/>
    <numFmt numFmtId="171" formatCode="#\ ###\ ##0.0"/>
    <numFmt numFmtId="172" formatCode="#\ ###\ ##0"/>
    <numFmt numFmtId="173" formatCode="##\ ###\ ##0.0"/>
    <numFmt numFmtId="174" formatCode="#,##0.0"/>
    <numFmt numFmtId="175" formatCode="###\ ###\ ##0"/>
    <numFmt numFmtId="176" formatCode="###\ ###\ ###"/>
    <numFmt numFmtId="177" formatCode="#\ ###\ ##0.00"/>
    <numFmt numFmtId="178" formatCode="###\ ##0"/>
    <numFmt numFmtId="179" formatCode="#,##0\ &quot;Esc.&quot;;\-#,##0\ &quot;Esc.&quot;"/>
    <numFmt numFmtId="180" formatCode="#\ ###\ ###;\-#;0"/>
    <numFmt numFmtId="181" formatCode="#\ ###\ ###;\-#\ ###;0"/>
    <numFmt numFmtId="182" formatCode="_-* #,##0\ &quot;Esc.&quot;_-;\-* #,##0\ &quot;Esc.&quot;_-;_-* &quot;-&quot;\ &quot;Esc.&quot;_-;_-@_-"/>
    <numFmt numFmtId="183" formatCode="_-* #,##0.00\ &quot;Esc.&quot;_-;\-* #,##0.00\ &quot;Esc.&quot;_-;_-* &quot;-&quot;??\ &quot;Esc.&quot;_-;_-@_-"/>
    <numFmt numFmtId="184" formatCode="_-* #,##0\ _E_s_c_._-;\-* #,##0\ _E_s_c_._-;_-* &quot;-&quot;\ _E_s_c_._-;_-@_-"/>
    <numFmt numFmtId="185" formatCode="_-* #,##0.00\ _E_s_c_._-;\-* #,##0.00\ _E_s_c_._-;_-* &quot;-&quot;??\ _E_s_c_._-;_-@_-"/>
    <numFmt numFmtId="186" formatCode="#\ ###\ ###\ ##0"/>
    <numFmt numFmtId="187" formatCode="#\ ###\ ###\ ###"/>
    <numFmt numFmtId="188" formatCode="#\ ###\ ###.0;\-#;0"/>
    <numFmt numFmtId="189" formatCode="0_ ;\-0\ "/>
    <numFmt numFmtId="190" formatCode="###\ ###\ ###\ ##0\ "/>
    <numFmt numFmtId="191" formatCode="#\ ###\ ###\ ###;\-#;0"/>
    <numFmt numFmtId="192" formatCode="0.0%"/>
    <numFmt numFmtId="193" formatCode="#####\ ###\ ##0.000"/>
    <numFmt numFmtId="194" formatCode="#\ ###\ ###;\-#;&quot;-&quot;"/>
    <numFmt numFmtId="195" formatCode="#\ ##0.0"/>
    <numFmt numFmtId="196" formatCode="#\ ###\ ##0.0;\-#;0"/>
    <numFmt numFmtId="197" formatCode="#\ ###\ ###;\-###;&quot;-&quot;"/>
  </numFmts>
  <fonts count="102">
    <font>
      <sz val="10"/>
      <name val="Arial"/>
    </font>
    <font>
      <sz val="11"/>
      <color theme="1"/>
      <name val="Calibri"/>
      <family val="2"/>
      <scheme val="minor"/>
    </font>
    <font>
      <sz val="11"/>
      <color theme="1"/>
      <name val="Calibri"/>
      <family val="2"/>
      <scheme val="minor"/>
    </font>
    <font>
      <sz val="10"/>
      <name val="Arial"/>
      <family val="2"/>
    </font>
    <font>
      <b/>
      <sz val="8"/>
      <color rgb="FFFF0000"/>
      <name val="Arial Narrow"/>
      <family val="2"/>
    </font>
    <font>
      <sz val="8"/>
      <color indexed="8"/>
      <name val="Arial Narrow"/>
      <family val="2"/>
    </font>
    <font>
      <b/>
      <sz val="11"/>
      <color indexed="8"/>
      <name val="Arial Narrow"/>
      <family val="2"/>
    </font>
    <font>
      <sz val="7"/>
      <color indexed="8"/>
      <name val="Arial Narrow"/>
      <family val="2"/>
    </font>
    <font>
      <sz val="10"/>
      <name val="Arial"/>
      <family val="2"/>
    </font>
    <font>
      <b/>
      <sz val="8"/>
      <color theme="1"/>
      <name val="Arial Narrow"/>
      <family val="2"/>
    </font>
    <font>
      <b/>
      <sz val="8"/>
      <name val="Times New Roman"/>
      <family val="1"/>
    </font>
    <font>
      <u/>
      <sz val="10"/>
      <color indexed="12"/>
      <name val="MS Sans Serif"/>
      <family val="2"/>
    </font>
    <font>
      <u/>
      <sz val="8"/>
      <color indexed="12"/>
      <name val="Arial Narrow"/>
      <family val="2"/>
    </font>
    <font>
      <strike/>
      <sz val="8"/>
      <color indexed="8"/>
      <name val="Arial Narrow"/>
      <family val="2"/>
    </font>
    <font>
      <b/>
      <sz val="8"/>
      <color indexed="8"/>
      <name val="Arial Narrow"/>
      <family val="2"/>
    </font>
    <font>
      <b/>
      <sz val="8"/>
      <color indexed="63"/>
      <name val="Arial Narrow"/>
      <family val="2"/>
    </font>
    <font>
      <b/>
      <sz val="8"/>
      <name val="Arial Narrow"/>
      <family val="2"/>
    </font>
    <font>
      <sz val="8"/>
      <color indexed="63"/>
      <name val="Arial Narrow"/>
      <family val="2"/>
    </font>
    <font>
      <sz val="8"/>
      <name val="Arial Narrow"/>
      <family val="2"/>
    </font>
    <font>
      <sz val="8"/>
      <color theme="1"/>
      <name val="Arial Narrow"/>
      <family val="2"/>
    </font>
    <font>
      <sz val="10"/>
      <name val="MS Sans Serif"/>
      <family val="2"/>
    </font>
    <font>
      <sz val="7"/>
      <name val="Arial Narrow"/>
      <family val="2"/>
    </font>
    <font>
      <sz val="7"/>
      <color theme="1"/>
      <name val="Arial Narrow"/>
      <family val="2"/>
    </font>
    <font>
      <u/>
      <sz val="7"/>
      <color indexed="12"/>
      <name val="Arial Narrow"/>
      <family val="2"/>
    </font>
    <font>
      <u/>
      <sz val="7"/>
      <color theme="10"/>
      <name val="Arial Narrow"/>
      <family val="2"/>
    </font>
    <font>
      <sz val="11"/>
      <color rgb="FF1F497D"/>
      <name val="Calibri"/>
      <family val="2"/>
    </font>
    <font>
      <sz val="8"/>
      <name val="Times New Roman"/>
      <family val="1"/>
    </font>
    <font>
      <b/>
      <sz val="16"/>
      <name val="Times New Roman"/>
      <family val="1"/>
    </font>
    <font>
      <sz val="9"/>
      <name val="UniversCondLight"/>
    </font>
    <font>
      <b/>
      <sz val="10"/>
      <name val="Arial"/>
      <family val="2"/>
    </font>
    <font>
      <sz val="11"/>
      <color indexed="8"/>
      <name val="Arial Narrow"/>
      <family val="2"/>
    </font>
    <font>
      <b/>
      <sz val="7"/>
      <color indexed="8"/>
      <name val="Arial Narrow"/>
      <family val="2"/>
    </font>
    <font>
      <b/>
      <sz val="11"/>
      <color theme="1"/>
      <name val="Arial Narrow"/>
      <family val="2"/>
    </font>
    <font>
      <b/>
      <sz val="7"/>
      <name val="Arial Narrow"/>
      <family val="2"/>
    </font>
    <font>
      <b/>
      <sz val="8"/>
      <color indexed="12"/>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5"/>
      <color indexed="0"/>
      <name val="Arial Narrow"/>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ZapfHumnst BT"/>
    </font>
    <font>
      <sz val="8"/>
      <color indexed="12"/>
      <name val="Arial Narrow"/>
      <family val="2"/>
    </font>
    <font>
      <vertAlign val="superscript"/>
      <sz val="7"/>
      <color indexed="8"/>
      <name val="Arial Narrow"/>
      <family val="2"/>
    </font>
    <font>
      <sz val="8"/>
      <name val="Arial"/>
      <family val="2"/>
    </font>
    <font>
      <sz val="10"/>
      <color indexed="8"/>
      <name val="Arial"/>
      <family val="2"/>
    </font>
    <font>
      <u/>
      <sz val="7"/>
      <color rgb="FF0033CC"/>
      <name val="Arial Narrow"/>
      <family val="2"/>
    </font>
    <font>
      <u/>
      <sz val="7"/>
      <color theme="1"/>
      <name val="Arial Narrow"/>
      <family val="2"/>
    </font>
    <font>
      <sz val="7"/>
      <name val="Arial"/>
      <family val="2"/>
    </font>
    <font>
      <u/>
      <sz val="11"/>
      <color theme="10"/>
      <name val="Calibri"/>
      <family val="2"/>
    </font>
    <font>
      <u/>
      <sz val="8"/>
      <color theme="10"/>
      <name val="Arial Narrow"/>
      <family val="2"/>
    </font>
    <font>
      <sz val="8"/>
      <color indexed="63"/>
      <name val="Arial"/>
      <family val="2"/>
    </font>
    <font>
      <sz val="12"/>
      <name val="Times New Roman"/>
      <family val="1"/>
    </font>
    <font>
      <sz val="18"/>
      <name val="Times New Roman"/>
      <family val="1"/>
    </font>
    <font>
      <b/>
      <sz val="7"/>
      <color theme="1"/>
      <name val="Arial Narrow"/>
      <family val="2"/>
    </font>
    <font>
      <sz val="8"/>
      <color rgb="FF00B050"/>
      <name val="Arial Narrow"/>
      <family val="2"/>
    </font>
    <font>
      <b/>
      <sz val="11"/>
      <name val="Arial Narrow"/>
      <family val="2"/>
    </font>
    <font>
      <u/>
      <sz val="10"/>
      <color theme="10"/>
      <name val="MS Sans Serif"/>
      <family val="2"/>
    </font>
    <font>
      <sz val="10"/>
      <name val="MS Sans Serif"/>
      <family val="2"/>
    </font>
    <font>
      <sz val="7"/>
      <color rgb="FFFF0000"/>
      <name val="Arial Narrow"/>
      <family val="2"/>
    </font>
    <font>
      <sz val="10"/>
      <color indexed="8"/>
      <name val="Arial Narrow"/>
      <family val="2"/>
    </font>
    <font>
      <sz val="11"/>
      <name val="Calibri"/>
      <family val="2"/>
    </font>
    <font>
      <b/>
      <sz val="10"/>
      <name val="Arial Narrow"/>
      <family val="2"/>
    </font>
    <font>
      <sz val="9"/>
      <color indexed="8"/>
      <name val="Arial Narrow"/>
      <family val="2"/>
    </font>
    <font>
      <b/>
      <sz val="8"/>
      <color theme="0"/>
      <name val="Arial Narrow"/>
      <family val="2"/>
    </font>
    <font>
      <sz val="7"/>
      <color rgb="FF00B050"/>
      <name val="Arial Narrow"/>
      <family val="2"/>
    </font>
    <font>
      <sz val="8"/>
      <color rgb="FFFF0000"/>
      <name val="Arial Narrow"/>
      <family val="2"/>
    </font>
    <font>
      <sz val="7"/>
      <name val="MS Sans Serif"/>
      <family val="2"/>
    </font>
    <font>
      <sz val="7"/>
      <color indexed="8"/>
      <name val="Arial"/>
      <family val="2"/>
    </font>
    <font>
      <sz val="8"/>
      <name val="NewCenturySchlbk"/>
      <family val="1"/>
    </font>
    <font>
      <u/>
      <sz val="20"/>
      <color indexed="12"/>
      <name val="MS Sans Serif"/>
      <family val="2"/>
    </font>
    <font>
      <u/>
      <sz val="9.5"/>
      <color theme="10"/>
      <name val="Arial"/>
      <family val="2"/>
    </font>
    <font>
      <u/>
      <sz val="10"/>
      <color theme="10"/>
      <name val="Arial"/>
      <family val="2"/>
    </font>
    <font>
      <sz val="12"/>
      <name val="Helv"/>
    </font>
    <font>
      <sz val="8"/>
      <color theme="1"/>
      <name val="Times New Roman"/>
      <family val="1"/>
    </font>
    <font>
      <b/>
      <u/>
      <sz val="9"/>
      <color rgb="FFFF0000"/>
      <name val="Arial"/>
      <family val="2"/>
    </font>
    <font>
      <b/>
      <sz val="7"/>
      <color rgb="FFFF0000"/>
      <name val="Arial Narrow"/>
      <family val="2"/>
    </font>
    <font>
      <sz val="10"/>
      <color indexed="8"/>
      <name val="MS Sans Serif"/>
      <family val="2"/>
    </font>
    <font>
      <sz val="8"/>
      <name val="MS Sans Serif"/>
      <family val="2"/>
    </font>
    <font>
      <b/>
      <sz val="8"/>
      <color theme="0" tint="-0.499984740745262"/>
      <name val="Arial Narrow"/>
      <family val="2"/>
    </font>
    <font>
      <b/>
      <sz val="9"/>
      <color indexed="8"/>
      <name val="Arial Narrow"/>
      <family val="2"/>
    </font>
    <font>
      <b/>
      <u/>
      <sz val="8"/>
      <color theme="9" tint="-0.249977111117893"/>
      <name val="Arial Narrow"/>
      <family val="2"/>
    </font>
    <font>
      <b/>
      <sz val="7"/>
      <color indexed="8"/>
      <name val="Arial"/>
      <family val="2"/>
    </font>
    <font>
      <sz val="8"/>
      <color theme="10"/>
      <name val="Arial Narrow"/>
      <family val="2"/>
    </font>
    <font>
      <u/>
      <sz val="7"/>
      <color theme="10"/>
      <name val="MS Sans Serif"/>
      <family val="2"/>
    </font>
    <font>
      <b/>
      <sz val="10"/>
      <color rgb="FF0F243E"/>
      <name val="Calibri"/>
      <family val="2"/>
    </font>
    <font>
      <u/>
      <sz val="11"/>
      <color indexed="12"/>
      <name val="Calibri"/>
      <family val="2"/>
      <scheme val="minor"/>
    </font>
    <font>
      <sz val="11"/>
      <name val="Calibri"/>
      <family val="2"/>
      <scheme val="minor"/>
    </font>
  </fonts>
  <fills count="27">
    <fill>
      <patternFill patternType="none"/>
    </fill>
    <fill>
      <patternFill patternType="gray125"/>
    </fill>
    <fill>
      <patternFill patternType="solid">
        <fgColor theme="0"/>
        <bgColor indexed="64"/>
      </patternFill>
    </fill>
    <fill>
      <patternFill patternType="mediumGray"/>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12"/>
      </bottom>
      <diagonal/>
    </border>
    <border>
      <left/>
      <right/>
      <top/>
      <bottom style="medium">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right style="thin">
        <color indexed="23"/>
      </right>
      <top style="thin">
        <color indexed="23"/>
      </top>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double">
        <color indexed="8"/>
      </top>
      <bottom/>
      <diagonal/>
    </border>
    <border>
      <left style="thin">
        <color indexed="23"/>
      </left>
      <right style="thin">
        <color indexed="23"/>
      </right>
      <top/>
      <bottom/>
      <diagonal/>
    </border>
    <border>
      <left style="thin">
        <color theme="0" tint="-0.499984740745262"/>
      </left>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style="thin">
        <color indexed="23"/>
      </left>
      <right style="thin">
        <color indexed="23"/>
      </right>
      <top style="thin">
        <color indexed="23"/>
      </top>
      <bottom style="thin">
        <color indexed="8"/>
      </bottom>
      <diagonal/>
    </border>
    <border>
      <left style="thin">
        <color indexed="23"/>
      </left>
      <right style="thin">
        <color indexed="23"/>
      </right>
      <top style="thin">
        <color indexed="8"/>
      </top>
      <bottom style="thin">
        <color indexed="23"/>
      </bottom>
      <diagonal/>
    </border>
    <border>
      <left style="thin">
        <color indexed="8"/>
      </left>
      <right style="thin">
        <color indexed="23"/>
      </right>
      <top style="thin">
        <color indexed="23"/>
      </top>
      <bottom style="thin">
        <color indexed="23"/>
      </bottom>
      <diagonal/>
    </border>
    <border>
      <left style="thin">
        <color indexed="8"/>
      </left>
      <right style="thin">
        <color indexed="8"/>
      </right>
      <top style="thin">
        <color indexed="23"/>
      </top>
      <bottom style="thin">
        <color indexed="23"/>
      </bottom>
      <diagonal/>
    </border>
    <border>
      <left style="thin">
        <color indexed="23"/>
      </left>
      <right style="thin">
        <color indexed="8"/>
      </right>
      <top style="thin">
        <color indexed="23"/>
      </top>
      <bottom style="thin">
        <color indexed="2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indexed="64"/>
      </bottom>
      <diagonal/>
    </border>
    <border>
      <left/>
      <right style="thin">
        <color auto="1"/>
      </right>
      <top/>
      <bottom/>
      <diagonal/>
    </border>
    <border>
      <left style="thin">
        <color theme="0" tint="-0.499984740745262"/>
      </left>
      <right style="thin">
        <color indexed="23"/>
      </right>
      <top/>
      <bottom style="thin">
        <color indexed="23"/>
      </bottom>
      <diagonal/>
    </border>
    <border>
      <left style="thin">
        <color theme="0" tint="-0.499984740745262"/>
      </left>
      <right style="thin">
        <color indexed="23"/>
      </right>
      <top/>
      <bottom/>
      <diagonal/>
    </border>
    <border>
      <left style="thin">
        <color theme="0" tint="-0.499984740745262"/>
      </left>
      <right style="thin">
        <color indexed="23"/>
      </right>
      <top style="thin">
        <color indexed="23"/>
      </top>
      <bottom/>
      <diagonal/>
    </border>
    <border>
      <left style="thin">
        <color auto="1"/>
      </left>
      <right style="thin">
        <color indexed="23"/>
      </right>
      <top style="thin">
        <color indexed="23"/>
      </top>
      <bottom style="thin">
        <color indexed="23"/>
      </bottom>
      <diagonal/>
    </border>
    <border>
      <left style="thin">
        <color indexed="23"/>
      </left>
      <right style="thin">
        <color auto="1"/>
      </right>
      <top style="thin">
        <color indexed="23"/>
      </top>
      <bottom style="thin">
        <color indexed="23"/>
      </bottom>
      <diagonal/>
    </border>
  </borders>
  <cellStyleXfs count="1459">
    <xf numFmtId="0" fontId="0" fillId="0" borderId="0">
      <alignment vertical="top"/>
    </xf>
    <xf numFmtId="0" fontId="3" fillId="0" borderId="0">
      <alignment vertical="top"/>
    </xf>
    <xf numFmtId="0" fontId="3" fillId="0" borderId="0">
      <alignment vertical="top"/>
    </xf>
    <xf numFmtId="0" fontId="10" fillId="0" borderId="2" applyNumberFormat="0" applyBorder="0" applyProtection="0">
      <alignment horizontal="center"/>
    </xf>
    <xf numFmtId="0" fontId="11" fillId="0" borderId="0" applyNumberFormat="0" applyFill="0" applyBorder="0" applyAlignment="0" applyProtection="0">
      <alignment vertical="top"/>
      <protection locked="0"/>
    </xf>
    <xf numFmtId="0" fontId="3" fillId="0" borderId="0"/>
    <xf numFmtId="0" fontId="19" fillId="0" borderId="0"/>
    <xf numFmtId="0" fontId="20" fillId="0" borderId="0"/>
    <xf numFmtId="0" fontId="3" fillId="0" borderId="0"/>
    <xf numFmtId="0" fontId="26" fillId="0" borderId="0" applyFill="0" applyBorder="0" applyProtection="0"/>
    <xf numFmtId="0" fontId="3" fillId="0" borderId="0">
      <alignment vertical="top"/>
    </xf>
    <xf numFmtId="0" fontId="10" fillId="3" borderId="6" applyNumberFormat="0" applyBorder="0" applyProtection="0">
      <alignment horizontal="center"/>
    </xf>
    <xf numFmtId="0" fontId="27" fillId="0" borderId="0" applyNumberFormat="0" applyFill="0" applyProtection="0"/>
    <xf numFmtId="0" fontId="10" fillId="0" borderId="0" applyNumberFormat="0" applyFill="0" applyBorder="0" applyProtection="0">
      <alignment horizontal="left"/>
    </xf>
    <xf numFmtId="0" fontId="20" fillId="0" borderId="0"/>
    <xf numFmtId="0" fontId="3" fillId="0" borderId="0"/>
    <xf numFmtId="0" fontId="3" fillId="0" borderId="0"/>
    <xf numFmtId="0" fontId="20" fillId="0" borderId="0"/>
    <xf numFmtId="0" fontId="8"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9" fillId="23" borderId="3" applyNumberFormat="0" applyAlignment="0" applyProtection="0"/>
    <xf numFmtId="0" fontId="40" fillId="24" borderId="16" applyNumberFormat="0" applyAlignment="0" applyProtection="0"/>
    <xf numFmtId="43" fontId="3" fillId="0" borderId="0" applyFont="0" applyFill="0" applyBorder="0" applyAlignment="0" applyProtection="0"/>
    <xf numFmtId="0" fontId="41" fillId="4" borderId="6">
      <alignment vertical="center"/>
    </xf>
    <xf numFmtId="44" fontId="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10" borderId="3" applyNumberFormat="0" applyAlignment="0" applyProtection="0"/>
    <xf numFmtId="166" fontId="28" fillId="0" borderId="20" applyNumberFormat="0" applyFont="0" applyFill="0" applyAlignment="0" applyProtection="0"/>
    <xf numFmtId="166" fontId="28" fillId="0" borderId="21" applyNumberFormat="0" applyFont="0" applyFill="0" applyAlignment="0" applyProtection="0"/>
    <xf numFmtId="0" fontId="49" fillId="0" borderId="22" applyNumberFormat="0" applyFill="0" applyAlignment="0" applyProtection="0"/>
    <xf numFmtId="0" fontId="50" fillId="25" borderId="0" applyNumberFormat="0" applyBorder="0" applyAlignment="0" applyProtection="0"/>
    <xf numFmtId="0" fontId="20" fillId="0" borderId="0"/>
    <xf numFmtId="0" fontId="2" fillId="0" borderId="0"/>
    <xf numFmtId="0" fontId="2" fillId="0" borderId="0"/>
    <xf numFmtId="0" fontId="19" fillId="0" borderId="0"/>
    <xf numFmtId="0" fontId="19"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26" borderId="23" applyNumberFormat="0" applyFont="0" applyAlignment="0" applyProtection="0"/>
    <xf numFmtId="0" fontId="51" fillId="23" borderId="24" applyNumberFormat="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xf numFmtId="0" fontId="52" fillId="0" borderId="0" applyNumberFormat="0" applyFill="0" applyBorder="0" applyAlignment="0" applyProtection="0"/>
    <xf numFmtId="0" fontId="10" fillId="0" borderId="25" applyBorder="0">
      <alignment horizontal="left"/>
    </xf>
    <xf numFmtId="0" fontId="53" fillId="0" borderId="26" applyNumberFormat="0" applyFill="0" applyAlignment="0" applyProtection="0"/>
    <xf numFmtId="0" fontId="54" fillId="0" borderId="0" applyNumberFormat="0" applyFill="0" applyBorder="0" applyAlignment="0" applyProtection="0"/>
    <xf numFmtId="166" fontId="55" fillId="0" borderId="0" applyNumberFormat="0" applyFont="0" applyFill="0" applyAlignment="0" applyProtection="0"/>
    <xf numFmtId="0" fontId="8" fillId="0" borderId="0"/>
    <xf numFmtId="0" fontId="8" fillId="0" borderId="0"/>
    <xf numFmtId="0" fontId="8" fillId="0" borderId="0"/>
    <xf numFmtId="0" fontId="20" fillId="0" borderId="0"/>
    <xf numFmtId="0" fontId="20" fillId="0" borderId="0"/>
    <xf numFmtId="0" fontId="58" fillId="0" borderId="0"/>
    <xf numFmtId="0" fontId="8" fillId="0" borderId="0"/>
    <xf numFmtId="0" fontId="20" fillId="0" borderId="0"/>
    <xf numFmtId="0" fontId="8" fillId="0" borderId="0"/>
    <xf numFmtId="0" fontId="3" fillId="0" borderId="0"/>
    <xf numFmtId="0" fontId="20" fillId="0" borderId="0"/>
    <xf numFmtId="0" fontId="3" fillId="0" borderId="0"/>
    <xf numFmtId="0" fontId="20" fillId="0" borderId="0"/>
    <xf numFmtId="0" fontId="8" fillId="0" borderId="0"/>
    <xf numFmtId="0" fontId="8" fillId="0" borderId="0"/>
    <xf numFmtId="0" fontId="20" fillId="0" borderId="0"/>
    <xf numFmtId="0" fontId="20" fillId="0" borderId="0"/>
    <xf numFmtId="0" fontId="20" fillId="0" borderId="0"/>
    <xf numFmtId="0" fontId="8" fillId="0" borderId="0"/>
    <xf numFmtId="0" fontId="63"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39" fillId="23" borderId="3" applyNumberFormat="0" applyAlignment="0" applyProtection="0"/>
    <xf numFmtId="0" fontId="39" fillId="23" borderId="3" applyNumberFormat="0" applyAlignment="0" applyProtection="0"/>
    <xf numFmtId="0" fontId="40" fillId="24" borderId="16" applyNumberFormat="0" applyAlignment="0" applyProtection="0"/>
    <xf numFmtId="0" fontId="40" fillId="24"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179" fontId="66" fillId="0" borderId="0" applyFont="0" applyFill="0" applyBorder="0" applyAlignment="0" applyProtection="0"/>
    <xf numFmtId="179" fontId="66" fillId="0" borderId="0" applyFont="0" applyFill="0" applyBorder="0" applyAlignment="0" applyProtection="0"/>
    <xf numFmtId="179" fontId="66" fillId="0" borderId="0" applyFont="0" applyFill="0" applyBorder="0" applyAlignment="0" applyProtection="0"/>
    <xf numFmtId="179" fontId="66" fillId="0" borderId="0" applyFont="0" applyFill="0" applyBorder="0" applyAlignment="0" applyProtection="0"/>
    <xf numFmtId="179" fontId="66" fillId="0" borderId="0" applyFont="0" applyFill="0" applyBorder="0" applyAlignment="0" applyProtection="0"/>
    <xf numFmtId="0" fontId="26" fillId="0" borderId="0" applyFill="0" applyBorder="0" applyProtection="0"/>
    <xf numFmtId="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2" fontId="66" fillId="0" borderId="0" applyFont="0" applyFill="0" applyBorder="0" applyAlignment="0" applyProtection="0"/>
    <xf numFmtId="2" fontId="66" fillId="0" borderId="0" applyFont="0" applyFill="0" applyBorder="0" applyAlignment="0" applyProtection="0"/>
    <xf numFmtId="2" fontId="66" fillId="0" borderId="0" applyFont="0" applyFill="0" applyBorder="0" applyAlignment="0" applyProtection="0"/>
    <xf numFmtId="2" fontId="66" fillId="0" borderId="0" applyFont="0" applyFill="0" applyBorder="0" applyAlignment="0" applyProtection="0"/>
    <xf numFmtId="2" fontId="66" fillId="0" borderId="0" applyFont="0" applyFill="0" applyBorder="0" applyAlignment="0" applyProtection="0"/>
    <xf numFmtId="0" fontId="43" fillId="7" borderId="0" applyNumberFormat="0" applyBorder="0" applyAlignment="0" applyProtection="0"/>
    <xf numFmtId="0" fontId="43" fillId="7" borderId="0" applyNumberFormat="0" applyBorder="0" applyAlignment="0" applyProtection="0"/>
    <xf numFmtId="0" fontId="44" fillId="0" borderId="1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4" fillId="0" borderId="1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4" fillId="0" borderId="1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18" applyNumberFormat="0" applyFill="0" applyAlignment="0" applyProtection="0"/>
    <xf numFmtId="0" fontId="26" fillId="0" borderId="0" applyNumberFormat="0" applyFill="0" applyBorder="0" applyAlignment="0" applyProtection="0"/>
    <xf numFmtId="0" fontId="45" fillId="0" borderId="18" applyNumberFormat="0" applyFill="0" applyAlignment="0" applyProtection="0"/>
    <xf numFmtId="0" fontId="26"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5" fillId="0" borderId="18" applyNumberFormat="0" applyFill="0" applyAlignment="0" applyProtection="0"/>
    <xf numFmtId="0" fontId="26" fillId="0" borderId="0" applyNumberFormat="0" applyFill="0" applyBorder="0" applyAlignment="0" applyProtection="0"/>
    <xf numFmtId="0" fontId="46" fillId="0" borderId="19"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10" borderId="3" applyNumberFormat="0" applyAlignment="0" applyProtection="0"/>
    <xf numFmtId="0" fontId="48" fillId="10" borderId="3" applyNumberFormat="0" applyAlignment="0" applyProtection="0"/>
    <xf numFmtId="0" fontId="49" fillId="0" borderId="22" applyNumberFormat="0" applyFill="0" applyAlignment="0" applyProtection="0"/>
    <xf numFmtId="0" fontId="49" fillId="0" borderId="22" applyNumberFormat="0" applyFill="0" applyAlignment="0" applyProtection="0"/>
    <xf numFmtId="0" fontId="50" fillId="25" borderId="0" applyNumberFormat="0" applyBorder="0" applyAlignment="0" applyProtection="0"/>
    <xf numFmtId="0" fontId="50" fillId="25" borderId="0" applyNumberFormat="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0" fillId="0" borderId="0"/>
    <xf numFmtId="0" fontId="2" fillId="0" borderId="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3" fillId="26" borderId="23" applyNumberFormat="0" applyFont="0" applyAlignment="0" applyProtection="0"/>
    <xf numFmtId="0" fontId="10" fillId="3" borderId="6" applyNumberFormat="0" applyBorder="0" applyProtection="0">
      <alignment horizontal="center"/>
    </xf>
    <xf numFmtId="0" fontId="10" fillId="3" borderId="6" applyNumberFormat="0" applyBorder="0" applyProtection="0">
      <alignment horizontal="center"/>
    </xf>
    <xf numFmtId="0" fontId="51" fillId="23" borderId="24" applyNumberFormat="0" applyAlignment="0" applyProtection="0"/>
    <xf numFmtId="0" fontId="51" fillId="23" borderId="24" applyNumberFormat="0" applyAlignment="0" applyProtection="0"/>
    <xf numFmtId="0" fontId="27" fillId="0" borderId="0" applyNumberFormat="0" applyFill="0" applyProtection="0"/>
    <xf numFmtId="0" fontId="27" fillId="0" borderId="0" applyNumberFormat="0" applyFill="0" applyProtection="0"/>
    <xf numFmtId="0" fontId="26" fillId="0" borderId="0" applyNumberFormat="0"/>
    <xf numFmtId="0" fontId="10" fillId="0" borderId="0" applyNumberFormat="0" applyFill="0" applyBorder="0" applyProtection="0">
      <alignment horizontal="left"/>
    </xf>
    <xf numFmtId="0" fontId="10" fillId="0" borderId="0" applyNumberFormat="0" applyFill="0" applyBorder="0" applyProtection="0">
      <alignment horizontal="left"/>
    </xf>
    <xf numFmtId="0" fontId="52" fillId="0" borderId="0" applyNumberFormat="0" applyFill="0" applyBorder="0" applyAlignment="0" applyProtection="0"/>
    <xf numFmtId="0" fontId="52" fillId="0" borderId="0" applyNumberFormat="0" applyFill="0" applyBorder="0" applyAlignment="0" applyProtection="0"/>
    <xf numFmtId="0" fontId="53" fillId="0" borderId="26" applyNumberFormat="0" applyFill="0" applyAlignment="0" applyProtection="0"/>
    <xf numFmtId="0" fontId="66" fillId="0" borderId="38" applyNumberFormat="0" applyFont="0" applyFill="0" applyAlignment="0" applyProtection="0"/>
    <xf numFmtId="0" fontId="66" fillId="0" borderId="38" applyNumberFormat="0" applyFont="0" applyFill="0" applyAlignment="0" applyProtection="0"/>
    <xf numFmtId="0" fontId="53" fillId="0" borderId="26" applyNumberFormat="0" applyFill="0" applyAlignment="0" applyProtection="0"/>
    <xf numFmtId="0" fontId="66" fillId="0" borderId="38" applyNumberFormat="0" applyFont="0" applyFill="0" applyAlignment="0" applyProtection="0"/>
    <xf numFmtId="0" fontId="66" fillId="0" borderId="38" applyNumberFormat="0" applyFont="0" applyFill="0" applyAlignment="0" applyProtection="0"/>
    <xf numFmtId="0" fontId="53" fillId="0" borderId="26" applyNumberFormat="0" applyFill="0" applyAlignment="0" applyProtection="0"/>
    <xf numFmtId="0" fontId="53" fillId="0" borderId="26" applyNumberFormat="0" applyFill="0" applyAlignment="0" applyProtection="0"/>
    <xf numFmtId="0" fontId="66" fillId="0" borderId="38" applyNumberFormat="0" applyFont="0" applyFill="0" applyAlignment="0" applyProtection="0"/>
    <xf numFmtId="0" fontId="66" fillId="0" borderId="38" applyNumberFormat="0" applyFont="0" applyFill="0" applyAlignment="0" applyProtection="0"/>
    <xf numFmtId="0" fontId="66" fillId="0" borderId="38" applyNumberFormat="0" applyFont="0" applyFill="0" applyAlignment="0" applyProtection="0"/>
    <xf numFmtId="0" fontId="66" fillId="0" borderId="38" applyNumberFormat="0" applyFont="0" applyFill="0" applyAlignment="0" applyProtection="0"/>
    <xf numFmtId="0" fontId="53" fillId="0" borderId="26" applyNumberFormat="0" applyFill="0" applyAlignment="0" applyProtection="0"/>
    <xf numFmtId="0" fontId="66" fillId="0" borderId="38" applyNumberFormat="0" applyFont="0" applyFill="0" applyAlignment="0" applyProtection="0"/>
    <xf numFmtId="0" fontId="66" fillId="0" borderId="38" applyNumberFormat="0" applyFon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 fillId="0" borderId="0"/>
    <xf numFmtId="0" fontId="8" fillId="0" borderId="0"/>
    <xf numFmtId="0" fontId="3" fillId="0" borderId="0"/>
    <xf numFmtId="0" fontId="8" fillId="0" borderId="0"/>
    <xf numFmtId="0" fontId="8" fillId="0" borderId="0"/>
    <xf numFmtId="0" fontId="71" fillId="0" borderId="0" applyNumberFormat="0" applyFill="0" applyBorder="0" applyAlignment="0" applyProtection="0">
      <alignment vertical="top"/>
      <protection locked="0"/>
    </xf>
    <xf numFmtId="0" fontId="72" fillId="0" borderId="0"/>
    <xf numFmtId="182" fontId="3" fillId="0" borderId="0" applyFont="0" applyFill="0" applyBorder="0" applyAlignment="0" applyProtection="0"/>
    <xf numFmtId="183" fontId="3" fillId="0" borderId="0" applyFont="0" applyFill="0" applyBorder="0" applyAlignment="0" applyProtection="0"/>
    <xf numFmtId="0" fontId="8" fillId="0" borderId="0"/>
    <xf numFmtId="184" fontId="3" fillId="0" borderId="0" applyFont="0" applyFill="0" applyBorder="0" applyAlignment="0" applyProtection="0"/>
    <xf numFmtId="185" fontId="3" fillId="0" borderId="0" applyFont="0" applyFill="0" applyBorder="0" applyAlignment="0" applyProtection="0"/>
    <xf numFmtId="0" fontId="3" fillId="0" borderId="0"/>
    <xf numFmtId="0" fontId="1" fillId="0" borderId="0"/>
    <xf numFmtId="0" fontId="3" fillId="0" borderId="0"/>
    <xf numFmtId="0" fontId="20" fillId="0" borderId="0"/>
    <xf numFmtId="0" fontId="3" fillId="0" borderId="0">
      <alignment vertical="top"/>
    </xf>
    <xf numFmtId="0" fontId="3" fillId="0" borderId="0"/>
    <xf numFmtId="0" fontId="20" fillId="0" borderId="0">
      <alignment vertical="top"/>
    </xf>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10" fillId="0" borderId="2" applyNumberFormat="0" applyBorder="0" applyProtection="0">
      <alignment horizontal="center"/>
    </xf>
    <xf numFmtId="0" fontId="46" fillId="0" borderId="19" applyNumberFormat="0" applyFill="0" applyAlignment="0" applyProtection="0"/>
    <xf numFmtId="0" fontId="46" fillId="0" borderId="0" applyNumberFormat="0" applyFill="0" applyBorder="0" applyAlignment="0" applyProtection="0"/>
    <xf numFmtId="0" fontId="39" fillId="23" borderId="3" applyNumberFormat="0" applyAlignment="0" applyProtection="0"/>
    <xf numFmtId="0" fontId="49" fillId="0" borderId="22" applyNumberFormat="0" applyFill="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43" fillId="7" borderId="0" applyNumberFormat="0" applyBorder="0" applyAlignment="0" applyProtection="0"/>
    <xf numFmtId="0" fontId="26" fillId="0" borderId="0" applyFill="0" applyBorder="0" applyProtection="0"/>
    <xf numFmtId="0" fontId="48" fillId="10" borderId="3" applyNumberFormat="0" applyAlignment="0" applyProtection="0"/>
    <xf numFmtId="0" fontId="83" fillId="0" borderId="0" applyFont="0" applyAlignment="0">
      <alignment vertical="center"/>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38" fillId="6" borderId="0" applyNumberFormat="0" applyBorder="0" applyAlignment="0" applyProtection="0"/>
    <xf numFmtId="0" fontId="50" fillId="25" borderId="0" applyNumberFormat="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20" fillId="0" borderId="0">
      <alignment vertical="top"/>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 fillId="0" borderId="0"/>
    <xf numFmtId="0" fontId="3" fillId="0" borderId="0"/>
    <xf numFmtId="0" fontId="3" fillId="0" borderId="0"/>
    <xf numFmtId="0" fontId="75" fillId="0" borderId="0"/>
    <xf numFmtId="0" fontId="3" fillId="0" borderId="0"/>
    <xf numFmtId="0" fontId="3" fillId="0" borderId="0"/>
    <xf numFmtId="0" fontId="3"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alignment vertical="top"/>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20"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26" borderId="23" applyNumberFormat="0" applyFont="0" applyAlignment="0" applyProtection="0"/>
    <xf numFmtId="0" fontId="36" fillId="26" borderId="23" applyNumberFormat="0" applyFont="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51" fillId="23" borderId="24" applyNumberFormat="0" applyAlignment="0" applyProtection="0"/>
    <xf numFmtId="3" fontId="89" fillId="0" borderId="6"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applyNumberFormat="0" applyFill="0" applyBorder="0" applyAlignment="0" applyProtection="0"/>
    <xf numFmtId="0" fontId="42" fillId="0" borderId="0" applyNumberFormat="0" applyFill="0" applyBorder="0" applyAlignment="0" applyProtection="0"/>
    <xf numFmtId="0" fontId="52" fillId="0" borderId="0" applyNumberFormat="0" applyFill="0" applyBorder="0" applyAlignment="0" applyProtection="0"/>
    <xf numFmtId="0" fontId="10" fillId="0" borderId="25" applyBorder="0">
      <alignment horizontal="left"/>
    </xf>
    <xf numFmtId="0" fontId="40" fillId="24" borderId="16" applyNumberFormat="0" applyAlignment="0" applyProtection="0"/>
    <xf numFmtId="0" fontId="20" fillId="0" borderId="0"/>
  </cellStyleXfs>
  <cellXfs count="1240">
    <xf numFmtId="0" fontId="0" fillId="0" borderId="0" xfId="0">
      <alignment vertical="top"/>
    </xf>
    <xf numFmtId="0" fontId="5" fillId="0" borderId="0" xfId="1" applyNumberFormat="1" applyFont="1" applyFill="1" applyBorder="1" applyAlignment="1" applyProtection="1">
      <protection locked="0"/>
    </xf>
    <xf numFmtId="0" fontId="6" fillId="0" borderId="0" xfId="1"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left" vertical="center"/>
    </xf>
    <xf numFmtId="49" fontId="9" fillId="0" borderId="1" xfId="0" applyNumberFormat="1" applyFont="1" applyFill="1" applyBorder="1" applyAlignment="1">
      <alignment horizontal="right" vertical="center"/>
    </xf>
    <xf numFmtId="0" fontId="12" fillId="0" borderId="3" xfId="4" applyNumberFormat="1" applyFont="1" applyFill="1" applyBorder="1" applyAlignment="1" applyProtection="1">
      <alignment horizontal="center" vertical="center" wrapText="1"/>
    </xf>
    <xf numFmtId="49" fontId="13" fillId="0" borderId="0"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vertical="center"/>
      <protection locked="0"/>
    </xf>
    <xf numFmtId="0" fontId="5" fillId="0" borderId="3" xfId="3" applyNumberFormat="1" applyFont="1" applyFill="1" applyBorder="1" applyAlignment="1" applyProtection="1">
      <alignment horizontal="center" vertical="center" wrapText="1"/>
    </xf>
    <xf numFmtId="0" fontId="14" fillId="0" borderId="0" xfId="5" applyNumberFormat="1" applyFont="1" applyFill="1" applyBorder="1" applyAlignment="1">
      <alignment vertical="center"/>
    </xf>
    <xf numFmtId="164" fontId="15" fillId="0" borderId="4" xfId="0" applyNumberFormat="1" applyFont="1" applyFill="1" applyBorder="1" applyAlignment="1">
      <alignment horizontal="right" vertical="center"/>
    </xf>
    <xf numFmtId="165" fontId="15" fillId="0" borderId="4" xfId="0" applyNumberFormat="1" applyFont="1" applyFill="1" applyBorder="1" applyAlignment="1">
      <alignment horizontal="right" vertical="center"/>
    </xf>
    <xf numFmtId="164" fontId="16" fillId="0" borderId="0" xfId="0" applyNumberFormat="1" applyFont="1" applyFill="1" applyAlignment="1">
      <alignment horizontal="right" vertical="center"/>
    </xf>
    <xf numFmtId="1" fontId="15" fillId="0" borderId="4" xfId="0" applyNumberFormat="1" applyFont="1" applyFill="1" applyBorder="1" applyAlignment="1">
      <alignment horizontal="right" vertical="top"/>
    </xf>
    <xf numFmtId="0" fontId="14" fillId="0" borderId="0" xfId="5" applyNumberFormat="1" applyFont="1" applyFill="1" applyBorder="1" applyAlignment="1">
      <alignment horizontal="left" vertical="center" indent="1"/>
    </xf>
    <xf numFmtId="165" fontId="14" fillId="0" borderId="0" xfId="1" applyNumberFormat="1" applyFont="1" applyFill="1" applyBorder="1" applyAlignment="1" applyProtection="1">
      <protection locked="0"/>
    </xf>
    <xf numFmtId="0" fontId="14" fillId="0" borderId="0" xfId="1" applyNumberFormat="1" applyFont="1" applyFill="1" applyBorder="1" applyAlignment="1" applyProtection="1">
      <protection locked="0"/>
    </xf>
    <xf numFmtId="0" fontId="5" fillId="0" borderId="0" xfId="5" applyNumberFormat="1" applyFont="1" applyFill="1" applyBorder="1" applyAlignment="1">
      <alignment vertical="center"/>
    </xf>
    <xf numFmtId="164" fontId="17" fillId="0" borderId="4" xfId="0" applyNumberFormat="1" applyFont="1" applyFill="1" applyBorder="1" applyAlignment="1">
      <alignment horizontal="right" vertical="center"/>
    </xf>
    <xf numFmtId="165" fontId="17" fillId="0" borderId="4" xfId="0" applyNumberFormat="1" applyFont="1" applyFill="1" applyBorder="1" applyAlignment="1">
      <alignment horizontal="right" vertical="center"/>
    </xf>
    <xf numFmtId="164" fontId="18" fillId="0" borderId="0" xfId="0" applyNumberFormat="1" applyFont="1" applyFill="1" applyAlignment="1">
      <alignment horizontal="right" vertical="center"/>
    </xf>
    <xf numFmtId="1" fontId="17" fillId="0" borderId="4" xfId="0" applyNumberFormat="1" applyFont="1" applyFill="1" applyBorder="1" applyAlignment="1">
      <alignment horizontal="right" vertical="top"/>
    </xf>
    <xf numFmtId="0" fontId="5" fillId="0" borderId="0" xfId="5" applyNumberFormat="1" applyFont="1" applyFill="1" applyBorder="1" applyAlignment="1">
      <alignment horizontal="left" vertical="center" indent="1"/>
    </xf>
    <xf numFmtId="0" fontId="5" fillId="0" borderId="0" xfId="5" applyNumberFormat="1" applyFont="1" applyFill="1" applyBorder="1" applyAlignment="1">
      <alignment horizontal="right" vertical="center"/>
    </xf>
    <xf numFmtId="0" fontId="14" fillId="0" borderId="0" xfId="5" applyNumberFormat="1" applyFont="1" applyFill="1" applyBorder="1" applyAlignment="1">
      <alignment horizontal="left" vertical="center"/>
    </xf>
    <xf numFmtId="0" fontId="14" fillId="0" borderId="0" xfId="5" applyNumberFormat="1" applyFont="1" applyFill="1" applyBorder="1" applyAlignment="1">
      <alignment horizontal="right" vertical="center"/>
    </xf>
    <xf numFmtId="0" fontId="14" fillId="0" borderId="0" xfId="6" applyNumberFormat="1" applyFont="1" applyFill="1" applyBorder="1" applyAlignment="1">
      <alignment vertical="center"/>
    </xf>
    <xf numFmtId="0" fontId="5" fillId="0" borderId="0" xfId="5" quotePrefix="1" applyNumberFormat="1" applyFont="1" applyFill="1" applyBorder="1" applyAlignment="1">
      <alignment horizontal="left" vertical="center" indent="1"/>
    </xf>
    <xf numFmtId="49" fontId="14" fillId="0" borderId="0" xfId="7" applyNumberFormat="1" applyFont="1" applyBorder="1" applyAlignment="1" applyProtection="1">
      <alignment vertical="center"/>
      <protection locked="0"/>
    </xf>
    <xf numFmtId="0" fontId="7" fillId="0" borderId="5" xfId="1" applyFont="1" applyFill="1" applyBorder="1" applyAlignment="1" applyProtection="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0" xfId="0" applyBorder="1" applyAlignment="1">
      <alignment vertical="top"/>
    </xf>
    <xf numFmtId="0" fontId="5" fillId="2" borderId="0" xfId="1" applyFont="1" applyFill="1" applyBorder="1" applyAlignment="1" applyProtection="1">
      <protection locked="0"/>
    </xf>
    <xf numFmtId="0" fontId="5" fillId="0" borderId="0" xfId="1" applyFont="1" applyBorder="1" applyAlignment="1" applyProtection="1">
      <protection locked="0"/>
    </xf>
    <xf numFmtId="0" fontId="7" fillId="0" borderId="0" xfId="2" applyNumberFormat="1" applyFont="1" applyFill="1" applyBorder="1" applyAlignment="1" applyProtection="1">
      <alignment vertical="center"/>
      <protection locked="0"/>
    </xf>
    <xf numFmtId="0" fontId="5" fillId="0" borderId="0" xfId="2" applyNumberFormat="1" applyFont="1" applyFill="1" applyBorder="1" applyAlignment="1" applyProtection="1">
      <protection locked="0"/>
    </xf>
    <xf numFmtId="0" fontId="21" fillId="0" borderId="0" xfId="0" applyNumberFormat="1" applyFont="1" applyFill="1" applyAlignment="1">
      <alignment horizontal="left" vertical="top" wrapText="1"/>
    </xf>
    <xf numFmtId="0" fontId="7" fillId="0" borderId="0" xfId="8" applyFont="1" applyFill="1" applyBorder="1" applyAlignment="1" applyProtection="1">
      <alignment horizontal="left" vertical="top"/>
      <protection locked="0"/>
    </xf>
    <xf numFmtId="0" fontId="22" fillId="0" borderId="0" xfId="8" applyFont="1" applyFill="1" applyBorder="1" applyAlignment="1" applyProtection="1">
      <alignment horizontal="left" vertical="top"/>
      <protection locked="0"/>
    </xf>
    <xf numFmtId="0" fontId="23" fillId="0" borderId="0" xfId="4" applyFont="1" applyFill="1" applyBorder="1" applyAlignment="1" applyProtection="1">
      <protection locked="0"/>
    </xf>
    <xf numFmtId="0" fontId="24" fillId="0" borderId="0" xfId="4" applyFont="1" applyFill="1" applyBorder="1" applyAlignment="1" applyProtection="1">
      <protection locked="0"/>
    </xf>
    <xf numFmtId="0" fontId="25" fillId="0" borderId="0" xfId="0" applyFont="1" applyAlignment="1"/>
    <xf numFmtId="0" fontId="14" fillId="0" borderId="0" xfId="14" applyNumberFormat="1" applyFont="1" applyFill="1" applyBorder="1" applyAlignment="1" applyProtection="1">
      <protection locked="0"/>
    </xf>
    <xf numFmtId="0" fontId="5" fillId="0" borderId="0" xfId="14" applyNumberFormat="1" applyFont="1" applyFill="1" applyBorder="1" applyAlignment="1" applyProtection="1">
      <protection locked="0"/>
    </xf>
    <xf numFmtId="0" fontId="3" fillId="0" borderId="0" xfId="15"/>
    <xf numFmtId="0" fontId="5" fillId="2" borderId="0" xfId="2" applyNumberFormat="1" applyFont="1" applyFill="1" applyBorder="1" applyAlignment="1" applyProtection="1">
      <protection locked="0"/>
    </xf>
    <xf numFmtId="0" fontId="5" fillId="0" borderId="0" xfId="14" applyNumberFormat="1" applyFont="1" applyFill="1" applyBorder="1" applyAlignment="1" applyProtection="1">
      <alignment horizontal="left"/>
      <protection locked="0"/>
    </xf>
    <xf numFmtId="0" fontId="6" fillId="2" borderId="0" xfId="2" applyNumberFormat="1" applyFont="1" applyFill="1" applyBorder="1" applyAlignment="1" applyProtection="1">
      <alignment horizontal="center" vertical="center"/>
      <protection locked="0"/>
    </xf>
    <xf numFmtId="0" fontId="6" fillId="0" borderId="0" xfId="14" applyNumberFormat="1" applyFont="1" applyFill="1" applyBorder="1" applyAlignment="1" applyProtection="1">
      <alignment horizontal="center" vertical="center" wrapText="1"/>
      <protection locked="0"/>
    </xf>
    <xf numFmtId="0" fontId="6" fillId="0" borderId="0" xfId="14" applyNumberFormat="1" applyFont="1" applyFill="1" applyBorder="1" applyAlignment="1" applyProtection="1">
      <alignment horizontal="left" vertical="center" wrapText="1"/>
      <protection locked="0"/>
    </xf>
    <xf numFmtId="0" fontId="6" fillId="0" borderId="0" xfId="14" applyNumberFormat="1" applyFont="1" applyFill="1" applyBorder="1" applyAlignment="1" applyProtection="1">
      <alignment horizontal="center" vertical="center"/>
      <protection locked="0"/>
    </xf>
    <xf numFmtId="0" fontId="7" fillId="0" borderId="7" xfId="14" applyNumberFormat="1" applyFont="1" applyFill="1" applyBorder="1" applyAlignment="1" applyProtection="1">
      <alignment horizontal="left" vertical="center"/>
    </xf>
    <xf numFmtId="0" fontId="6" fillId="0" borderId="7" xfId="14" applyFont="1" applyBorder="1" applyAlignment="1" applyProtection="1">
      <alignment horizontal="center" vertical="center" wrapText="1"/>
    </xf>
    <xf numFmtId="0" fontId="7" fillId="0" borderId="7" xfId="14" applyNumberFormat="1" applyFont="1" applyFill="1" applyBorder="1" applyAlignment="1" applyProtection="1">
      <alignment horizontal="right" vertical="center"/>
    </xf>
    <xf numFmtId="0" fontId="6" fillId="0" borderId="0" xfId="14" applyFont="1" applyBorder="1" applyAlignment="1" applyProtection="1">
      <alignment horizontal="center" vertical="center" wrapText="1"/>
      <protection locked="0"/>
    </xf>
    <xf numFmtId="0" fontId="6" fillId="0" borderId="0" xfId="14" applyNumberFormat="1" applyFont="1" applyFill="1" applyBorder="1" applyAlignment="1" applyProtection="1">
      <alignment horizontal="left" vertical="center"/>
      <protection locked="0"/>
    </xf>
    <xf numFmtId="0" fontId="7" fillId="0" borderId="8" xfId="14" applyNumberFormat="1" applyFont="1" applyFill="1" applyBorder="1" applyAlignment="1" applyProtection="1">
      <alignment vertical="center"/>
    </xf>
    <xf numFmtId="0" fontId="5" fillId="0" borderId="9" xfId="3" applyNumberFormat="1" applyFont="1" applyFill="1" applyBorder="1" applyAlignment="1" applyProtection="1">
      <alignment horizontal="center" vertical="center" wrapText="1"/>
    </xf>
    <xf numFmtId="0" fontId="3" fillId="0" borderId="0" xfId="15" applyBorder="1"/>
    <xf numFmtId="49" fontId="5" fillId="2" borderId="0" xfId="2" applyNumberFormat="1" applyFont="1" applyFill="1" applyBorder="1" applyAlignment="1" applyProtection="1">
      <alignment vertical="center"/>
      <protection locked="0"/>
    </xf>
    <xf numFmtId="167" fontId="14" fillId="0" borderId="0" xfId="14" applyNumberFormat="1" applyFont="1" applyFill="1" applyBorder="1" applyAlignment="1" applyProtection="1">
      <alignment horizontal="right"/>
      <protection locked="0"/>
    </xf>
    <xf numFmtId="0" fontId="29" fillId="0" borderId="0" xfId="15" applyFont="1"/>
    <xf numFmtId="0" fontId="14" fillId="0" borderId="0" xfId="3" applyNumberFormat="1" applyFont="1" applyFill="1" applyBorder="1" applyAlignment="1" applyProtection="1">
      <alignment horizontal="center" vertical="center" wrapText="1"/>
      <protection locked="0"/>
    </xf>
    <xf numFmtId="168" fontId="5" fillId="0" borderId="0" xfId="14" applyNumberFormat="1" applyFont="1" applyFill="1" applyBorder="1" applyAlignment="1" applyProtection="1">
      <alignment horizontal="left"/>
      <protection locked="0"/>
    </xf>
    <xf numFmtId="167" fontId="14" fillId="0" borderId="0" xfId="14" applyNumberFormat="1" applyFont="1" applyFill="1" applyBorder="1" applyAlignment="1" applyProtection="1">
      <protection locked="0"/>
    </xf>
    <xf numFmtId="167" fontId="14" fillId="0" borderId="0" xfId="3" applyNumberFormat="1" applyFont="1" applyFill="1" applyBorder="1" applyAlignment="1" applyProtection="1">
      <alignment horizontal="center" vertical="center" wrapText="1"/>
      <protection locked="0"/>
    </xf>
    <xf numFmtId="0" fontId="14" fillId="0" borderId="0" xfId="14" applyNumberFormat="1" applyFont="1" applyBorder="1" applyAlignment="1" applyProtection="1">
      <alignment vertical="center"/>
      <protection locked="0"/>
    </xf>
    <xf numFmtId="167" fontId="5" fillId="0" borderId="0" xfId="14" applyNumberFormat="1" applyFont="1" applyFill="1" applyBorder="1" applyAlignment="1" applyProtection="1">
      <alignment horizontal="right"/>
      <protection locked="0"/>
    </xf>
    <xf numFmtId="4" fontId="18" fillId="0" borderId="0" xfId="15" quotePrefix="1" applyNumberFormat="1" applyFont="1"/>
    <xf numFmtId="167" fontId="5" fillId="0" borderId="0" xfId="3" applyNumberFormat="1" applyFont="1" applyFill="1" applyBorder="1" applyAlignment="1" applyProtection="1">
      <alignment horizontal="center" vertical="center" wrapText="1"/>
      <protection locked="0"/>
    </xf>
    <xf numFmtId="167" fontId="5" fillId="0" borderId="0" xfId="14" applyNumberFormat="1" applyFont="1" applyFill="1" applyBorder="1" applyAlignment="1" applyProtection="1">
      <protection locked="0"/>
    </xf>
    <xf numFmtId="0" fontId="5" fillId="0" borderId="0" xfId="14" applyNumberFormat="1" applyFont="1" applyBorder="1" applyAlignment="1" applyProtection="1">
      <alignment vertical="center"/>
      <protection locked="0"/>
    </xf>
    <xf numFmtId="0" fontId="30" fillId="0" borderId="0" xfId="14" applyNumberFormat="1" applyFont="1" applyFill="1" applyBorder="1" applyAlignment="1" applyProtection="1">
      <alignment horizontal="center" vertical="center"/>
      <protection locked="0"/>
    </xf>
    <xf numFmtId="4" fontId="16" fillId="0" borderId="0" xfId="15" quotePrefix="1" applyNumberFormat="1" applyFont="1"/>
    <xf numFmtId="0" fontId="31" fillId="0" borderId="0" xfId="14" applyNumberFormat="1" applyFont="1" applyFill="1" applyBorder="1" applyAlignment="1" applyProtection="1">
      <protection locked="0"/>
    </xf>
    <xf numFmtId="0" fontId="7" fillId="0" borderId="0" xfId="14" applyNumberFormat="1" applyFont="1" applyFill="1" applyBorder="1" applyAlignment="1" applyProtection="1">
      <protection locked="0"/>
    </xf>
    <xf numFmtId="0" fontId="5" fillId="0" borderId="0" xfId="15" applyNumberFormat="1" applyFont="1" applyFill="1" applyBorder="1" applyAlignment="1"/>
    <xf numFmtId="0" fontId="7" fillId="0" borderId="3" xfId="14" applyNumberFormat="1" applyFont="1" applyFill="1" applyBorder="1" applyAlignment="1" applyProtection="1">
      <alignment horizontal="left" vertical="center"/>
    </xf>
    <xf numFmtId="0" fontId="5" fillId="2" borderId="0" xfId="2" applyNumberFormat="1" applyFont="1" applyFill="1" applyBorder="1" applyAlignment="1" applyProtection="1">
      <alignment vertical="center"/>
      <protection locked="0"/>
    </xf>
    <xf numFmtId="0" fontId="7" fillId="0" borderId="5" xfId="1" applyFont="1" applyFill="1" applyBorder="1" applyAlignment="1" applyProtection="1">
      <alignment vertical="top"/>
    </xf>
    <xf numFmtId="0" fontId="0" fillId="0" borderId="5" xfId="0" applyBorder="1" applyAlignment="1">
      <alignment vertical="top"/>
    </xf>
    <xf numFmtId="0" fontId="3" fillId="0" borderId="0" xfId="15" applyFont="1"/>
    <xf numFmtId="0" fontId="7" fillId="2" borderId="0" xfId="2" applyNumberFormat="1" applyFont="1" applyFill="1" applyBorder="1" applyAlignment="1" applyProtection="1">
      <protection locked="0"/>
    </xf>
    <xf numFmtId="0" fontId="7" fillId="0" borderId="0" xfId="5" applyFont="1" applyFill="1" applyBorder="1" applyAlignment="1" applyProtection="1">
      <alignment vertical="top" wrapText="1"/>
    </xf>
    <xf numFmtId="0" fontId="7" fillId="0" borderId="0" xfId="5" applyFont="1" applyFill="1" applyBorder="1" applyAlignment="1" applyProtection="1">
      <alignment horizontal="left" vertical="top" wrapText="1"/>
    </xf>
    <xf numFmtId="0" fontId="7" fillId="0" borderId="0" xfId="5" applyNumberFormat="1" applyFont="1" applyFill="1" applyBorder="1" applyAlignment="1" applyProtection="1">
      <alignment vertical="top" wrapText="1"/>
      <protection locked="0"/>
    </xf>
    <xf numFmtId="0" fontId="7" fillId="0" borderId="0" xfId="5" applyNumberFormat="1" applyFont="1" applyFill="1" applyBorder="1" applyAlignment="1" applyProtection="1">
      <alignment horizontal="left" vertical="top" wrapText="1"/>
      <protection locked="0"/>
    </xf>
    <xf numFmtId="0" fontId="32" fillId="0" borderId="0" xfId="14" applyNumberFormat="1" applyFont="1" applyFill="1" applyBorder="1" applyAlignment="1" applyProtection="1">
      <alignment horizontal="center" vertical="center"/>
      <protection locked="0"/>
    </xf>
    <xf numFmtId="0" fontId="22" fillId="0" borderId="0" xfId="14" applyNumberFormat="1" applyFont="1" applyFill="1" applyBorder="1" applyAlignment="1" applyProtection="1">
      <alignment horizontal="left" vertical="center"/>
    </xf>
    <xf numFmtId="0" fontId="32" fillId="0" borderId="0" xfId="14" applyFont="1" applyFill="1" applyBorder="1" applyAlignment="1" applyProtection="1">
      <alignment horizontal="center" vertical="center" wrapText="1"/>
    </xf>
    <xf numFmtId="0" fontId="22" fillId="0" borderId="0" xfId="14" applyNumberFormat="1" applyFont="1" applyFill="1" applyBorder="1" applyAlignment="1" applyProtection="1">
      <alignment horizontal="right" vertical="center"/>
    </xf>
    <xf numFmtId="0" fontId="22" fillId="0" borderId="0" xfId="14" applyNumberFormat="1" applyFont="1" applyFill="1" applyBorder="1" applyAlignment="1" applyProtection="1">
      <alignment horizontal="right" vertical="center"/>
      <protection locked="0"/>
    </xf>
    <xf numFmtId="0" fontId="19" fillId="0" borderId="0" xfId="14" applyNumberFormat="1" applyFont="1" applyFill="1" applyBorder="1" applyAlignment="1" applyProtection="1">
      <protection locked="0"/>
    </xf>
    <xf numFmtId="0" fontId="9" fillId="0" borderId="0" xfId="14" applyNumberFormat="1" applyFont="1" applyFill="1" applyBorder="1" applyAlignment="1" applyProtection="1">
      <alignment vertical="center"/>
    </xf>
    <xf numFmtId="167" fontId="15" fillId="0" borderId="4" xfId="0" applyNumberFormat="1" applyFont="1" applyFill="1" applyBorder="1" applyAlignment="1">
      <alignment horizontal="right" vertical="top"/>
    </xf>
    <xf numFmtId="167" fontId="9" fillId="0" borderId="0" xfId="14" applyNumberFormat="1" applyFont="1" applyFill="1" applyBorder="1" applyAlignment="1" applyProtection="1">
      <protection locked="0"/>
    </xf>
    <xf numFmtId="0" fontId="9" fillId="0" borderId="0" xfId="14" applyNumberFormat="1" applyFont="1" applyFill="1" applyBorder="1" applyAlignment="1" applyProtection="1">
      <protection locked="0"/>
    </xf>
    <xf numFmtId="0" fontId="9" fillId="0" borderId="0" xfId="14" applyNumberFormat="1" applyFont="1" applyFill="1" applyBorder="1" applyAlignment="1" applyProtection="1">
      <alignment horizontal="left" vertical="center" indent="1"/>
    </xf>
    <xf numFmtId="0" fontId="9" fillId="0" borderId="0" xfId="14" applyNumberFormat="1" applyFont="1" applyFill="1" applyBorder="1" applyAlignment="1" applyProtection="1">
      <alignment vertical="center"/>
      <protection locked="0"/>
    </xf>
    <xf numFmtId="0" fontId="19" fillId="0" borderId="0" xfId="14" applyNumberFormat="1" applyFont="1" applyFill="1" applyBorder="1" applyAlignment="1" applyProtection="1">
      <alignment horizontal="left" vertical="center" indent="2"/>
    </xf>
    <xf numFmtId="167" fontId="17" fillId="0" borderId="4" xfId="0" applyNumberFormat="1" applyFont="1" applyFill="1" applyBorder="1" applyAlignment="1">
      <alignment horizontal="right" vertical="top"/>
    </xf>
    <xf numFmtId="167" fontId="19" fillId="0" borderId="0" xfId="14" applyNumberFormat="1" applyFont="1" applyFill="1" applyBorder="1" applyAlignment="1" applyProtection="1">
      <protection locked="0"/>
    </xf>
    <xf numFmtId="0" fontId="19" fillId="0" borderId="0" xfId="14" applyNumberFormat="1" applyFont="1" applyFill="1" applyBorder="1" applyAlignment="1" applyProtection="1">
      <alignment vertical="center"/>
      <protection locked="0"/>
    </xf>
    <xf numFmtId="0" fontId="22" fillId="0" borderId="0" xfId="14" applyNumberFormat="1" applyFont="1" applyFill="1" applyBorder="1" applyAlignment="1" applyProtection="1">
      <alignment vertical="center"/>
      <protection locked="0"/>
    </xf>
    <xf numFmtId="0" fontId="22" fillId="0" borderId="0" xfId="14" applyNumberFormat="1" applyFont="1" applyFill="1" applyBorder="1" applyAlignment="1" applyProtection="1">
      <alignment vertical="top"/>
      <protection locked="0"/>
    </xf>
    <xf numFmtId="0" fontId="33" fillId="0" borderId="0" xfId="14" applyNumberFormat="1" applyFont="1" applyFill="1" applyBorder="1" applyAlignment="1" applyProtection="1">
      <alignment horizontal="left" vertical="top"/>
      <protection locked="0"/>
    </xf>
    <xf numFmtId="0" fontId="7" fillId="0" borderId="0" xfId="8" applyFont="1" applyFill="1" applyBorder="1" applyAlignment="1" applyProtection="1">
      <alignment horizontal="left" vertical="center"/>
      <protection locked="0"/>
    </xf>
    <xf numFmtId="0" fontId="22" fillId="0" borderId="0" xfId="14" applyNumberFormat="1" applyFont="1" applyFill="1" applyBorder="1" applyAlignment="1" applyProtection="1">
      <protection locked="0"/>
    </xf>
    <xf numFmtId="0" fontId="23" fillId="0" borderId="0" xfId="4" applyFont="1" applyFill="1" applyBorder="1" applyAlignment="1" applyProtection="1">
      <alignment vertical="center"/>
      <protection locked="0"/>
    </xf>
    <xf numFmtId="0" fontId="24" fillId="0" borderId="0" xfId="4" applyFont="1" applyFill="1" applyBorder="1" applyAlignment="1" applyProtection="1">
      <alignment vertical="top"/>
      <protection locked="0"/>
    </xf>
    <xf numFmtId="0" fontId="23" fillId="0" borderId="0" xfId="4" applyFont="1" applyFill="1" applyBorder="1" applyAlignment="1" applyProtection="1">
      <alignment vertical="top"/>
      <protection locked="0"/>
    </xf>
    <xf numFmtId="0" fontId="29" fillId="0" borderId="0" xfId="0" applyFont="1" applyAlignment="1">
      <alignment horizontal="left" wrapText="1" indent="1"/>
    </xf>
    <xf numFmtId="0" fontId="0" fillId="0" borderId="0" xfId="0" applyAlignment="1">
      <alignment wrapText="1"/>
    </xf>
    <xf numFmtId="0" fontId="29" fillId="0" borderId="0" xfId="0" applyFont="1" applyAlignment="1">
      <alignment wrapText="1"/>
    </xf>
    <xf numFmtId="0" fontId="7" fillId="0" borderId="0" xfId="14" applyNumberFormat="1" applyFont="1" applyFill="1" applyBorder="1" applyAlignment="1" applyProtection="1">
      <alignment horizontal="right" vertical="center"/>
      <protection locked="0"/>
    </xf>
    <xf numFmtId="0" fontId="5" fillId="0" borderId="9" xfId="3" applyNumberFormat="1" applyFont="1" applyFill="1" applyBorder="1" applyAlignment="1" applyProtection="1">
      <alignment horizontal="center" vertical="center" wrapText="1"/>
    </xf>
    <xf numFmtId="0" fontId="14" fillId="0" borderId="0" xfId="7" applyNumberFormat="1" applyFont="1" applyFill="1" applyBorder="1" applyAlignment="1">
      <alignment horizontal="left" vertical="center"/>
    </xf>
    <xf numFmtId="169" fontId="5" fillId="0" borderId="0" xfId="14" applyNumberFormat="1" applyFont="1" applyFill="1" applyBorder="1" applyAlignment="1" applyProtection="1">
      <alignment horizontal="right"/>
      <protection locked="0"/>
    </xf>
    <xf numFmtId="0" fontId="34" fillId="0" borderId="0" xfId="14" applyNumberFormat="1" applyFont="1" applyBorder="1" applyAlignment="1" applyProtection="1">
      <alignment vertical="center" wrapText="1"/>
      <protection locked="0"/>
    </xf>
    <xf numFmtId="170" fontId="16" fillId="0" borderId="0" xfId="16" applyNumberFormat="1" applyFont="1" applyBorder="1" applyAlignment="1">
      <alignment horizontal="right" vertical="center" wrapText="1"/>
    </xf>
    <xf numFmtId="0" fontId="14" fillId="4" borderId="0" xfId="7" applyFont="1" applyFill="1" applyBorder="1" applyAlignment="1">
      <alignment horizontal="left" vertical="center" indent="1"/>
    </xf>
    <xf numFmtId="0" fontId="34" fillId="0" borderId="0" xfId="14" applyNumberFormat="1" applyFont="1" applyBorder="1" applyAlignment="1" applyProtection="1">
      <alignment vertical="center"/>
      <protection locked="0"/>
    </xf>
    <xf numFmtId="0" fontId="5" fillId="4" borderId="0" xfId="7" applyFont="1" applyFill="1" applyBorder="1" applyAlignment="1">
      <alignment horizontal="left" vertical="center" indent="2"/>
    </xf>
    <xf numFmtId="0" fontId="7" fillId="0" borderId="15" xfId="14" applyNumberFormat="1" applyFont="1" applyFill="1" applyBorder="1" applyAlignment="1" applyProtection="1">
      <alignment horizontal="right" vertical="center"/>
      <protection locked="0"/>
    </xf>
    <xf numFmtId="0" fontId="21" fillId="0" borderId="5" xfId="17" applyFont="1" applyFill="1" applyBorder="1" applyAlignment="1" applyProtection="1">
      <alignment vertical="top"/>
    </xf>
    <xf numFmtId="0" fontId="35" fillId="0" borderId="5" xfId="18" applyFont="1" applyFill="1" applyBorder="1" applyAlignment="1">
      <alignment vertical="top"/>
    </xf>
    <xf numFmtId="0" fontId="35" fillId="0" borderId="0" xfId="18" applyFont="1" applyFill="1" applyBorder="1" applyAlignment="1">
      <alignment vertical="top"/>
    </xf>
    <xf numFmtId="0" fontId="35" fillId="0" borderId="0" xfId="18" applyFont="1" applyBorder="1" applyAlignment="1"/>
    <xf numFmtId="0" fontId="22" fillId="0" borderId="0" xfId="16" applyNumberFormat="1" applyFont="1" applyFill="1" applyBorder="1" applyAlignment="1">
      <alignment vertical="top"/>
    </xf>
    <xf numFmtId="169" fontId="5" fillId="0" borderId="0" xfId="14" applyNumberFormat="1" applyFont="1" applyFill="1" applyBorder="1" applyAlignment="1" applyProtection="1">
      <alignment horizontal="right" vertical="center"/>
      <protection locked="0"/>
    </xf>
    <xf numFmtId="171" fontId="14" fillId="0" borderId="0" xfId="14" applyNumberFormat="1" applyFont="1" applyBorder="1" applyAlignment="1" applyProtection="1">
      <alignment horizontal="center" vertical="center" wrapText="1"/>
      <protection locked="0"/>
    </xf>
    <xf numFmtId="0" fontId="56" fillId="0" borderId="0" xfId="14" applyNumberFormat="1" applyFont="1" applyBorder="1" applyAlignment="1" applyProtection="1">
      <alignment vertical="center" wrapText="1"/>
      <protection locked="0"/>
    </xf>
    <xf numFmtId="0" fontId="35" fillId="0" borderId="5" xfId="90" applyFont="1" applyFill="1" applyBorder="1" applyAlignment="1">
      <alignment vertical="top"/>
    </xf>
    <xf numFmtId="0" fontId="35" fillId="0" borderId="0" xfId="90" applyFont="1" applyFill="1" applyBorder="1" applyAlignment="1">
      <alignment vertical="top"/>
    </xf>
    <xf numFmtId="0" fontId="35" fillId="0" borderId="0" xfId="90" applyFont="1" applyBorder="1" applyAlignment="1"/>
    <xf numFmtId="0" fontId="35" fillId="0" borderId="5" xfId="91" applyFont="1" applyFill="1" applyBorder="1" applyAlignment="1">
      <alignment vertical="top"/>
    </xf>
    <xf numFmtId="0" fontId="35" fillId="0" borderId="0" xfId="91" applyFont="1" applyFill="1" applyBorder="1" applyAlignment="1">
      <alignment vertical="top"/>
    </xf>
    <xf numFmtId="0" fontId="35" fillId="0" borderId="0" xfId="91" applyFont="1" applyBorder="1" applyAlignment="1"/>
    <xf numFmtId="0" fontId="5" fillId="0" borderId="9" xfId="3" applyNumberFormat="1" applyFont="1" applyFill="1" applyBorder="1" applyAlignment="1" applyProtection="1">
      <alignment horizontal="center" vertical="center"/>
    </xf>
    <xf numFmtId="171" fontId="5" fillId="0" borderId="0" xfId="14" applyNumberFormat="1" applyFont="1" applyBorder="1" applyAlignment="1" applyProtection="1">
      <alignment horizontal="center" vertical="center" wrapText="1"/>
      <protection locked="0"/>
    </xf>
    <xf numFmtId="171" fontId="18" fillId="0" borderId="0" xfId="16" applyNumberFormat="1" applyFont="1" applyBorder="1" applyAlignment="1">
      <alignment horizontal="right" vertical="center" wrapText="1"/>
    </xf>
    <xf numFmtId="171" fontId="16" fillId="0" borderId="0" xfId="16" applyNumberFormat="1" applyFont="1" applyBorder="1" applyAlignment="1">
      <alignment horizontal="right" vertical="center" wrapText="1"/>
    </xf>
    <xf numFmtId="0" fontId="35" fillId="0" borderId="5" xfId="92" applyFont="1" applyFill="1" applyBorder="1" applyAlignment="1">
      <alignment vertical="top"/>
    </xf>
    <xf numFmtId="0" fontId="35" fillId="0" borderId="5" xfId="92" applyFont="1" applyBorder="1" applyAlignment="1"/>
    <xf numFmtId="0" fontId="35" fillId="0" borderId="0" xfId="92" applyFont="1" applyBorder="1" applyAlignment="1"/>
    <xf numFmtId="0" fontId="5" fillId="4" borderId="0" xfId="93" applyFont="1" applyFill="1" applyProtection="1">
      <protection locked="0"/>
    </xf>
    <xf numFmtId="0" fontId="5" fillId="0" borderId="0" xfId="93" applyFont="1" applyFill="1" applyProtection="1">
      <protection locked="0"/>
    </xf>
    <xf numFmtId="0" fontId="5" fillId="4" borderId="0" xfId="93" applyFont="1" applyFill="1" applyAlignment="1" applyProtection="1">
      <alignment vertical="center"/>
      <protection locked="0"/>
    </xf>
    <xf numFmtId="0" fontId="7" fillId="4" borderId="0" xfId="93" applyNumberFormat="1" applyFont="1" applyFill="1" applyBorder="1" applyAlignment="1" applyProtection="1">
      <alignment horizontal="left" vertical="center" wrapText="1"/>
    </xf>
    <xf numFmtId="0" fontId="7" fillId="4" borderId="0" xfId="93" applyNumberFormat="1" applyFont="1" applyFill="1" applyBorder="1" applyAlignment="1" applyProtection="1">
      <alignment horizontal="center" vertical="center" wrapText="1"/>
    </xf>
    <xf numFmtId="0" fontId="7" fillId="4" borderId="0" xfId="93" applyNumberFormat="1" applyFont="1" applyFill="1" applyBorder="1" applyAlignment="1" applyProtection="1">
      <alignment horizontal="right" vertical="top"/>
    </xf>
    <xf numFmtId="0" fontId="21" fillId="0" borderId="0" xfId="94" applyNumberFormat="1" applyFont="1" applyBorder="1" applyProtection="1">
      <protection locked="0"/>
    </xf>
    <xf numFmtId="0" fontId="7" fillId="4" borderId="0" xfId="93" applyFont="1" applyFill="1" applyAlignment="1" applyProtection="1">
      <alignment vertical="center"/>
      <protection locked="0"/>
    </xf>
    <xf numFmtId="0" fontId="5" fillId="4" borderId="3" xfId="93" applyFont="1" applyFill="1" applyBorder="1" applyAlignment="1" applyProtection="1">
      <alignment horizontal="center" vertical="center"/>
    </xf>
    <xf numFmtId="0" fontId="5" fillId="4" borderId="3" xfId="3" applyFont="1" applyFill="1" applyBorder="1" applyAlignment="1" applyProtection="1">
      <alignment horizontal="center" vertical="center" wrapText="1"/>
    </xf>
    <xf numFmtId="0" fontId="56" fillId="0" borderId="15" xfId="94" applyNumberFormat="1" applyFont="1" applyBorder="1" applyAlignment="1" applyProtection="1">
      <alignment wrapText="1"/>
      <protection locked="0"/>
    </xf>
    <xf numFmtId="0" fontId="19" fillId="0" borderId="0" xfId="94" applyNumberFormat="1" applyFont="1" applyBorder="1" applyAlignment="1" applyProtection="1">
      <alignment horizontal="center" wrapText="1"/>
      <protection locked="0"/>
    </xf>
    <xf numFmtId="0" fontId="14" fillId="0" borderId="0" xfId="95" applyNumberFormat="1" applyFont="1" applyFill="1" applyBorder="1" applyAlignment="1">
      <alignment vertical="center"/>
    </xf>
    <xf numFmtId="169" fontId="14" fillId="0" borderId="0" xfId="16" applyNumberFormat="1" applyFont="1" applyFill="1" applyBorder="1" applyAlignment="1" applyProtection="1">
      <alignment horizontal="right" vertical="center"/>
      <protection locked="0"/>
    </xf>
    <xf numFmtId="172" fontId="14" fillId="0" borderId="0" xfId="16" applyNumberFormat="1" applyFont="1" applyBorder="1" applyAlignment="1" applyProtection="1">
      <alignment horizontal="center" vertical="center"/>
      <protection locked="0"/>
    </xf>
    <xf numFmtId="169" fontId="14" fillId="0" borderId="0" xfId="95" applyNumberFormat="1" applyFont="1" applyFill="1" applyBorder="1" applyAlignment="1">
      <alignment vertical="center"/>
    </xf>
    <xf numFmtId="0" fontId="14" fillId="4" borderId="0" xfId="93" applyFont="1" applyFill="1" applyAlignment="1" applyProtection="1">
      <alignment vertical="center"/>
      <protection locked="0"/>
    </xf>
    <xf numFmtId="0" fontId="5" fillId="0" borderId="0" xfId="95" applyNumberFormat="1" applyFont="1" applyFill="1" applyBorder="1" applyAlignment="1">
      <alignment vertical="center"/>
    </xf>
    <xf numFmtId="169" fontId="5" fillId="0" borderId="0" xfId="16" applyNumberFormat="1" applyFont="1" applyFill="1" applyBorder="1" applyAlignment="1" applyProtection="1">
      <alignment horizontal="right" vertical="center"/>
      <protection locked="0"/>
    </xf>
    <xf numFmtId="0" fontId="14" fillId="0" borderId="0" xfId="95" applyNumberFormat="1" applyFont="1" applyFill="1" applyBorder="1" applyAlignment="1">
      <alignment horizontal="left" vertical="center"/>
    </xf>
    <xf numFmtId="0" fontId="5" fillId="4" borderId="3" xfId="93" applyFont="1" applyFill="1" applyBorder="1" applyAlignment="1" applyProtection="1">
      <alignment horizontal="center" vertical="center"/>
      <protection locked="0"/>
    </xf>
    <xf numFmtId="0" fontId="18" fillId="4" borderId="3" xfId="93" applyFont="1" applyFill="1" applyBorder="1" applyAlignment="1" applyProtection="1">
      <alignment horizontal="center" vertical="center"/>
      <protection locked="0"/>
    </xf>
    <xf numFmtId="0" fontId="18" fillId="4" borderId="3" xfId="3" applyFont="1" applyFill="1" applyBorder="1" applyAlignment="1" applyProtection="1">
      <alignment horizontal="center" vertical="center" wrapText="1"/>
      <protection locked="0"/>
    </xf>
    <xf numFmtId="173" fontId="5" fillId="4" borderId="0" xfId="93" applyNumberFormat="1" applyFont="1" applyFill="1" applyAlignment="1" applyProtection="1">
      <alignment vertical="center"/>
      <protection locked="0"/>
    </xf>
    <xf numFmtId="0" fontId="35" fillId="0" borderId="5" xfId="96" applyFont="1" applyFill="1" applyBorder="1" applyAlignment="1">
      <alignment vertical="top"/>
    </xf>
    <xf numFmtId="0" fontId="35" fillId="0" borderId="0" xfId="96" applyFont="1" applyFill="1" applyBorder="1" applyAlignment="1">
      <alignment vertical="top"/>
    </xf>
    <xf numFmtId="0" fontId="35" fillId="0" borderId="0" xfId="96" applyFont="1" applyBorder="1" applyAlignment="1"/>
    <xf numFmtId="172" fontId="5" fillId="0" borderId="0" xfId="16" applyNumberFormat="1" applyFont="1" applyBorder="1" applyAlignment="1" applyProtection="1">
      <alignment horizontal="center" vertical="center"/>
      <protection locked="0"/>
    </xf>
    <xf numFmtId="0" fontId="5" fillId="0" borderId="0" xfId="16" applyNumberFormat="1" applyFont="1" applyBorder="1" applyAlignment="1" applyProtection="1">
      <alignment horizontal="left" vertical="center" indent="1"/>
      <protection locked="0"/>
    </xf>
    <xf numFmtId="174" fontId="14" fillId="4" borderId="0" xfId="16" applyNumberFormat="1" applyFont="1" applyFill="1" applyAlignment="1" applyProtection="1">
      <alignment horizontal="right" vertical="center"/>
      <protection locked="0"/>
    </xf>
    <xf numFmtId="0" fontId="5" fillId="0" borderId="0" xfId="16" applyFont="1" applyProtection="1">
      <protection locked="0"/>
    </xf>
    <xf numFmtId="0" fontId="5" fillId="0" borderId="0" xfId="16" applyFont="1" applyAlignment="1" applyProtection="1">
      <alignment vertical="center"/>
      <protection locked="0"/>
    </xf>
    <xf numFmtId="174" fontId="5" fillId="4" borderId="0" xfId="16" applyNumberFormat="1" applyFont="1" applyFill="1" applyAlignment="1" applyProtection="1">
      <alignment horizontal="right" vertical="center"/>
      <protection locked="0"/>
    </xf>
    <xf numFmtId="0" fontId="14" fillId="0" borderId="0" xfId="16" applyNumberFormat="1" applyFont="1" applyBorder="1" applyAlignment="1" applyProtection="1">
      <alignment vertical="center"/>
      <protection locked="0"/>
    </xf>
    <xf numFmtId="0" fontId="14" fillId="0" borderId="0" xfId="16" applyNumberFormat="1" applyFont="1" applyBorder="1" applyAlignment="1" applyProtection="1">
      <alignment horizontal="left" vertical="center"/>
      <protection locked="0"/>
    </xf>
    <xf numFmtId="0" fontId="7" fillId="0" borderId="0" xfId="97" applyNumberFormat="1" applyFont="1" applyFill="1" applyBorder="1" applyAlignment="1" applyProtection="1">
      <protection locked="0"/>
    </xf>
    <xf numFmtId="0" fontId="5" fillId="0" borderId="0" xfId="97" applyNumberFormat="1" applyFont="1" applyFill="1" applyBorder="1" applyAlignment="1" applyProtection="1">
      <protection locked="0"/>
    </xf>
    <xf numFmtId="0" fontId="18" fillId="0" borderId="0" xfId="94" applyNumberFormat="1" applyFont="1" applyBorder="1" applyProtection="1">
      <protection locked="0"/>
    </xf>
    <xf numFmtId="0" fontId="7" fillId="4" borderId="0" xfId="93" applyNumberFormat="1" applyFont="1" applyFill="1" applyBorder="1" applyAlignment="1" applyProtection="1">
      <alignment horizontal="left" vertical="center"/>
    </xf>
    <xf numFmtId="0" fontId="6" fillId="4" borderId="0" xfId="93" applyNumberFormat="1" applyFont="1" applyFill="1" applyBorder="1" applyAlignment="1" applyProtection="1">
      <alignment horizontal="center" vertical="center" wrapText="1"/>
    </xf>
    <xf numFmtId="0" fontId="5" fillId="4" borderId="3" xfId="3" applyFont="1" applyFill="1" applyBorder="1" applyAlignment="1" applyProtection="1">
      <alignment horizontal="center" vertical="center" wrapText="1"/>
    </xf>
    <xf numFmtId="0" fontId="5" fillId="0" borderId="0" xfId="94" applyNumberFormat="1" applyFont="1" applyBorder="1" applyAlignment="1" applyProtection="1">
      <alignment wrapText="1"/>
      <protection locked="0"/>
    </xf>
    <xf numFmtId="0" fontId="18" fillId="4" borderId="3" xfId="3" applyFont="1" applyFill="1" applyBorder="1" applyAlignment="1" applyProtection="1">
      <alignment horizontal="center" vertical="center" wrapText="1"/>
    </xf>
    <xf numFmtId="169" fontId="16" fillId="0" borderId="0" xfId="99" applyNumberFormat="1" applyFont="1" applyFill="1" applyAlignment="1" applyProtection="1">
      <alignment horizontal="right" vertical="center"/>
      <protection locked="0"/>
    </xf>
    <xf numFmtId="175" fontId="14" fillId="0" borderId="0" xfId="16" applyNumberFormat="1" applyFont="1" applyFill="1"/>
    <xf numFmtId="0" fontId="14" fillId="0" borderId="0" xfId="100" applyNumberFormat="1" applyFont="1" applyBorder="1" applyAlignment="1" applyProtection="1">
      <alignment vertical="center"/>
      <protection locked="0"/>
    </xf>
    <xf numFmtId="169" fontId="18" fillId="0" borderId="0" xfId="99" applyNumberFormat="1" applyFont="1" applyFill="1" applyAlignment="1" applyProtection="1">
      <alignment horizontal="right" vertical="center"/>
      <protection locked="0"/>
    </xf>
    <xf numFmtId="175" fontId="5" fillId="0" borderId="0" xfId="16" applyNumberFormat="1" applyFont="1" applyFill="1"/>
    <xf numFmtId="0" fontId="5" fillId="0" borderId="0" xfId="100" applyNumberFormat="1" applyFont="1" applyBorder="1" applyAlignment="1" applyProtection="1">
      <alignment vertical="center"/>
      <protection locked="0"/>
    </xf>
    <xf numFmtId="0" fontId="18" fillId="0" borderId="3" xfId="3" applyFont="1" applyFill="1" applyBorder="1" applyAlignment="1" applyProtection="1">
      <alignment horizontal="center" vertical="center" wrapText="1"/>
      <protection locked="0"/>
    </xf>
    <xf numFmtId="0" fontId="35" fillId="0" borderId="5" xfId="98" applyFont="1" applyFill="1" applyBorder="1" applyAlignment="1">
      <alignment vertical="top"/>
    </xf>
    <xf numFmtId="0" fontId="35" fillId="0" borderId="0" xfId="98" applyFont="1" applyFill="1" applyBorder="1" applyAlignment="1">
      <alignment vertical="top"/>
    </xf>
    <xf numFmtId="0" fontId="35" fillId="0" borderId="0" xfId="98" applyFont="1" applyBorder="1" applyAlignment="1"/>
    <xf numFmtId="0" fontId="22" fillId="0" borderId="0" xfId="97" applyNumberFormat="1" applyFont="1" applyFill="1" applyBorder="1" applyAlignment="1" applyProtection="1">
      <alignment horizontal="justify" vertical="top" wrapText="1"/>
      <protection locked="0"/>
    </xf>
    <xf numFmtId="0" fontId="59" fillId="0" borderId="0" xfId="16" applyFont="1" applyFill="1"/>
    <xf numFmtId="0" fontId="59" fillId="0" borderId="0" xfId="16" applyFont="1"/>
    <xf numFmtId="0" fontId="7" fillId="0" borderId="0" xfId="101" applyFont="1" applyBorder="1" applyAlignment="1" applyProtection="1">
      <alignment horizontal="left" vertical="center"/>
    </xf>
    <xf numFmtId="176" fontId="7" fillId="0" borderId="0" xfId="101" applyNumberFormat="1" applyFont="1" applyBorder="1" applyAlignment="1" applyProtection="1">
      <alignment horizontal="right" vertical="center"/>
    </xf>
    <xf numFmtId="0" fontId="5" fillId="0" borderId="3" xfId="3" applyFont="1" applyFill="1" applyBorder="1" applyAlignment="1" applyProtection="1">
      <alignment horizontal="center" vertical="center" wrapText="1"/>
    </xf>
    <xf numFmtId="0" fontId="19" fillId="0" borderId="0" xfId="102" applyNumberFormat="1" applyFont="1" applyBorder="1" applyAlignment="1" applyProtection="1">
      <alignment horizontal="center" wrapText="1"/>
      <protection locked="0"/>
    </xf>
    <xf numFmtId="172" fontId="14" fillId="0" borderId="0" xfId="93" applyNumberFormat="1" applyFont="1" applyFill="1" applyAlignment="1" applyProtection="1">
      <alignment horizontal="right"/>
      <protection locked="0"/>
    </xf>
    <xf numFmtId="171" fontId="14" fillId="0" borderId="0" xfId="93" applyNumberFormat="1" applyFont="1" applyFill="1" applyAlignment="1" applyProtection="1">
      <alignment horizontal="right"/>
      <protection locked="0"/>
    </xf>
    <xf numFmtId="0" fontId="14" fillId="0" borderId="0" xfId="16" applyFont="1"/>
    <xf numFmtId="171" fontId="14" fillId="0" borderId="0" xfId="16" applyNumberFormat="1" applyFont="1"/>
    <xf numFmtId="172" fontId="5" fillId="0" borderId="0" xfId="93" applyNumberFormat="1" applyFont="1" applyFill="1" applyAlignment="1" applyProtection="1">
      <alignment horizontal="right"/>
      <protection locked="0"/>
    </xf>
    <xf numFmtId="171" fontId="5" fillId="0" borderId="0" xfId="93" applyNumberFormat="1" applyFont="1" applyFill="1" applyAlignment="1" applyProtection="1">
      <alignment horizontal="right"/>
      <protection locked="0"/>
    </xf>
    <xf numFmtId="171" fontId="5" fillId="0" borderId="0" xfId="16" applyNumberFormat="1" applyFont="1" applyFill="1" applyAlignment="1">
      <alignment horizontal="right"/>
    </xf>
    <xf numFmtId="0" fontId="19" fillId="4" borderId="3" xfId="3" applyFont="1" applyFill="1" applyBorder="1" applyAlignment="1" applyProtection="1">
      <alignment horizontal="center" vertical="center" wrapText="1"/>
      <protection locked="0"/>
    </xf>
    <xf numFmtId="0" fontId="18" fillId="0" borderId="3" xfId="3" applyFont="1" applyFill="1" applyBorder="1" applyAlignment="1" applyProtection="1">
      <alignment horizontal="center" vertical="center" wrapText="1"/>
    </xf>
    <xf numFmtId="0" fontId="35" fillId="0" borderId="5" xfId="103" applyFont="1" applyFill="1" applyBorder="1" applyAlignment="1">
      <alignment vertical="top"/>
    </xf>
    <xf numFmtId="0" fontId="35" fillId="0" borderId="0" xfId="103" applyFont="1" applyFill="1" applyBorder="1" applyAlignment="1">
      <alignment vertical="top"/>
    </xf>
    <xf numFmtId="0" fontId="35" fillId="0" borderId="0" xfId="103" applyFont="1" applyBorder="1" applyAlignment="1"/>
    <xf numFmtId="0" fontId="22" fillId="0" borderId="0" xfId="103" applyFont="1" applyAlignment="1">
      <alignment horizontal="left" vertical="center"/>
    </xf>
    <xf numFmtId="0" fontId="60" fillId="0" borderId="0" xfId="4" applyFont="1" applyFill="1" applyBorder="1" applyAlignment="1" applyProtection="1">
      <alignment horizontal="left" vertical="center"/>
      <protection locked="0"/>
    </xf>
    <xf numFmtId="0" fontId="5" fillId="0" borderId="0" xfId="93" applyFont="1" applyFill="1" applyBorder="1" applyProtection="1">
      <protection locked="0"/>
    </xf>
    <xf numFmtId="0" fontId="5" fillId="0" borderId="0" xfId="93" applyFont="1" applyFill="1" applyBorder="1" applyAlignment="1" applyProtection="1">
      <alignment vertical="center"/>
      <protection locked="0"/>
    </xf>
    <xf numFmtId="0" fontId="18" fillId="0" borderId="3" xfId="3" applyFont="1" applyFill="1" applyBorder="1" applyAlignment="1" applyProtection="1">
      <alignment horizontal="center" vertical="center" wrapText="1"/>
    </xf>
    <xf numFmtId="0" fontId="5" fillId="0" borderId="9" xfId="3" applyFont="1" applyFill="1" applyBorder="1" applyAlignment="1" applyProtection="1">
      <alignment horizontal="center" vertical="center" wrapText="1"/>
    </xf>
    <xf numFmtId="0" fontId="5" fillId="0" borderId="11" xfId="3" applyFont="1" applyFill="1" applyBorder="1" applyAlignment="1" applyProtection="1">
      <alignment horizontal="center" vertical="center" wrapText="1"/>
    </xf>
    <xf numFmtId="177" fontId="9" fillId="0" borderId="0" xfId="93" applyNumberFormat="1" applyFont="1" applyFill="1" applyBorder="1" applyAlignment="1" applyProtection="1">
      <alignment horizontal="right" vertical="center"/>
      <protection locked="0"/>
    </xf>
    <xf numFmtId="169" fontId="14" fillId="0" borderId="0" xfId="64" applyNumberFormat="1" applyFont="1" applyFill="1" applyBorder="1" applyAlignment="1">
      <alignment horizontal="right" vertical="center"/>
    </xf>
    <xf numFmtId="2" fontId="14" fillId="0" borderId="0" xfId="64" applyNumberFormat="1" applyFont="1" applyFill="1" applyBorder="1" applyAlignment="1">
      <alignment horizontal="right" vertical="center"/>
    </xf>
    <xf numFmtId="0" fontId="14" fillId="0" borderId="0" xfId="93" applyFont="1" applyFill="1" applyBorder="1" applyAlignment="1" applyProtection="1">
      <alignment vertical="center"/>
      <protection locked="0"/>
    </xf>
    <xf numFmtId="177" fontId="14" fillId="0" borderId="0" xfId="64" applyNumberFormat="1" applyFont="1" applyFill="1" applyBorder="1" applyAlignment="1">
      <alignment horizontal="right" vertical="center" indent="1"/>
    </xf>
    <xf numFmtId="177" fontId="9" fillId="0" borderId="0" xfId="93" applyNumberFormat="1" applyFont="1" applyFill="1" applyBorder="1" applyAlignment="1" applyProtection="1">
      <alignment horizontal="left" vertical="center"/>
      <protection locked="0"/>
    </xf>
    <xf numFmtId="0" fontId="14" fillId="0" borderId="0" xfId="100" applyNumberFormat="1" applyFont="1" applyFill="1" applyBorder="1" applyAlignment="1" applyProtection="1">
      <alignment vertical="center"/>
      <protection locked="0"/>
    </xf>
    <xf numFmtId="169" fontId="5" fillId="0" borderId="0" xfId="64" applyNumberFormat="1" applyFont="1" applyFill="1" applyBorder="1" applyAlignment="1">
      <alignment horizontal="right" vertical="center"/>
    </xf>
    <xf numFmtId="2" fontId="5" fillId="0" borderId="0" xfId="64" applyNumberFormat="1" applyFont="1" applyFill="1" applyBorder="1" applyAlignment="1">
      <alignment horizontal="right" vertical="center"/>
    </xf>
    <xf numFmtId="177" fontId="5" fillId="0" borderId="0" xfId="105" applyNumberFormat="1" applyFont="1" applyFill="1" applyBorder="1" applyAlignment="1" applyProtection="1">
      <alignment horizontal="right" vertical="center"/>
      <protection locked="0"/>
    </xf>
    <xf numFmtId="177" fontId="5" fillId="0" borderId="0" xfId="64" applyNumberFormat="1" applyFont="1" applyFill="1" applyBorder="1" applyAlignment="1">
      <alignment horizontal="right" vertical="center" indent="1"/>
    </xf>
    <xf numFmtId="0" fontId="5" fillId="0" borderId="0" xfId="100" applyNumberFormat="1" applyFont="1" applyFill="1" applyBorder="1" applyAlignment="1" applyProtection="1">
      <alignment vertical="center"/>
      <protection locked="0"/>
    </xf>
    <xf numFmtId="177" fontId="14" fillId="0" borderId="0" xfId="105" applyNumberFormat="1" applyFont="1" applyFill="1" applyBorder="1" applyAlignment="1" applyProtection="1">
      <alignment horizontal="right" vertical="center"/>
      <protection locked="0"/>
    </xf>
    <xf numFmtId="0" fontId="18" fillId="0" borderId="8" xfId="3" applyFont="1" applyFill="1" applyBorder="1" applyAlignment="1" applyProtection="1">
      <alignment horizontal="center" vertical="center" wrapText="1"/>
    </xf>
    <xf numFmtId="0" fontId="18" fillId="0" borderId="14" xfId="3" applyFont="1" applyFill="1" applyBorder="1" applyAlignment="1" applyProtection="1">
      <alignment horizontal="center" vertical="center" wrapText="1"/>
    </xf>
    <xf numFmtId="0" fontId="18" fillId="0" borderId="8" xfId="3" applyFont="1" applyFill="1" applyBorder="1" applyAlignment="1" applyProtection="1">
      <alignment horizontal="center" vertical="center" wrapText="1"/>
      <protection locked="0"/>
    </xf>
    <xf numFmtId="0" fontId="22" fillId="0" borderId="0" xfId="97" applyNumberFormat="1" applyFont="1" applyFill="1" applyBorder="1" applyAlignment="1" applyProtection="1">
      <protection locked="0"/>
    </xf>
    <xf numFmtId="0" fontId="14" fillId="0" borderId="0" xfId="93" applyFont="1" applyFill="1" applyBorder="1" applyProtection="1">
      <protection locked="0"/>
    </xf>
    <xf numFmtId="0" fontId="21" fillId="2" borderId="0" xfId="7" applyNumberFormat="1" applyFont="1" applyFill="1" applyBorder="1" applyAlignment="1" applyProtection="1">
      <alignment vertical="top" wrapText="1"/>
    </xf>
    <xf numFmtId="0" fontId="5" fillId="2" borderId="0" xfId="7" applyNumberFormat="1" applyFont="1" applyFill="1" applyBorder="1" applyAlignment="1" applyProtection="1">
      <protection locked="0"/>
    </xf>
    <xf numFmtId="0" fontId="19" fillId="0" borderId="0" xfId="93" applyFont="1" applyFill="1" applyBorder="1" applyProtection="1">
      <protection locked="0"/>
    </xf>
    <xf numFmtId="0" fontId="21" fillId="0" borderId="0" xfId="97" applyNumberFormat="1" applyFont="1" applyFill="1" applyBorder="1" applyAlignment="1" applyProtection="1">
      <alignment horizontal="justify" vertical="top" wrapText="1"/>
      <protection locked="0"/>
    </xf>
    <xf numFmtId="0" fontId="22" fillId="0" borderId="0" xfId="104" applyFont="1" applyAlignment="1">
      <alignment horizontal="left" vertical="top"/>
    </xf>
    <xf numFmtId="0" fontId="7" fillId="0" borderId="0" xfId="8" applyFont="1" applyFill="1" applyBorder="1" applyAlignment="1" applyProtection="1">
      <alignment horizontal="justify" vertical="top"/>
      <protection locked="0"/>
    </xf>
    <xf numFmtId="0" fontId="7" fillId="0" borderId="0" xfId="16" applyNumberFormat="1" applyFont="1" applyFill="1" applyBorder="1" applyAlignment="1" applyProtection="1">
      <alignment horizontal="justify" wrapText="1"/>
      <protection locked="0"/>
    </xf>
    <xf numFmtId="0" fontId="7" fillId="0" borderId="0" xfId="16" applyFont="1" applyAlignment="1" applyProtection="1">
      <alignment horizontal="center" vertical="center"/>
      <protection locked="0"/>
    </xf>
    <xf numFmtId="0" fontId="7" fillId="0" borderId="0" xfId="16" applyFont="1" applyProtection="1">
      <protection locked="0"/>
    </xf>
    <xf numFmtId="0" fontId="23" fillId="0" borderId="0" xfId="4" applyFont="1" applyFill="1" applyBorder="1" applyAlignment="1" applyProtection="1">
      <alignment horizontal="left"/>
      <protection locked="0"/>
    </xf>
    <xf numFmtId="0" fontId="23" fillId="0" borderId="0" xfId="4" applyFont="1" applyFill="1" applyBorder="1" applyAlignment="1" applyProtection="1">
      <alignment horizontal="justify"/>
      <protection locked="0"/>
    </xf>
    <xf numFmtId="0" fontId="7" fillId="0" borderId="0" xfId="93" applyFont="1" applyFill="1" applyBorder="1" applyAlignment="1" applyProtection="1">
      <alignment horizontal="justify"/>
      <protection locked="0"/>
    </xf>
    <xf numFmtId="0" fontId="61" fillId="0" borderId="0" xfId="4" applyFont="1" applyFill="1" applyBorder="1" applyAlignment="1" applyProtection="1">
      <alignment horizontal="justify"/>
      <protection locked="0"/>
    </xf>
    <xf numFmtId="0" fontId="6" fillId="0" borderId="0" xfId="7" applyNumberFormat="1" applyFont="1" applyFill="1" applyBorder="1" applyAlignment="1">
      <alignment horizontal="center" vertical="center"/>
    </xf>
    <xf numFmtId="0" fontId="7" fillId="0" borderId="0" xfId="7" applyNumberFormat="1" applyFont="1" applyFill="1" applyBorder="1" applyAlignment="1">
      <alignment horizontal="left" vertical="center"/>
    </xf>
    <xf numFmtId="0" fontId="31" fillId="0" borderId="0" xfId="7" applyNumberFormat="1" applyFont="1" applyFill="1" applyBorder="1" applyAlignment="1">
      <alignment horizontal="center" vertical="center"/>
    </xf>
    <xf numFmtId="0" fontId="7" fillId="0" borderId="0" xfId="7" applyNumberFormat="1" applyFont="1" applyFill="1" applyBorder="1" applyAlignment="1">
      <alignment horizontal="right" vertical="center"/>
    </xf>
    <xf numFmtId="0" fontId="5" fillId="0" borderId="3" xfId="7" applyNumberFormat="1" applyFont="1" applyFill="1" applyBorder="1" applyAlignment="1">
      <alignment horizontal="center" vertical="center" wrapText="1"/>
    </xf>
    <xf numFmtId="0" fontId="14" fillId="2" borderId="0" xfId="16" applyNumberFormat="1" applyFont="1" applyFill="1" applyBorder="1" applyAlignment="1" applyProtection="1">
      <alignment vertical="center"/>
      <protection locked="0"/>
    </xf>
    <xf numFmtId="178" fontId="16" fillId="2" borderId="0" xfId="107" applyNumberFormat="1" applyFont="1" applyFill="1" applyBorder="1" applyAlignment="1">
      <alignment horizontal="right" vertical="center" wrapText="1"/>
    </xf>
    <xf numFmtId="178" fontId="14" fillId="0" borderId="0" xfId="7" applyNumberFormat="1" applyFont="1" applyFill="1" applyBorder="1" applyAlignment="1"/>
    <xf numFmtId="0" fontId="14" fillId="0" borderId="0" xfId="7" applyNumberFormat="1" applyFont="1" applyFill="1" applyBorder="1" applyAlignment="1"/>
    <xf numFmtId="0" fontId="14" fillId="2" borderId="0" xfId="16" applyNumberFormat="1" applyFont="1" applyFill="1" applyBorder="1" applyAlignment="1" applyProtection="1">
      <alignment horizontal="left" vertical="center" indent="1"/>
      <protection locked="0"/>
    </xf>
    <xf numFmtId="0" fontId="14" fillId="0" borderId="0" xfId="7" applyNumberFormat="1" applyFont="1" applyFill="1" applyBorder="1" applyAlignment="1">
      <alignment vertical="center"/>
    </xf>
    <xf numFmtId="0" fontId="5" fillId="2" borderId="0" xfId="16" applyNumberFormat="1" applyFont="1" applyFill="1" applyBorder="1" applyAlignment="1" applyProtection="1">
      <alignment horizontal="left" vertical="center" indent="2"/>
      <protection locked="0"/>
    </xf>
    <xf numFmtId="178" fontId="18" fillId="2" borderId="0" xfId="107" applyNumberFormat="1" applyFont="1" applyFill="1" applyBorder="1" applyAlignment="1">
      <alignment horizontal="right" vertical="center" wrapText="1"/>
    </xf>
    <xf numFmtId="0" fontId="5" fillId="0" borderId="0" xfId="7" applyNumberFormat="1" applyFont="1" applyFill="1" applyBorder="1" applyAlignment="1">
      <alignment vertical="center"/>
    </xf>
    <xf numFmtId="178" fontId="30" fillId="0" borderId="0" xfId="7" applyNumberFormat="1" applyFont="1" applyFill="1" applyBorder="1" applyAlignment="1">
      <alignment horizontal="right" vertical="center"/>
    </xf>
    <xf numFmtId="175" fontId="5" fillId="2" borderId="0" xfId="7" applyNumberFormat="1" applyFont="1" applyFill="1" applyBorder="1" applyAlignment="1">
      <alignment horizontal="right" vertical="center"/>
    </xf>
    <xf numFmtId="175" fontId="14" fillId="2" borderId="0" xfId="7" applyNumberFormat="1" applyFont="1" applyFill="1" applyBorder="1" applyAlignment="1">
      <alignment horizontal="right" vertical="center"/>
    </xf>
    <xf numFmtId="178" fontId="6" fillId="0" borderId="0" xfId="7" applyNumberFormat="1" applyFont="1" applyFill="1" applyBorder="1" applyAlignment="1">
      <alignment horizontal="right" vertical="center"/>
    </xf>
    <xf numFmtId="0" fontId="5" fillId="0" borderId="0" xfId="7" applyNumberFormat="1" applyFont="1" applyFill="1" applyBorder="1" applyAlignment="1"/>
    <xf numFmtId="0" fontId="5" fillId="2" borderId="0" xfId="7" applyNumberFormat="1" applyFont="1" applyFill="1" applyBorder="1" applyAlignment="1"/>
    <xf numFmtId="178" fontId="5" fillId="2" borderId="0" xfId="7" applyNumberFormat="1" applyFont="1" applyFill="1" applyBorder="1" applyAlignment="1"/>
    <xf numFmtId="0" fontId="0" fillId="0" borderId="0" xfId="108" applyFont="1" applyFill="1"/>
    <xf numFmtId="0" fontId="6" fillId="0" borderId="0" xfId="7" applyNumberFormat="1" applyFont="1" applyFill="1" applyBorder="1" applyAlignment="1">
      <alignment horizontal="center" vertical="center" wrapText="1"/>
    </xf>
    <xf numFmtId="0" fontId="5" fillId="0" borderId="9" xfId="7" applyNumberFormat="1" applyFont="1" applyFill="1" applyBorder="1" applyAlignment="1">
      <alignment horizontal="center" vertical="center" wrapText="1"/>
    </xf>
    <xf numFmtId="1" fontId="3" fillId="0" borderId="0" xfId="108" applyNumberFormat="1" applyFont="1" applyFill="1"/>
    <xf numFmtId="175" fontId="29" fillId="0" borderId="0" xfId="108" applyNumberFormat="1" applyFont="1" applyFill="1"/>
    <xf numFmtId="0" fontId="29" fillId="0" borderId="0" xfId="108" applyFont="1" applyFill="1"/>
    <xf numFmtId="1" fontId="29" fillId="0" borderId="0" xfId="108" applyNumberFormat="1" applyFont="1" applyFill="1"/>
    <xf numFmtId="0" fontId="18" fillId="0" borderId="3" xfId="7" applyNumberFormat="1" applyFont="1" applyFill="1" applyBorder="1" applyAlignment="1">
      <alignment horizontal="center" vertical="center" wrapText="1"/>
    </xf>
    <xf numFmtId="0" fontId="18" fillId="0" borderId="9" xfId="7" applyNumberFormat="1" applyFont="1" applyFill="1" applyBorder="1" applyAlignment="1">
      <alignment horizontal="center" vertical="center" wrapText="1"/>
    </xf>
    <xf numFmtId="0" fontId="7" fillId="0" borderId="0" xfId="7" applyNumberFormat="1" applyFont="1" applyFill="1" applyBorder="1" applyAlignment="1"/>
    <xf numFmtId="175" fontId="0" fillId="0" borderId="0" xfId="108" applyNumberFormat="1" applyFont="1" applyFill="1"/>
    <xf numFmtId="0" fontId="5" fillId="0" borderId="13" xfId="7" applyNumberFormat="1" applyFont="1" applyFill="1" applyBorder="1" applyAlignment="1">
      <alignment horizontal="center" vertical="center" wrapText="1"/>
    </xf>
    <xf numFmtId="0" fontId="5" fillId="0" borderId="11" xfId="7" applyNumberFormat="1" applyFont="1" applyFill="1" applyBorder="1" applyAlignment="1">
      <alignment horizontal="center" vertical="center" wrapText="1"/>
    </xf>
    <xf numFmtId="170" fontId="16" fillId="0" borderId="0" xfId="7" applyNumberFormat="1" applyFont="1" applyFill="1" applyBorder="1" applyAlignment="1">
      <alignment vertical="center" wrapText="1"/>
    </xf>
    <xf numFmtId="170" fontId="14" fillId="0" borderId="0" xfId="7" applyNumberFormat="1" applyFont="1" applyFill="1" applyBorder="1" applyAlignment="1"/>
    <xf numFmtId="170" fontId="6" fillId="0" borderId="0" xfId="7" applyNumberFormat="1" applyFont="1" applyFill="1" applyBorder="1" applyAlignment="1">
      <alignment horizontal="center" vertical="center"/>
    </xf>
    <xf numFmtId="170" fontId="18" fillId="0" borderId="0" xfId="7" applyNumberFormat="1" applyFont="1" applyFill="1" applyBorder="1" applyAlignment="1">
      <alignment vertical="center" wrapText="1"/>
    </xf>
    <xf numFmtId="0" fontId="21" fillId="0" borderId="0" xfId="7" applyNumberFormat="1" applyFont="1" applyFill="1" applyBorder="1" applyAlignment="1">
      <alignment horizontal="left" vertical="top"/>
    </xf>
    <xf numFmtId="0" fontId="5" fillId="2" borderId="0" xfId="8" applyFont="1" applyFill="1" applyBorder="1" applyAlignment="1" applyProtection="1">
      <protection locked="0"/>
    </xf>
    <xf numFmtId="0" fontId="7" fillId="2" borderId="0" xfId="8" applyFont="1" applyFill="1" applyBorder="1" applyAlignment="1" applyProtection="1">
      <alignment vertical="center"/>
      <protection locked="0"/>
    </xf>
    <xf numFmtId="0" fontId="21" fillId="2" borderId="0" xfId="7" applyNumberFormat="1" applyFont="1" applyFill="1" applyBorder="1" applyAlignment="1" applyProtection="1">
      <alignment horizontal="justify" vertical="top" wrapText="1"/>
      <protection locked="0"/>
    </xf>
    <xf numFmtId="0" fontId="7" fillId="2" borderId="0" xfId="8" applyFont="1" applyFill="1" applyBorder="1" applyAlignment="1" applyProtection="1">
      <protection locked="0"/>
    </xf>
    <xf numFmtId="0" fontId="24" fillId="2" borderId="0" xfId="109" applyFont="1" applyFill="1" applyBorder="1" applyAlignment="1" applyProtection="1">
      <protection locked="0"/>
    </xf>
    <xf numFmtId="0" fontId="7" fillId="2" borderId="0" xfId="8" applyFont="1" applyFill="1" applyBorder="1" applyAlignment="1" applyProtection="1">
      <alignment horizontal="left" vertical="top"/>
      <protection locked="0"/>
    </xf>
    <xf numFmtId="0" fontId="7" fillId="2" borderId="0" xfId="7" applyNumberFormat="1" applyFont="1" applyFill="1" applyBorder="1" applyAlignment="1" applyProtection="1">
      <alignment horizontal="justify" vertical="center" wrapText="1"/>
      <protection locked="0"/>
    </xf>
    <xf numFmtId="0" fontId="7" fillId="2" borderId="0" xfId="7" applyNumberFormat="1" applyFont="1" applyFill="1" applyBorder="1" applyAlignment="1" applyProtection="1">
      <alignment horizontal="left" vertical="center"/>
    </xf>
    <xf numFmtId="6" fontId="5" fillId="2" borderId="0" xfId="3" applyNumberFormat="1" applyFont="1" applyFill="1" applyBorder="1" applyAlignment="1" applyProtection="1">
      <alignment horizontal="center" vertical="center" wrapText="1"/>
    </xf>
    <xf numFmtId="6" fontId="5" fillId="2" borderId="3" xfId="3" applyNumberFormat="1"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64" fillId="2" borderId="9" xfId="109" applyFont="1" applyFill="1" applyBorder="1" applyAlignment="1" applyProtection="1">
      <alignment horizontal="center" vertical="center" wrapText="1"/>
    </xf>
    <xf numFmtId="0" fontId="5" fillId="2" borderId="3" xfId="3" applyNumberFormat="1" applyFont="1" applyFill="1" applyBorder="1" applyAlignment="1" applyProtection="1">
      <alignment horizontal="center" vertical="center" wrapText="1"/>
    </xf>
    <xf numFmtId="17" fontId="5" fillId="2" borderId="0" xfId="3" applyNumberFormat="1" applyFont="1" applyFill="1" applyBorder="1" applyAlignment="1" applyProtection="1">
      <alignment horizontal="center" vertical="center" wrapText="1"/>
    </xf>
    <xf numFmtId="0" fontId="5" fillId="2" borderId="0" xfId="3" applyFont="1" applyFill="1" applyBorder="1" applyAlignment="1" applyProtection="1">
      <alignment horizontal="center" vertical="center"/>
    </xf>
    <xf numFmtId="0" fontId="5" fillId="2" borderId="0" xfId="8" applyFont="1" applyFill="1" applyBorder="1" applyAlignment="1" applyProtection="1">
      <alignment horizontal="center" vertical="center" wrapText="1"/>
    </xf>
    <xf numFmtId="1" fontId="65" fillId="2" borderId="4" xfId="110" applyNumberFormat="1" applyFont="1" applyFill="1" applyBorder="1" applyAlignment="1">
      <alignment horizontal="right" vertical="top"/>
    </xf>
    <xf numFmtId="49" fontId="5" fillId="2" borderId="0" xfId="71" applyNumberFormat="1" applyFont="1" applyFill="1" applyBorder="1" applyAlignment="1">
      <alignment vertical="center"/>
    </xf>
    <xf numFmtId="0" fontId="5" fillId="2" borderId="0" xfId="71" applyNumberFormat="1" applyFont="1" applyFill="1" applyBorder="1" applyAlignment="1">
      <alignment horizontal="left" vertical="center" indent="1"/>
    </xf>
    <xf numFmtId="164" fontId="18" fillId="2" borderId="0" xfId="16" applyNumberFormat="1" applyFont="1" applyFill="1" applyBorder="1" applyAlignment="1" applyProtection="1">
      <alignment horizontal="right"/>
      <protection locked="0"/>
    </xf>
    <xf numFmtId="164" fontId="18" fillId="2" borderId="0" xfId="111" applyNumberFormat="1" applyFont="1" applyFill="1" applyBorder="1" applyAlignment="1" applyProtection="1">
      <alignment horizontal="right"/>
      <protection locked="0"/>
    </xf>
    <xf numFmtId="0" fontId="5" fillId="2" borderId="0" xfId="110" applyNumberFormat="1" applyFont="1" applyFill="1" applyBorder="1" applyAlignment="1">
      <alignment horizontal="left" vertical="center" indent="1"/>
    </xf>
    <xf numFmtId="0" fontId="14" fillId="2" borderId="0" xfId="71" quotePrefix="1" applyNumberFormat="1" applyFont="1" applyFill="1" applyBorder="1" applyAlignment="1">
      <alignment vertical="center"/>
    </xf>
    <xf numFmtId="0" fontId="14" fillId="2" borderId="0" xfId="71" applyNumberFormat="1" applyFont="1" applyFill="1" applyBorder="1" applyAlignment="1">
      <alignment horizontal="left" vertical="center" indent="1"/>
    </xf>
    <xf numFmtId="164" fontId="16" fillId="2" borderId="0" xfId="16" applyNumberFormat="1" applyFont="1" applyFill="1" applyBorder="1" applyAlignment="1" applyProtection="1">
      <alignment horizontal="right"/>
      <protection locked="0"/>
    </xf>
    <xf numFmtId="0" fontId="14" fillId="2" borderId="0" xfId="110" applyNumberFormat="1" applyFont="1" applyFill="1" applyBorder="1" applyAlignment="1">
      <alignment vertical="center"/>
    </xf>
    <xf numFmtId="0" fontId="14" fillId="2" borderId="0" xfId="7" applyNumberFormat="1" applyFont="1" applyFill="1" applyBorder="1" applyAlignment="1" applyProtection="1">
      <alignment vertical="center"/>
      <protection locked="0"/>
    </xf>
    <xf numFmtId="0" fontId="14" fillId="2" borderId="0" xfId="71" applyNumberFormat="1" applyFont="1" applyFill="1" applyBorder="1" applyAlignment="1">
      <alignment vertical="center"/>
    </xf>
    <xf numFmtId="164" fontId="16" fillId="2" borderId="0" xfId="111" applyNumberFormat="1" applyFont="1" applyFill="1" applyBorder="1" applyAlignment="1" applyProtection="1">
      <alignment horizontal="right"/>
      <protection locked="0"/>
    </xf>
    <xf numFmtId="164" fontId="16" fillId="0" borderId="0" xfId="111" applyNumberFormat="1" applyFont="1" applyFill="1" applyBorder="1" applyAlignment="1" applyProtection="1">
      <alignment horizontal="right"/>
      <protection locked="0"/>
    </xf>
    <xf numFmtId="6" fontId="64" fillId="2" borderId="9" xfId="109" applyNumberFormat="1"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6" fillId="2" borderId="0" xfId="7" applyNumberFormat="1" applyFont="1" applyFill="1" applyBorder="1" applyAlignment="1" applyProtection="1">
      <alignment horizontal="center" vertical="center"/>
      <protection locked="0"/>
    </xf>
    <xf numFmtId="0" fontId="6" fillId="2" borderId="0" xfId="8" applyFont="1" applyFill="1" applyBorder="1" applyAlignment="1" applyProtection="1">
      <alignment horizontal="center" vertical="center" wrapText="1"/>
    </xf>
    <xf numFmtId="1" fontId="5" fillId="2" borderId="0" xfId="8" applyNumberFormat="1" applyFont="1" applyFill="1" applyBorder="1" applyAlignment="1" applyProtection="1">
      <protection locked="0"/>
    </xf>
    <xf numFmtId="0" fontId="7" fillId="2" borderId="0" xfId="7" applyNumberFormat="1" applyFont="1" applyFill="1" applyBorder="1" applyAlignment="1" applyProtection="1">
      <alignment horizontal="justify" vertical="top" wrapText="1"/>
      <protection locked="0"/>
    </xf>
    <xf numFmtId="1" fontId="7" fillId="2" borderId="0" xfId="7" applyNumberFormat="1" applyFont="1" applyFill="1" applyBorder="1" applyAlignment="1" applyProtection="1">
      <alignment horizontal="justify" vertical="top" wrapText="1"/>
      <protection locked="0"/>
    </xf>
    <xf numFmtId="1" fontId="21" fillId="2" borderId="0" xfId="7" applyNumberFormat="1" applyFont="1" applyFill="1" applyBorder="1" applyAlignment="1" applyProtection="1">
      <alignment horizontal="justify" vertical="center" wrapText="1"/>
      <protection locked="0"/>
    </xf>
    <xf numFmtId="0" fontId="21" fillId="2" borderId="0" xfId="7" applyNumberFormat="1" applyFont="1" applyFill="1" applyBorder="1" applyAlignment="1" applyProtection="1">
      <alignment horizontal="justify" vertical="center" wrapText="1"/>
      <protection locked="0"/>
    </xf>
    <xf numFmtId="1" fontId="19" fillId="2" borderId="3" xfId="3" applyNumberFormat="1" applyFont="1" applyFill="1" applyBorder="1" applyAlignment="1" applyProtection="1">
      <alignment horizontal="center" vertical="center" wrapText="1"/>
    </xf>
    <xf numFmtId="0" fontId="19" fillId="2" borderId="3" xfId="3" applyFont="1" applyFill="1" applyBorder="1" applyAlignment="1" applyProtection="1">
      <alignment horizontal="center" vertical="center" wrapText="1"/>
    </xf>
    <xf numFmtId="6" fontId="19" fillId="2" borderId="3" xfId="3" applyNumberFormat="1" applyFont="1" applyFill="1" applyBorder="1" applyAlignment="1" applyProtection="1">
      <alignment horizontal="center" vertical="center" wrapText="1"/>
    </xf>
    <xf numFmtId="0" fontId="19" fillId="2" borderId="3" xfId="3" applyNumberFormat="1" applyFont="1" applyFill="1" applyBorder="1" applyAlignment="1" applyProtection="1">
      <alignment horizontal="center" vertical="center" wrapText="1"/>
    </xf>
    <xf numFmtId="0" fontId="7" fillId="2" borderId="0" xfId="7" applyNumberFormat="1" applyFont="1" applyFill="1" applyBorder="1" applyAlignment="1" applyProtection="1">
      <protection locked="0"/>
    </xf>
    <xf numFmtId="0" fontId="5" fillId="2" borderId="0" xfId="7" applyNumberFormat="1" applyFont="1" applyFill="1" applyBorder="1" applyAlignment="1" applyProtection="1">
      <alignment vertical="center"/>
      <protection locked="0"/>
    </xf>
    <xf numFmtId="0" fontId="5" fillId="2" borderId="0" xfId="237" applyNumberFormat="1" applyFont="1" applyFill="1" applyBorder="1" applyAlignment="1">
      <alignment horizontal="left" vertical="center" indent="1"/>
    </xf>
    <xf numFmtId="0" fontId="14" fillId="2" borderId="0" xfId="237" applyNumberFormat="1" applyFont="1" applyFill="1" applyBorder="1" applyAlignment="1">
      <alignment vertical="center"/>
    </xf>
    <xf numFmtId="164" fontId="16" fillId="2" borderId="0" xfId="111" applyNumberFormat="1" applyFont="1" applyFill="1" applyBorder="1" applyAlignment="1" applyProtection="1">
      <protection locked="0"/>
    </xf>
    <xf numFmtId="164" fontId="16" fillId="2" borderId="0" xfId="111" applyNumberFormat="1" applyFont="1" applyFill="1" applyBorder="1" applyAlignment="1" applyProtection="1">
      <alignment wrapText="1"/>
      <protection locked="0"/>
    </xf>
    <xf numFmtId="164" fontId="14" fillId="2" borderId="0" xfId="7" applyNumberFormat="1" applyFont="1" applyFill="1" applyBorder="1" applyAlignment="1" applyProtection="1">
      <alignment vertical="center"/>
      <protection locked="0"/>
    </xf>
    <xf numFmtId="1" fontId="5" fillId="2" borderId="3" xfId="3" applyNumberFormat="1" applyFont="1" applyFill="1" applyBorder="1" applyAlignment="1" applyProtection="1">
      <alignment horizontal="center" vertical="center" wrapText="1"/>
    </xf>
    <xf numFmtId="16" fontId="5" fillId="2" borderId="3" xfId="3" applyNumberFormat="1" applyFont="1" applyFill="1" applyBorder="1" applyAlignment="1" applyProtection="1">
      <alignment horizontal="center" vertical="center" wrapText="1"/>
    </xf>
    <xf numFmtId="0" fontId="5" fillId="2" borderId="9" xfId="3" applyNumberFormat="1" applyFont="1" applyFill="1" applyBorder="1" applyAlignment="1" applyProtection="1">
      <alignment horizontal="center" vertical="center" wrapText="1"/>
    </xf>
    <xf numFmtId="0" fontId="19" fillId="2" borderId="0" xfId="8" applyFont="1" applyFill="1" applyBorder="1" applyAlignment="1" applyProtection="1">
      <protection locked="0"/>
    </xf>
    <xf numFmtId="0" fontId="22" fillId="2" borderId="0" xfId="8" applyFont="1" applyFill="1" applyBorder="1" applyAlignment="1" applyProtection="1">
      <protection locked="0"/>
    </xf>
    <xf numFmtId="0" fontId="7" fillId="2" borderId="0" xfId="7" applyNumberFormat="1" applyFont="1" applyFill="1" applyBorder="1" applyAlignment="1" applyProtection="1">
      <alignment horizontal="left" vertical="top"/>
    </xf>
    <xf numFmtId="0" fontId="22" fillId="2" borderId="0" xfId="7" applyNumberFormat="1" applyFont="1" applyFill="1" applyBorder="1" applyAlignment="1" applyProtection="1">
      <alignment horizontal="left" vertical="top"/>
    </xf>
    <xf numFmtId="0" fontId="33" fillId="2" borderId="0" xfId="7" applyNumberFormat="1" applyFont="1" applyFill="1" applyBorder="1" applyAlignment="1" applyProtection="1">
      <alignment horizontal="left" vertical="top" wrapText="1"/>
    </xf>
    <xf numFmtId="0" fontId="18" fillId="2" borderId="0" xfId="8" applyNumberFormat="1" applyFont="1" applyFill="1" applyBorder="1" applyProtection="1">
      <protection locked="0"/>
    </xf>
    <xf numFmtId="0" fontId="5" fillId="2" borderId="11" xfId="3" applyFont="1" applyFill="1" applyBorder="1" applyAlignment="1" applyProtection="1">
      <alignment horizontal="center" vertical="center" wrapText="1"/>
    </xf>
    <xf numFmtId="0" fontId="64" fillId="2" borderId="3" xfId="109" applyFont="1" applyFill="1" applyBorder="1" applyAlignment="1" applyProtection="1">
      <alignment horizontal="center" vertical="center" wrapText="1"/>
    </xf>
    <xf numFmtId="17" fontId="64" fillId="2" borderId="3" xfId="109" applyNumberFormat="1" applyFont="1" applyFill="1" applyBorder="1" applyAlignment="1" applyProtection="1">
      <alignment horizontal="center" vertical="center" wrapText="1"/>
    </xf>
    <xf numFmtId="0" fontId="5" fillId="2" borderId="3" xfId="8" applyFont="1" applyFill="1" applyBorder="1" applyAlignment="1" applyProtection="1">
      <alignment horizontal="center" vertical="center" wrapText="1"/>
    </xf>
    <xf numFmtId="0" fontId="5" fillId="2" borderId="0" xfId="71" applyNumberFormat="1" applyFont="1" applyFill="1" applyBorder="1" applyAlignment="1">
      <alignment horizontal="right" vertical="center"/>
    </xf>
    <xf numFmtId="175" fontId="5" fillId="2" borderId="0" xfId="293" applyNumberFormat="1" applyFont="1" applyFill="1" applyBorder="1" applyAlignment="1">
      <alignment horizontal="right"/>
    </xf>
    <xf numFmtId="175" fontId="5" fillId="2" borderId="0" xfId="111" applyNumberFormat="1" applyFont="1" applyFill="1" applyBorder="1" applyAlignment="1" applyProtection="1">
      <alignment horizontal="right"/>
      <protection locked="0"/>
    </xf>
    <xf numFmtId="175" fontId="19" fillId="2" borderId="0" xfId="111" applyNumberFormat="1" applyFont="1" applyFill="1" applyBorder="1" applyAlignment="1" applyProtection="1">
      <alignment horizontal="right"/>
      <protection locked="0"/>
    </xf>
    <xf numFmtId="175" fontId="18" fillId="2" borderId="0" xfId="114" applyNumberFormat="1" applyFont="1" applyFill="1" applyAlignment="1">
      <alignment horizontal="right"/>
    </xf>
    <xf numFmtId="0" fontId="5" fillId="2" borderId="0" xfId="293" applyNumberFormat="1" applyFont="1" applyFill="1" applyBorder="1" applyAlignment="1">
      <alignment horizontal="left" vertical="center" indent="1"/>
    </xf>
    <xf numFmtId="175" fontId="14" fillId="2" borderId="0" xfId="293" applyNumberFormat="1" applyFont="1" applyFill="1" applyBorder="1" applyAlignment="1">
      <alignment horizontal="right"/>
    </xf>
    <xf numFmtId="175" fontId="14" fillId="2" borderId="0" xfId="111" applyNumberFormat="1" applyFont="1" applyFill="1" applyBorder="1" applyAlignment="1" applyProtection="1">
      <alignment horizontal="right"/>
      <protection locked="0"/>
    </xf>
    <xf numFmtId="175" fontId="9" fillId="2" borderId="0" xfId="111" applyNumberFormat="1" applyFont="1" applyFill="1" applyBorder="1" applyAlignment="1" applyProtection="1">
      <alignment horizontal="right"/>
      <protection locked="0"/>
    </xf>
    <xf numFmtId="175" fontId="16" fillId="2" borderId="0" xfId="114" applyNumberFormat="1" applyFont="1" applyFill="1" applyAlignment="1">
      <alignment horizontal="right"/>
    </xf>
    <xf numFmtId="0" fontId="14" fillId="2" borderId="0" xfId="293" applyNumberFormat="1" applyFont="1" applyFill="1" applyBorder="1" applyAlignment="1">
      <alignment vertical="center"/>
    </xf>
    <xf numFmtId="0" fontId="5" fillId="2" borderId="0" xfId="71" applyNumberFormat="1" applyFont="1" applyFill="1" applyBorder="1" applyAlignment="1">
      <alignment vertical="center"/>
    </xf>
    <xf numFmtId="175" fontId="16" fillId="2" borderId="0" xfId="114" applyNumberFormat="1" applyFont="1" applyFill="1" applyBorder="1" applyAlignment="1">
      <alignment horizontal="right"/>
    </xf>
    <xf numFmtId="0" fontId="5" fillId="2" borderId="0" xfId="7" applyNumberFormat="1" applyFont="1" applyFill="1" applyBorder="1" applyAlignment="1" applyProtection="1">
      <alignment horizontal="left" vertical="center"/>
      <protection locked="0"/>
    </xf>
    <xf numFmtId="0" fontId="18" fillId="2" borderId="11" xfId="3" applyFont="1" applyFill="1" applyBorder="1" applyAlignment="1" applyProtection="1">
      <alignment horizontal="center" vertical="center" wrapText="1"/>
    </xf>
    <xf numFmtId="0" fontId="31" fillId="2" borderId="0" xfId="7" applyNumberFormat="1" applyFont="1" applyFill="1" applyBorder="1" applyAlignment="1" applyProtection="1">
      <alignment horizontal="center" vertical="center"/>
      <protection locked="0"/>
    </xf>
    <xf numFmtId="0" fontId="7" fillId="2" borderId="0" xfId="294" applyNumberFormat="1" applyFont="1" applyFill="1" applyBorder="1" applyAlignment="1" applyProtection="1">
      <alignment horizontal="right" vertical="center"/>
    </xf>
    <xf numFmtId="0" fontId="31" fillId="2" borderId="0" xfId="7" applyNumberFormat="1" applyFont="1" applyFill="1" applyBorder="1" applyAlignment="1" applyProtection="1">
      <alignment horizontal="center" vertical="center"/>
    </xf>
    <xf numFmtId="0" fontId="31" fillId="2" borderId="0" xfId="8" applyFont="1" applyFill="1" applyBorder="1" applyAlignment="1" applyProtection="1">
      <alignment horizontal="center" vertical="center" wrapText="1"/>
    </xf>
    <xf numFmtId="0" fontId="68" fillId="2" borderId="0" xfId="8" applyFont="1" applyFill="1" applyBorder="1" applyAlignment="1" applyProtection="1">
      <alignment horizontal="center" vertical="center" wrapText="1"/>
    </xf>
    <xf numFmtId="0" fontId="7" fillId="2" borderId="0" xfId="294" applyNumberFormat="1" applyFont="1" applyFill="1" applyBorder="1" applyAlignment="1" applyProtection="1">
      <alignment horizontal="left" vertical="center"/>
    </xf>
    <xf numFmtId="180" fontId="5" fillId="2" borderId="0" xfId="16" applyNumberFormat="1" applyFont="1" applyFill="1" applyBorder="1" applyAlignment="1" applyProtection="1">
      <protection locked="0"/>
    </xf>
    <xf numFmtId="0" fontId="5" fillId="2" borderId="8" xfId="7" applyNumberFormat="1" applyFont="1" applyFill="1" applyBorder="1" applyAlignment="1" applyProtection="1">
      <alignment horizontal="center" vertical="center" wrapText="1"/>
    </xf>
    <xf numFmtId="0" fontId="5" fillId="2" borderId="3" xfId="7" applyNumberFormat="1" applyFont="1" applyFill="1" applyBorder="1" applyAlignment="1" applyProtection="1">
      <alignment horizontal="center" vertical="center" wrapText="1"/>
    </xf>
    <xf numFmtId="0" fontId="64" fillId="2" borderId="3" xfId="109" applyFont="1" applyFill="1" applyBorder="1" applyAlignment="1" applyProtection="1">
      <alignment horizontal="center" wrapText="1"/>
    </xf>
    <xf numFmtId="175" fontId="5" fillId="2" borderId="0" xfId="295" applyNumberFormat="1" applyFont="1" applyFill="1" applyBorder="1" applyAlignment="1">
      <alignment horizontal="right"/>
    </xf>
    <xf numFmtId="0" fontId="5" fillId="2" borderId="0" xfId="295" applyNumberFormat="1" applyFont="1" applyFill="1" applyBorder="1" applyAlignment="1">
      <alignment horizontal="left" vertical="center" indent="1"/>
    </xf>
    <xf numFmtId="175" fontId="14" fillId="2" borderId="0" xfId="295" applyNumberFormat="1" applyFont="1" applyFill="1" applyBorder="1" applyAlignment="1">
      <alignment horizontal="right"/>
    </xf>
    <xf numFmtId="0" fontId="14" fillId="2" borderId="0" xfId="295" applyNumberFormat="1" applyFont="1" applyFill="1" applyBorder="1" applyAlignment="1">
      <alignment vertical="center"/>
    </xf>
    <xf numFmtId="0" fontId="5" fillId="0" borderId="0" xfId="8" applyFont="1" applyFill="1" applyBorder="1" applyAlignment="1" applyProtection="1">
      <protection locked="0"/>
    </xf>
    <xf numFmtId="170" fontId="5" fillId="0" borderId="0" xfId="8" applyNumberFormat="1" applyFont="1" applyFill="1" applyBorder="1" applyAlignment="1" applyProtection="1">
      <alignment horizontal="right"/>
      <protection locked="0"/>
    </xf>
    <xf numFmtId="0" fontId="5" fillId="0" borderId="0" xfId="8" applyFont="1" applyFill="1" applyBorder="1" applyAlignment="1" applyProtection="1">
      <alignment horizontal="right"/>
      <protection locked="0"/>
    </xf>
    <xf numFmtId="175" fontId="5" fillId="0" borderId="0" xfId="8" applyNumberFormat="1" applyFont="1" applyFill="1" applyBorder="1" applyAlignment="1" applyProtection="1">
      <protection locked="0"/>
    </xf>
    <xf numFmtId="170" fontId="5" fillId="2" borderId="0" xfId="8" applyNumberFormat="1" applyFont="1" applyFill="1" applyBorder="1" applyAlignment="1" applyProtection="1">
      <alignment horizontal="right"/>
      <protection locked="0"/>
    </xf>
    <xf numFmtId="0" fontId="24" fillId="2" borderId="0" xfId="109" applyFont="1" applyFill="1" applyBorder="1" applyAlignment="1" applyProtection="1">
      <alignment horizontal="right"/>
      <protection locked="0"/>
    </xf>
    <xf numFmtId="0" fontId="7" fillId="2" borderId="0" xfId="8" applyFont="1" applyFill="1" applyBorder="1" applyAlignment="1" applyProtection="1">
      <alignment horizontal="right"/>
      <protection locked="0"/>
    </xf>
    <xf numFmtId="175" fontId="7" fillId="2" borderId="0" xfId="8" applyNumberFormat="1" applyFont="1" applyFill="1" applyBorder="1" applyAlignment="1" applyProtection="1">
      <protection locked="0"/>
    </xf>
    <xf numFmtId="170" fontId="5" fillId="0" borderId="0" xfId="7" applyNumberFormat="1" applyFont="1" applyFill="1" applyBorder="1" applyAlignment="1" applyProtection="1">
      <alignment horizontal="right" vertical="center"/>
      <protection locked="0"/>
    </xf>
    <xf numFmtId="0" fontId="7" fillId="0" borderId="0" xfId="8" applyFont="1" applyFill="1" applyBorder="1" applyAlignment="1" applyProtection="1">
      <protection locked="0"/>
    </xf>
    <xf numFmtId="0" fontId="21" fillId="0" borderId="0" xfId="7" applyNumberFormat="1" applyFont="1" applyFill="1" applyBorder="1" applyAlignment="1" applyProtection="1">
      <alignment horizontal="left" vertical="center" wrapText="1"/>
    </xf>
    <xf numFmtId="0" fontId="5" fillId="2" borderId="3" xfId="7" applyFont="1" applyFill="1" applyBorder="1" applyAlignment="1" applyProtection="1">
      <alignment horizontal="center" vertical="center" wrapText="1"/>
    </xf>
    <xf numFmtId="0" fontId="6" fillId="0" borderId="0" xfId="7" applyNumberFormat="1" applyFont="1" applyFill="1" applyBorder="1" applyAlignment="1" applyProtection="1">
      <alignment horizontal="center" vertical="center"/>
      <protection locked="0"/>
    </xf>
    <xf numFmtId="0" fontId="5" fillId="0" borderId="41" xfId="7" applyFont="1" applyFill="1" applyBorder="1" applyAlignment="1" applyProtection="1">
      <alignment horizontal="center" vertical="center" wrapText="1"/>
    </xf>
    <xf numFmtId="170" fontId="7" fillId="0" borderId="0" xfId="8" applyNumberFormat="1" applyFont="1" applyFill="1" applyBorder="1" applyAlignment="1" applyProtection="1">
      <alignment horizontal="right"/>
      <protection locked="0"/>
    </xf>
    <xf numFmtId="0" fontId="64" fillId="0" borderId="41" xfId="109" applyFont="1" applyFill="1" applyBorder="1" applyAlignment="1" applyProtection="1">
      <alignment horizontal="center" vertical="center" wrapText="1"/>
    </xf>
    <xf numFmtId="0" fontId="6" fillId="0" borderId="0" xfId="111" applyNumberFormat="1" applyFont="1" applyFill="1" applyBorder="1" applyAlignment="1" applyProtection="1">
      <alignment horizontal="center" vertical="center"/>
      <protection locked="0"/>
    </xf>
    <xf numFmtId="49" fontId="5" fillId="2" borderId="0" xfId="7" applyNumberFormat="1" applyFont="1" applyFill="1" applyBorder="1" applyAlignment="1" applyProtection="1">
      <alignment vertical="center"/>
    </xf>
    <xf numFmtId="164" fontId="18" fillId="2" borderId="0" xfId="7" applyNumberFormat="1" applyFont="1" applyFill="1" applyBorder="1" applyAlignment="1" applyProtection="1">
      <alignment horizontal="right" vertical="center"/>
      <protection locked="0"/>
    </xf>
    <xf numFmtId="170" fontId="18" fillId="2" borderId="0" xfId="7" applyNumberFormat="1" applyFont="1" applyFill="1" applyBorder="1" applyAlignment="1" applyProtection="1">
      <alignment horizontal="right" vertical="center"/>
      <protection locked="0"/>
    </xf>
    <xf numFmtId="164" fontId="5" fillId="2" borderId="0" xfId="7" applyNumberFormat="1" applyFont="1" applyFill="1" applyBorder="1" applyAlignment="1" applyProtection="1">
      <alignment horizontal="right" vertical="center"/>
      <protection locked="0"/>
    </xf>
    <xf numFmtId="175" fontId="18" fillId="0" borderId="0" xfId="7" quotePrefix="1" applyNumberFormat="1" applyFont="1" applyFill="1" applyBorder="1" applyAlignment="1" applyProtection="1">
      <alignment horizontal="right" vertical="center"/>
      <protection locked="0"/>
    </xf>
    <xf numFmtId="2" fontId="5" fillId="0" borderId="0" xfId="7" applyNumberFormat="1" applyFont="1" applyFill="1" applyBorder="1" applyAlignment="1" applyProtection="1">
      <alignment horizontal="right" vertical="center" wrapText="1"/>
    </xf>
    <xf numFmtId="169" fontId="5" fillId="0" borderId="0" xfId="7" applyNumberFormat="1" applyFont="1" applyFill="1" applyBorder="1" applyAlignment="1" applyProtection="1">
      <alignment horizontal="right" vertical="center" wrapText="1"/>
    </xf>
    <xf numFmtId="0" fontId="5" fillId="2" borderId="0" xfId="296" applyNumberFormat="1" applyFont="1" applyFill="1" applyBorder="1" applyAlignment="1">
      <alignment horizontal="left" vertical="center" indent="1"/>
    </xf>
    <xf numFmtId="0" fontId="14" fillId="2" borderId="0" xfId="7" quotePrefix="1" applyNumberFormat="1" applyFont="1" applyFill="1" applyBorder="1" applyAlignment="1" applyProtection="1">
      <alignment vertical="center"/>
    </xf>
    <xf numFmtId="0" fontId="5" fillId="2" borderId="0" xfId="7" quotePrefix="1" applyNumberFormat="1" applyFont="1" applyFill="1" applyBorder="1" applyAlignment="1" applyProtection="1">
      <alignment vertical="center"/>
    </xf>
    <xf numFmtId="49" fontId="14" fillId="2" borderId="0" xfId="7" applyNumberFormat="1" applyFont="1" applyFill="1" applyBorder="1" applyAlignment="1" applyProtection="1">
      <alignment vertical="center"/>
    </xf>
    <xf numFmtId="164" fontId="16" fillId="2" borderId="0" xfId="7" applyNumberFormat="1" applyFont="1" applyFill="1" applyBorder="1" applyAlignment="1" applyProtection="1">
      <alignment horizontal="right" vertical="center"/>
      <protection locked="0"/>
    </xf>
    <xf numFmtId="170" fontId="16" fillId="2" borderId="0" xfId="7" applyNumberFormat="1" applyFont="1" applyFill="1" applyBorder="1" applyAlignment="1" applyProtection="1">
      <alignment horizontal="right" vertical="center"/>
      <protection locked="0"/>
    </xf>
    <xf numFmtId="164" fontId="14" fillId="2" borderId="0" xfId="7" applyNumberFormat="1" applyFont="1" applyFill="1" applyBorder="1" applyAlignment="1" applyProtection="1">
      <alignment horizontal="right" vertical="center"/>
      <protection locked="0"/>
    </xf>
    <xf numFmtId="175" fontId="16" fillId="0" borderId="0" xfId="7" quotePrefix="1" applyNumberFormat="1" applyFont="1" applyFill="1" applyBorder="1" applyAlignment="1" applyProtection="1">
      <alignment horizontal="right" vertical="center"/>
      <protection locked="0"/>
    </xf>
    <xf numFmtId="2" fontId="14" fillId="0" borderId="0" xfId="7" applyNumberFormat="1" applyFont="1" applyFill="1" applyBorder="1" applyAlignment="1" applyProtection="1">
      <alignment horizontal="right" vertical="center" wrapText="1"/>
    </xf>
    <xf numFmtId="169" fontId="14" fillId="0" borderId="0" xfId="7" applyNumberFormat="1" applyFont="1" applyFill="1" applyBorder="1" applyAlignment="1" applyProtection="1">
      <alignment horizontal="right" vertical="center" wrapText="1"/>
    </xf>
    <xf numFmtId="0" fontId="14" fillId="2" borderId="0" xfId="296" applyNumberFormat="1" applyFont="1" applyFill="1" applyBorder="1" applyAlignment="1">
      <alignment vertical="center"/>
    </xf>
    <xf numFmtId="0" fontId="14" fillId="2" borderId="0" xfId="16" applyNumberFormat="1" applyFont="1" applyFill="1" applyBorder="1" applyAlignment="1" applyProtection="1">
      <alignment vertical="center"/>
    </xf>
    <xf numFmtId="170" fontId="69" fillId="0" borderId="0" xfId="7" applyNumberFormat="1" applyFont="1" applyFill="1" applyBorder="1" applyAlignment="1" applyProtection="1">
      <alignment horizontal="left" vertical="center"/>
      <protection locked="0"/>
    </xf>
    <xf numFmtId="0" fontId="14" fillId="2" borderId="0" xfId="7" applyNumberFormat="1" applyFont="1" applyFill="1" applyBorder="1" applyAlignment="1">
      <alignment vertical="center"/>
    </xf>
    <xf numFmtId="164" fontId="16" fillId="0" borderId="0" xfId="7" applyNumberFormat="1" applyFont="1" applyFill="1" applyBorder="1" applyAlignment="1" applyProtection="1">
      <alignment horizontal="right" vertical="center"/>
      <protection locked="0"/>
    </xf>
    <xf numFmtId="170" fontId="16" fillId="0" borderId="0" xfId="7" applyNumberFormat="1" applyFont="1" applyFill="1" applyBorder="1" applyAlignment="1" applyProtection="1">
      <alignment horizontal="right" vertical="center"/>
      <protection locked="0"/>
    </xf>
    <xf numFmtId="164" fontId="14" fillId="0" borderId="0" xfId="7" applyNumberFormat="1" applyFont="1" applyFill="1" applyBorder="1" applyAlignment="1" applyProtection="1">
      <alignment horizontal="right" vertical="center"/>
      <protection locked="0"/>
    </xf>
    <xf numFmtId="2" fontId="14" fillId="0" borderId="0" xfId="7" applyNumberFormat="1" applyFont="1" applyFill="1" applyBorder="1" applyAlignment="1" applyProtection="1">
      <alignment vertical="center"/>
      <protection locked="0"/>
    </xf>
    <xf numFmtId="169" fontId="14" fillId="0" borderId="0" xfId="7" applyNumberFormat="1" applyFont="1" applyFill="1" applyBorder="1" applyAlignment="1" applyProtection="1">
      <alignment vertical="center"/>
      <protection locked="0"/>
    </xf>
    <xf numFmtId="0" fontId="14" fillId="2" borderId="0" xfId="7" applyNumberFormat="1" applyFont="1" applyFill="1" applyBorder="1" applyAlignment="1" applyProtection="1">
      <alignment horizontal="left" vertical="center" wrapText="1"/>
    </xf>
    <xf numFmtId="170" fontId="6" fillId="2" borderId="0" xfId="7" applyNumberFormat="1" applyFont="1" applyFill="1" applyBorder="1" applyAlignment="1" applyProtection="1">
      <alignment horizontal="center" vertical="center"/>
      <protection locked="0"/>
    </xf>
    <xf numFmtId="0" fontId="5" fillId="2" borderId="0" xfId="7" applyNumberFormat="1" applyFont="1" applyFill="1" applyBorder="1" applyAlignment="1" applyProtection="1">
      <alignment horizontal="center" vertical="center"/>
      <protection locked="0"/>
    </xf>
    <xf numFmtId="0" fontId="5" fillId="0" borderId="10" xfId="7" applyFont="1" applyFill="1" applyBorder="1" applyAlignment="1" applyProtection="1">
      <alignment horizontal="center" vertical="center" wrapText="1"/>
    </xf>
    <xf numFmtId="170" fontId="6" fillId="0" borderId="0" xfId="7" applyNumberFormat="1" applyFont="1" applyFill="1" applyBorder="1" applyAlignment="1" applyProtection="1">
      <alignment horizontal="right" vertical="center"/>
      <protection locked="0"/>
    </xf>
    <xf numFmtId="0" fontId="5" fillId="0" borderId="3" xfId="7" applyFont="1" applyFill="1" applyBorder="1" applyAlignment="1" applyProtection="1">
      <alignment horizontal="center" vertical="center" wrapText="1"/>
    </xf>
    <xf numFmtId="0" fontId="64" fillId="0" borderId="3" xfId="109" applyFont="1" applyFill="1" applyBorder="1" applyAlignment="1" applyProtection="1">
      <alignment horizontal="center" vertical="center" wrapText="1"/>
    </xf>
    <xf numFmtId="170" fontId="6" fillId="0" borderId="0" xfId="111" applyNumberFormat="1" applyFont="1" applyFill="1" applyBorder="1" applyAlignment="1" applyProtection="1">
      <alignment horizontal="right" vertical="center"/>
      <protection locked="0"/>
    </xf>
    <xf numFmtId="0" fontId="5" fillId="0" borderId="0" xfId="106" applyNumberFormat="1" applyFont="1" applyFill="1" applyBorder="1" applyAlignment="1" applyProtection="1">
      <protection locked="0"/>
    </xf>
    <xf numFmtId="0" fontId="70" fillId="0" borderId="0" xfId="106" applyNumberFormat="1" applyFont="1" applyFill="1" applyBorder="1" applyAlignment="1" applyProtection="1">
      <alignment horizontal="center" vertical="center" wrapText="1"/>
    </xf>
    <xf numFmtId="0" fontId="6" fillId="0" borderId="0" xfId="106" applyNumberFormat="1" applyFont="1" applyFill="1" applyBorder="1" applyAlignment="1" applyProtection="1">
      <alignment horizontal="center" vertical="center"/>
      <protection locked="0"/>
    </xf>
    <xf numFmtId="0" fontId="64" fillId="0" borderId="0" xfId="297" applyFont="1" applyFill="1" applyBorder="1" applyAlignment="1" applyProtection="1">
      <alignment horizontal="center" vertical="center" wrapText="1"/>
    </xf>
    <xf numFmtId="0" fontId="5" fillId="0" borderId="39" xfId="3" applyFont="1" applyFill="1" applyBorder="1" applyAlignment="1" applyProtection="1">
      <alignment horizontal="center" vertical="center" wrapText="1"/>
    </xf>
    <xf numFmtId="0" fontId="5" fillId="0" borderId="15"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xf>
    <xf numFmtId="0" fontId="14" fillId="0" borderId="0" xfId="106" applyNumberFormat="1" applyFont="1" applyFill="1" applyBorder="1" applyAlignment="1" applyProtection="1">
      <alignment vertical="center"/>
      <protection locked="0"/>
    </xf>
    <xf numFmtId="175" fontId="14" fillId="0" borderId="0" xfId="106" applyNumberFormat="1" applyFont="1" applyFill="1" applyBorder="1" applyAlignment="1" applyProtection="1">
      <alignment horizontal="right" vertical="center"/>
      <protection locked="0"/>
    </xf>
    <xf numFmtId="175" fontId="14" fillId="0" borderId="0" xfId="3" applyNumberFormat="1" applyFont="1" applyFill="1" applyBorder="1" applyAlignment="1" applyProtection="1">
      <alignment horizontal="right" vertical="center" wrapText="1"/>
      <protection locked="0"/>
    </xf>
    <xf numFmtId="181" fontId="14" fillId="0" borderId="0" xfId="106" applyNumberFormat="1" applyFont="1" applyFill="1" applyBorder="1" applyAlignment="1" applyProtection="1">
      <alignment horizontal="right" vertical="center"/>
      <protection locked="0"/>
    </xf>
    <xf numFmtId="0" fontId="16" fillId="0" borderId="0" xfId="298" applyFont="1"/>
    <xf numFmtId="0" fontId="72" fillId="0" borderId="0" xfId="298"/>
    <xf numFmtId="0" fontId="14" fillId="0" borderId="0" xfId="106" applyNumberFormat="1" applyFont="1" applyFill="1" applyBorder="1" applyAlignment="1" applyProtection="1">
      <alignment horizontal="left" vertical="center" indent="1"/>
      <protection locked="0"/>
    </xf>
    <xf numFmtId="0" fontId="5" fillId="0" borderId="0" xfId="106" applyNumberFormat="1" applyFont="1" applyFill="1" applyBorder="1" applyAlignment="1" applyProtection="1">
      <alignment horizontal="left" vertical="center" indent="2"/>
      <protection locked="0"/>
    </xf>
    <xf numFmtId="175" fontId="5" fillId="0" borderId="0" xfId="106" applyNumberFormat="1" applyFont="1" applyFill="1" applyBorder="1" applyAlignment="1" applyProtection="1">
      <alignment horizontal="right" vertical="center"/>
      <protection locked="0"/>
    </xf>
    <xf numFmtId="175" fontId="5" fillId="0" borderId="0" xfId="3" applyNumberFormat="1" applyFont="1" applyFill="1" applyBorder="1" applyAlignment="1" applyProtection="1">
      <alignment horizontal="right" vertical="center" wrapText="1"/>
      <protection locked="0"/>
    </xf>
    <xf numFmtId="181" fontId="5" fillId="0" borderId="0" xfId="106" applyNumberFormat="1" applyFont="1" applyFill="1" applyBorder="1" applyAlignment="1" applyProtection="1">
      <alignment horizontal="right" vertical="center"/>
      <protection locked="0"/>
    </xf>
    <xf numFmtId="0" fontId="5" fillId="0" borderId="0" xfId="106" applyNumberFormat="1" applyFont="1" applyFill="1" applyBorder="1" applyAlignment="1" applyProtection="1">
      <alignment vertical="center"/>
      <protection locked="0"/>
    </xf>
    <xf numFmtId="0" fontId="7" fillId="0" borderId="0" xfId="106" applyNumberFormat="1" applyFont="1" applyFill="1" applyBorder="1" applyAlignment="1" applyProtection="1">
      <alignment vertical="top" wrapText="1"/>
    </xf>
    <xf numFmtId="0" fontId="21" fillId="0" borderId="0" xfId="106" applyNumberFormat="1" applyFont="1" applyFill="1" applyBorder="1" applyAlignment="1" applyProtection="1">
      <alignment horizontal="left" vertical="center" wrapText="1"/>
      <protection locked="0"/>
    </xf>
    <xf numFmtId="0" fontId="7" fillId="0" borderId="0" xfId="106" applyNumberFormat="1" applyFont="1" applyFill="1" applyBorder="1" applyAlignment="1" applyProtection="1">
      <protection locked="0"/>
    </xf>
    <xf numFmtId="0" fontId="7" fillId="0" borderId="0" xfId="106" applyNumberFormat="1" applyFont="1" applyFill="1" applyBorder="1" applyAlignment="1" applyProtection="1">
      <alignment horizontal="left" vertical="top" wrapText="1"/>
      <protection locked="0"/>
    </xf>
    <xf numFmtId="181" fontId="21" fillId="0" borderId="0" xfId="106" applyNumberFormat="1" applyFont="1" applyFill="1" applyBorder="1" applyAlignment="1" applyProtection="1">
      <alignment vertical="top"/>
      <protection locked="0"/>
    </xf>
    <xf numFmtId="0" fontId="24" fillId="0" borderId="0" xfId="297" applyNumberFormat="1" applyFont="1" applyFill="1" applyBorder="1" applyAlignment="1" applyProtection="1">
      <protection locked="0"/>
    </xf>
    <xf numFmtId="181" fontId="5" fillId="0" borderId="0" xfId="106" applyNumberFormat="1" applyFont="1" applyFill="1" applyBorder="1" applyAlignment="1" applyProtection="1">
      <protection locked="0"/>
    </xf>
    <xf numFmtId="175" fontId="5" fillId="0" borderId="0" xfId="106" applyNumberFormat="1" applyFont="1" applyFill="1" applyBorder="1" applyAlignment="1" applyProtection="1">
      <protection locked="0"/>
    </xf>
    <xf numFmtId="175" fontId="21" fillId="0" borderId="0" xfId="106" applyNumberFormat="1" applyFont="1" applyFill="1" applyBorder="1" applyAlignment="1" applyProtection="1">
      <alignment horizontal="left" vertical="center" wrapText="1"/>
      <protection locked="0"/>
    </xf>
    <xf numFmtId="170" fontId="5" fillId="0" borderId="0" xfId="106" applyNumberFormat="1" applyFont="1" applyFill="1" applyBorder="1" applyAlignment="1" applyProtection="1">
      <alignment horizontal="right"/>
      <protection locked="0"/>
    </xf>
    <xf numFmtId="2" fontId="5" fillId="0" borderId="0" xfId="106" applyNumberFormat="1" applyFont="1" applyFill="1" applyBorder="1" applyAlignment="1" applyProtection="1">
      <alignment horizontal="right"/>
      <protection locked="0"/>
    </xf>
    <xf numFmtId="2" fontId="5" fillId="0" borderId="0" xfId="106" applyNumberFormat="1" applyFont="1" applyFill="1" applyBorder="1" applyAlignment="1" applyProtection="1">
      <alignment horizontal="left"/>
      <protection locked="0"/>
    </xf>
    <xf numFmtId="2" fontId="5" fillId="0" borderId="0" xfId="106" applyNumberFormat="1" applyFont="1" applyFill="1" applyBorder="1" applyAlignment="1" applyProtection="1">
      <protection locked="0"/>
    </xf>
    <xf numFmtId="170" fontId="7" fillId="0" borderId="0" xfId="106" applyNumberFormat="1" applyFont="1" applyFill="1" applyBorder="1" applyAlignment="1" applyProtection="1">
      <alignment horizontal="justify" wrapText="1"/>
      <protection locked="0"/>
    </xf>
    <xf numFmtId="0" fontId="7" fillId="0" borderId="0" xfId="106" applyNumberFormat="1" applyFont="1" applyFill="1" applyBorder="1" applyAlignment="1" applyProtection="1">
      <alignment horizontal="justify" wrapText="1"/>
      <protection locked="0"/>
    </xf>
    <xf numFmtId="0" fontId="7" fillId="0" borderId="0" xfId="8" applyFont="1" applyFill="1" applyBorder="1" applyAlignment="1" applyProtection="1">
      <alignment vertical="top"/>
      <protection locked="0"/>
    </xf>
    <xf numFmtId="0" fontId="62" fillId="0" borderId="0" xfId="298" applyNumberFormat="1" applyFont="1" applyFill="1" applyAlignment="1">
      <alignment horizontal="right" vertical="center" wrapText="1"/>
    </xf>
    <xf numFmtId="0" fontId="18" fillId="0" borderId="0" xfId="106" applyNumberFormat="1" applyFont="1" applyFill="1" applyBorder="1" applyAlignment="1" applyProtection="1">
      <protection locked="0"/>
    </xf>
    <xf numFmtId="170" fontId="18" fillId="0" borderId="0" xfId="106" applyNumberFormat="1" applyFont="1" applyFill="1" applyBorder="1" applyAlignment="1" applyProtection="1">
      <protection locked="0"/>
    </xf>
    <xf numFmtId="0" fontId="21" fillId="0" borderId="0" xfId="106" applyNumberFormat="1" applyFont="1" applyFill="1" applyBorder="1" applyAlignment="1" applyProtection="1">
      <alignment horizontal="justify" vertical="top" wrapText="1"/>
      <protection locked="0"/>
    </xf>
    <xf numFmtId="0" fontId="62" fillId="0" borderId="0" xfId="298" applyNumberFormat="1" applyFont="1" applyFill="1" applyAlignment="1">
      <alignment horizontal="left" vertical="top" wrapText="1"/>
    </xf>
    <xf numFmtId="0" fontId="62" fillId="0" borderId="0" xfId="298" applyNumberFormat="1" applyFont="1" applyFill="1" applyAlignment="1">
      <alignment horizontal="left" vertical="center" wrapText="1"/>
    </xf>
    <xf numFmtId="0" fontId="21" fillId="0" borderId="0" xfId="106" applyNumberFormat="1" applyFont="1" applyFill="1" applyBorder="1" applyAlignment="1" applyProtection="1">
      <alignment horizontal="left" vertical="top" wrapText="1"/>
      <protection locked="0"/>
    </xf>
    <xf numFmtId="1" fontId="5" fillId="0" borderId="0" xfId="3" applyNumberFormat="1" applyFont="1" applyFill="1" applyBorder="1" applyAlignment="1" applyProtection="1">
      <alignment vertical="center" wrapText="1"/>
    </xf>
    <xf numFmtId="49" fontId="5" fillId="0" borderId="0" xfId="71" applyNumberFormat="1" applyFont="1" applyFill="1" applyBorder="1" applyAlignment="1">
      <alignment vertical="center"/>
    </xf>
    <xf numFmtId="0" fontId="5" fillId="0" borderId="0" xfId="71" applyNumberFormat="1" applyFont="1" applyFill="1" applyBorder="1" applyAlignment="1">
      <alignment horizontal="center" vertical="center"/>
    </xf>
    <xf numFmtId="164" fontId="18" fillId="0" borderId="0" xfId="106" applyNumberFormat="1" applyFont="1" applyFill="1" applyBorder="1" applyAlignment="1" applyProtection="1">
      <alignment horizontal="right" vertical="center" wrapText="1"/>
    </xf>
    <xf numFmtId="172" fontId="18" fillId="0" borderId="0" xfId="298" applyNumberFormat="1" applyFont="1" applyFill="1" applyBorder="1" applyAlignment="1">
      <alignment horizontal="right"/>
    </xf>
    <xf numFmtId="0" fontId="18" fillId="0" borderId="0" xfId="298" applyNumberFormat="1" applyFont="1" applyFill="1" applyBorder="1" applyAlignment="1">
      <alignment horizontal="left" vertical="center" indent="1"/>
    </xf>
    <xf numFmtId="172" fontId="18" fillId="0" borderId="0" xfId="106" applyNumberFormat="1" applyFont="1" applyFill="1" applyBorder="1" applyAlignment="1" applyProtection="1">
      <alignment horizontal="right"/>
      <protection locked="0"/>
    </xf>
    <xf numFmtId="0" fontId="14" fillId="0" borderId="0" xfId="71" quotePrefix="1" applyNumberFormat="1" applyFont="1" applyFill="1" applyBorder="1" applyAlignment="1">
      <alignment vertical="center"/>
    </xf>
    <xf numFmtId="0" fontId="14" fillId="0" borderId="0" xfId="71" applyNumberFormat="1" applyFont="1" applyFill="1" applyBorder="1" applyAlignment="1">
      <alignment horizontal="center" vertical="center"/>
    </xf>
    <xf numFmtId="164" fontId="16" fillId="0" borderId="0" xfId="106" applyNumberFormat="1" applyFont="1" applyFill="1" applyBorder="1" applyAlignment="1" applyProtection="1">
      <alignment horizontal="right" vertical="center" wrapText="1"/>
    </xf>
    <xf numFmtId="172" fontId="16" fillId="0" borderId="0" xfId="106" applyNumberFormat="1" applyFont="1" applyFill="1" applyBorder="1" applyAlignment="1" applyProtection="1">
      <alignment horizontal="right"/>
      <protection locked="0"/>
    </xf>
    <xf numFmtId="172" fontId="16" fillId="0" borderId="0" xfId="298" applyNumberFormat="1" applyFont="1" applyFill="1" applyBorder="1" applyAlignment="1">
      <alignment horizontal="right"/>
    </xf>
    <xf numFmtId="0" fontId="16" fillId="0" borderId="0" xfId="298" applyNumberFormat="1" applyFont="1" applyFill="1" applyBorder="1" applyAlignment="1">
      <alignment vertical="center"/>
    </xf>
    <xf numFmtId="0" fontId="14" fillId="0" borderId="0" xfId="71" applyNumberFormat="1" applyFont="1" applyFill="1" applyBorder="1" applyAlignment="1">
      <alignment vertical="center"/>
    </xf>
    <xf numFmtId="172" fontId="16" fillId="0" borderId="0" xfId="106" applyNumberFormat="1" applyFont="1" applyFill="1" applyBorder="1" applyAlignment="1">
      <alignment horizontal="right" vertical="center"/>
    </xf>
    <xf numFmtId="49" fontId="14" fillId="0" borderId="0" xfId="71" applyNumberFormat="1" applyFont="1" applyFill="1" applyBorder="1" applyAlignment="1">
      <alignment horizontal="center" vertical="center"/>
    </xf>
    <xf numFmtId="0" fontId="5" fillId="0" borderId="0" xfId="304" applyNumberFormat="1" applyFont="1" applyFill="1" applyBorder="1" applyAlignment="1" applyProtection="1">
      <alignment horizontal="center" vertical="center"/>
      <protection locked="0"/>
    </xf>
    <xf numFmtId="0" fontId="74" fillId="0" borderId="0" xfId="106" applyFont="1" applyFill="1" applyBorder="1" applyAlignment="1" applyProtection="1">
      <alignment horizontal="center" vertical="center" wrapText="1"/>
    </xf>
    <xf numFmtId="0" fontId="75" fillId="0" borderId="0" xfId="298" applyFont="1" applyFill="1" applyAlignment="1">
      <alignment horizontal="justify"/>
    </xf>
    <xf numFmtId="0" fontId="5" fillId="0" borderId="0" xfId="3" applyFont="1" applyFill="1" applyBorder="1" applyAlignment="1" applyProtection="1">
      <alignment horizontal="center" vertical="center" wrapText="1"/>
    </xf>
    <xf numFmtId="0" fontId="14" fillId="0" borderId="0" xfId="106" applyNumberFormat="1" applyFont="1" applyFill="1" applyBorder="1" applyAlignment="1" applyProtection="1">
      <alignment wrapText="1"/>
      <protection locked="0"/>
    </xf>
    <xf numFmtId="0" fontId="7" fillId="0" borderId="0" xfId="106" applyNumberFormat="1" applyFont="1" applyFill="1" applyBorder="1" applyAlignment="1" applyProtection="1">
      <alignment horizontal="right" vertical="center"/>
    </xf>
    <xf numFmtId="0" fontId="6" fillId="0" borderId="0" xfId="106" applyFont="1" applyFill="1" applyBorder="1" applyAlignment="1" applyProtection="1">
      <alignment horizontal="center" vertical="center" wrapText="1"/>
    </xf>
    <xf numFmtId="0" fontId="7" fillId="0" borderId="0" xfId="106" applyNumberFormat="1" applyFont="1" applyFill="1" applyBorder="1" applyAlignment="1" applyProtection="1">
      <alignment horizontal="left" vertical="center"/>
    </xf>
    <xf numFmtId="0" fontId="6" fillId="0" borderId="0" xfId="106" applyNumberFormat="1" applyFont="1" applyFill="1" applyBorder="1" applyAlignment="1" applyProtection="1">
      <alignment horizontal="center" vertical="center"/>
    </xf>
    <xf numFmtId="1" fontId="5" fillId="0" borderId="0" xfId="106" applyNumberFormat="1" applyFont="1" applyFill="1" applyBorder="1" applyAlignment="1" applyProtection="1">
      <alignment horizontal="right"/>
      <protection locked="0"/>
    </xf>
    <xf numFmtId="0" fontId="5" fillId="0" borderId="0" xfId="106" applyNumberFormat="1" applyFont="1" applyFill="1" applyBorder="1" applyAlignment="1" applyProtection="1">
      <alignment horizontal="right"/>
      <protection locked="0"/>
    </xf>
    <xf numFmtId="0" fontId="24" fillId="0" borderId="0" xfId="297" applyNumberFormat="1" applyFont="1" applyFill="1" applyBorder="1" applyAlignment="1" applyProtection="1">
      <alignment horizontal="right"/>
      <protection locked="0"/>
    </xf>
    <xf numFmtId="0" fontId="7" fillId="0" borderId="0" xfId="106" applyNumberFormat="1" applyFont="1" applyFill="1" applyBorder="1" applyAlignment="1" applyProtection="1">
      <alignment horizontal="right" wrapText="1"/>
      <protection locked="0"/>
    </xf>
    <xf numFmtId="0" fontId="7" fillId="0" borderId="0" xfId="8" applyFont="1" applyFill="1" applyBorder="1" applyAlignment="1" applyProtection="1">
      <alignment horizontal="right" vertical="top"/>
      <protection locked="0"/>
    </xf>
    <xf numFmtId="170" fontId="18" fillId="0" borderId="3" xfId="3" applyNumberFormat="1" applyFont="1" applyFill="1" applyBorder="1" applyAlignment="1" applyProtection="1">
      <alignment horizontal="center" vertical="center" wrapText="1"/>
    </xf>
    <xf numFmtId="0" fontId="64" fillId="0" borderId="3" xfId="297" applyNumberFormat="1" applyFont="1" applyFill="1" applyBorder="1" applyAlignment="1" applyProtection="1">
      <alignment horizontal="center" vertical="center" wrapText="1"/>
    </xf>
    <xf numFmtId="0" fontId="14" fillId="0" borderId="0" xfId="106" applyNumberFormat="1" applyFont="1" applyFill="1" applyBorder="1" applyAlignment="1" applyProtection="1">
      <alignment horizontal="right" vertical="center"/>
      <protection locked="0"/>
    </xf>
    <xf numFmtId="0" fontId="14" fillId="0" borderId="0" xfId="71" applyNumberFormat="1" applyFont="1" applyFill="1" applyBorder="1" applyAlignment="1">
      <alignment horizontal="right" vertical="center"/>
    </xf>
    <xf numFmtId="49" fontId="5" fillId="0" borderId="0" xfId="71" applyNumberFormat="1" applyFont="1" applyFill="1" applyBorder="1" applyAlignment="1">
      <alignment horizontal="right" vertical="center"/>
    </xf>
    <xf numFmtId="0" fontId="5" fillId="0" borderId="0" xfId="71" applyNumberFormat="1" applyFont="1" applyFill="1" applyBorder="1" applyAlignment="1">
      <alignment horizontal="right" vertical="center"/>
    </xf>
    <xf numFmtId="0" fontId="75" fillId="0" borderId="0" xfId="298" applyFont="1" applyFill="1" applyAlignment="1">
      <alignment horizontal="center"/>
    </xf>
    <xf numFmtId="170" fontId="5" fillId="0" borderId="0" xfId="106" applyNumberFormat="1" applyFont="1" applyFill="1" applyBorder="1" applyAlignment="1" applyProtection="1">
      <protection locked="0"/>
    </xf>
    <xf numFmtId="0" fontId="62" fillId="0" borderId="0" xfId="61" applyNumberFormat="1" applyFont="1" applyFill="1" applyAlignment="1">
      <alignment horizontal="left" vertical="center" wrapText="1"/>
    </xf>
    <xf numFmtId="172" fontId="18" fillId="0" borderId="0" xfId="61" applyNumberFormat="1" applyFont="1" applyFill="1" applyBorder="1" applyAlignment="1">
      <alignment horizontal="right"/>
    </xf>
    <xf numFmtId="0" fontId="18" fillId="0" borderId="0" xfId="61" applyNumberFormat="1" applyFont="1" applyFill="1" applyBorder="1" applyAlignment="1">
      <alignment horizontal="left" vertical="center" indent="1"/>
    </xf>
    <xf numFmtId="172" fontId="16" fillId="0" borderId="0" xfId="61" applyNumberFormat="1" applyFont="1" applyFill="1" applyBorder="1" applyAlignment="1">
      <alignment horizontal="right"/>
    </xf>
    <xf numFmtId="0" fontId="16" fillId="0" borderId="0" xfId="61" applyNumberFormat="1" applyFont="1" applyFill="1" applyBorder="1" applyAlignment="1">
      <alignment vertical="center"/>
    </xf>
    <xf numFmtId="0" fontId="14" fillId="0" borderId="0" xfId="106" applyNumberFormat="1" applyFont="1" applyFill="1" applyBorder="1" applyAlignment="1" applyProtection="1">
      <protection locked="0"/>
    </xf>
    <xf numFmtId="0" fontId="5" fillId="0" borderId="0" xfId="3" applyNumberFormat="1" applyFont="1" applyFill="1" applyBorder="1" applyAlignment="1" applyProtection="1">
      <alignment horizontal="center" vertical="center"/>
    </xf>
    <xf numFmtId="0" fontId="35" fillId="0" borderId="0" xfId="106" applyFont="1" applyFill="1" applyBorder="1" applyAlignment="1" applyProtection="1">
      <alignment horizontal="center" vertical="center" wrapText="1"/>
    </xf>
    <xf numFmtId="0" fontId="76" fillId="0" borderId="7" xfId="106" applyFont="1" applyFill="1" applyBorder="1" applyAlignment="1" applyProtection="1">
      <alignment horizontal="center" vertical="center" wrapText="1"/>
    </xf>
    <xf numFmtId="0" fontId="6" fillId="0" borderId="0" xfId="106" applyNumberFormat="1" applyFont="1" applyFill="1" applyBorder="1" applyAlignment="1" applyProtection="1">
      <alignment horizontal="center" vertical="center" wrapText="1"/>
    </xf>
    <xf numFmtId="49" fontId="5" fillId="0" borderId="0" xfId="106" applyNumberFormat="1" applyFont="1" applyFill="1" applyBorder="1" applyAlignment="1" applyProtection="1">
      <alignment vertical="center"/>
      <protection locked="0"/>
    </xf>
    <xf numFmtId="0" fontId="14" fillId="0" borderId="8" xfId="106" applyNumberFormat="1" applyFont="1" applyFill="1" applyBorder="1" applyAlignment="1" applyProtection="1">
      <alignment horizontal="left" vertical="center" wrapText="1"/>
    </xf>
    <xf numFmtId="0" fontId="14" fillId="0" borderId="39" xfId="106" applyNumberFormat="1" applyFont="1" applyFill="1" applyBorder="1" applyAlignment="1" applyProtection="1">
      <alignment horizontal="left" vertical="center" wrapText="1"/>
    </xf>
    <xf numFmtId="0" fontId="14" fillId="0" borderId="13" xfId="106" applyNumberFormat="1" applyFont="1" applyFill="1" applyBorder="1" applyAlignment="1" applyProtection="1">
      <alignment horizontal="left" vertical="center" wrapText="1"/>
    </xf>
    <xf numFmtId="170" fontId="18" fillId="0" borderId="0" xfId="106" applyNumberFormat="1" applyFont="1" applyFill="1" applyBorder="1" applyAlignment="1">
      <alignment horizontal="right" vertical="center"/>
    </xf>
    <xf numFmtId="170" fontId="16" fillId="0" borderId="0" xfId="106" applyNumberFormat="1" applyFont="1" applyFill="1" applyBorder="1" applyAlignment="1">
      <alignment horizontal="right" vertical="center"/>
    </xf>
    <xf numFmtId="0" fontId="5" fillId="0" borderId="0" xfId="8" applyFont="1" applyFill="1" applyBorder="1" applyAlignment="1" applyProtection="1">
      <alignment horizontal="center" vertical="center" wrapText="1"/>
      <protection locked="0"/>
    </xf>
    <xf numFmtId="0" fontId="14" fillId="0" borderId="8" xfId="106" applyNumberFormat="1" applyFont="1" applyFill="1" applyBorder="1" applyAlignment="1" applyProtection="1">
      <alignment horizontal="right" vertical="center" wrapText="1"/>
    </xf>
    <xf numFmtId="170" fontId="5" fillId="0" borderId="3"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0" fontId="5" fillId="0" borderId="0" xfId="3" applyNumberFormat="1" applyFont="1" applyFill="1" applyBorder="1" applyAlignment="1" applyProtection="1">
      <alignment horizontal="center" vertical="center" wrapText="1"/>
    </xf>
    <xf numFmtId="170" fontId="5" fillId="0" borderId="3" xfId="3" applyNumberFormat="1" applyFont="1" applyFill="1" applyBorder="1" applyAlignment="1" applyProtection="1">
      <alignment horizontal="center" vertical="center" wrapText="1"/>
    </xf>
    <xf numFmtId="0" fontId="64" fillId="0" borderId="9" xfId="297" applyNumberFormat="1" applyFont="1" applyFill="1" applyBorder="1" applyAlignment="1" applyProtection="1">
      <alignment horizontal="center" vertical="center" wrapText="1"/>
    </xf>
    <xf numFmtId="1" fontId="64" fillId="0" borderId="9" xfId="297" applyNumberFormat="1" applyFont="1" applyFill="1" applyBorder="1" applyAlignment="1" applyProtection="1">
      <alignment horizontal="center" vertical="center" wrapText="1"/>
    </xf>
    <xf numFmtId="171" fontId="5" fillId="0" borderId="0" xfId="106" applyNumberFormat="1" applyFont="1" applyFill="1" applyBorder="1" applyAlignment="1" applyProtection="1">
      <alignment horizontal="right" vertical="center"/>
      <protection locked="0"/>
    </xf>
    <xf numFmtId="171" fontId="18" fillId="0" borderId="0" xfId="106" applyNumberFormat="1" applyFont="1" applyFill="1" applyBorder="1" applyAlignment="1">
      <alignment horizontal="right" vertical="center"/>
    </xf>
    <xf numFmtId="171" fontId="14" fillId="0" borderId="0" xfId="106" applyNumberFormat="1" applyFont="1" applyFill="1" applyBorder="1" applyAlignment="1" applyProtection="1">
      <alignment horizontal="right" vertical="center"/>
      <protection locked="0"/>
    </xf>
    <xf numFmtId="171" fontId="16" fillId="0" borderId="0" xfId="106" applyNumberFormat="1" applyFont="1" applyFill="1" applyBorder="1" applyAlignment="1">
      <alignment horizontal="right" vertical="center"/>
    </xf>
    <xf numFmtId="170" fontId="14" fillId="0" borderId="0" xfId="106" applyNumberFormat="1" applyFont="1" applyFill="1" applyBorder="1" applyAlignment="1" applyProtection="1">
      <alignment vertical="center"/>
      <protection locked="0"/>
    </xf>
    <xf numFmtId="0" fontId="30" fillId="0" borderId="0" xfId="106" applyNumberFormat="1" applyFont="1" applyFill="1" applyBorder="1" applyAlignment="1" applyProtection="1">
      <protection locked="0"/>
    </xf>
    <xf numFmtId="0" fontId="5" fillId="2" borderId="0" xfId="106" applyNumberFormat="1" applyFont="1" applyFill="1" applyBorder="1" applyAlignment="1" applyProtection="1">
      <protection locked="0"/>
    </xf>
    <xf numFmtId="0" fontId="24" fillId="2" borderId="0" xfId="109" applyFont="1" applyFill="1" applyBorder="1" applyAlignment="1" applyProtection="1">
      <alignment vertical="center"/>
      <protection locked="0"/>
    </xf>
    <xf numFmtId="0" fontId="5" fillId="2" borderId="0" xfId="106" applyNumberFormat="1" applyFont="1" applyFill="1" applyBorder="1" applyAlignment="1" applyProtection="1">
      <alignment vertical="center"/>
      <protection locked="0"/>
    </xf>
    <xf numFmtId="186" fontId="18" fillId="2" borderId="0" xfId="99" applyNumberFormat="1" applyFont="1" applyFill="1" applyAlignment="1" applyProtection="1">
      <alignment vertical="center"/>
      <protection locked="0"/>
    </xf>
    <xf numFmtId="0" fontId="7" fillId="2" borderId="0" xfId="8" applyFont="1" applyFill="1" applyBorder="1" applyAlignment="1" applyProtection="1">
      <alignment horizontal="left" vertical="center"/>
      <protection locked="0"/>
    </xf>
    <xf numFmtId="0" fontId="7" fillId="2" borderId="0" xfId="106" applyNumberFormat="1" applyFont="1" applyFill="1" applyBorder="1" applyAlignment="1" applyProtection="1">
      <alignment vertical="center" wrapText="1"/>
      <protection locked="0"/>
    </xf>
    <xf numFmtId="0" fontId="7" fillId="2" borderId="0" xfId="106" applyNumberFormat="1" applyFont="1" applyFill="1" applyBorder="1" applyAlignment="1" applyProtection="1">
      <alignment horizontal="left" vertical="center" wrapText="1"/>
      <protection locked="0"/>
    </xf>
    <xf numFmtId="0" fontId="7" fillId="2" borderId="0" xfId="106" applyNumberFormat="1" applyFont="1" applyFill="1" applyBorder="1" applyAlignment="1" applyProtection="1">
      <alignment vertical="center"/>
      <protection locked="0"/>
    </xf>
    <xf numFmtId="0" fontId="18" fillId="2" borderId="0" xfId="106" applyFont="1" applyFill="1" applyBorder="1" applyAlignment="1" applyProtection="1">
      <alignment horizontal="center" vertical="center" wrapText="1"/>
    </xf>
    <xf numFmtId="0" fontId="5" fillId="2" borderId="0" xfId="71" applyNumberFormat="1" applyFont="1" applyFill="1" applyBorder="1" applyAlignment="1">
      <alignment horizontal="center" vertical="center"/>
    </xf>
    <xf numFmtId="0" fontId="5" fillId="2" borderId="0" xfId="3" applyNumberFormat="1" applyFont="1" applyFill="1" applyBorder="1" applyAlignment="1" applyProtection="1">
      <alignment vertical="center" wrapText="1"/>
    </xf>
    <xf numFmtId="187" fontId="5" fillId="2" borderId="0" xfId="3" applyNumberFormat="1" applyFont="1" applyFill="1" applyBorder="1" applyAlignment="1" applyProtection="1">
      <alignment vertical="center" wrapText="1"/>
    </xf>
    <xf numFmtId="0" fontId="5" fillId="2" borderId="0" xfId="298" applyNumberFormat="1" applyFont="1" applyFill="1" applyBorder="1" applyAlignment="1">
      <alignment horizontal="left" vertical="center" indent="1"/>
    </xf>
    <xf numFmtId="0" fontId="14" fillId="2" borderId="0" xfId="71" applyNumberFormat="1" applyFont="1" applyFill="1" applyBorder="1" applyAlignment="1">
      <alignment horizontal="center" vertical="center"/>
    </xf>
    <xf numFmtId="0" fontId="14" fillId="2" borderId="0" xfId="3" applyNumberFormat="1" applyFont="1" applyFill="1" applyBorder="1" applyAlignment="1" applyProtection="1">
      <alignment vertical="center" wrapText="1"/>
    </xf>
    <xf numFmtId="187" fontId="14" fillId="2" borderId="0" xfId="3" applyNumberFormat="1" applyFont="1" applyFill="1" applyBorder="1" applyAlignment="1" applyProtection="1">
      <alignment vertical="center" wrapText="1"/>
    </xf>
    <xf numFmtId="0" fontId="14" fillId="2" borderId="0" xfId="298" applyNumberFormat="1" applyFont="1" applyFill="1" applyBorder="1" applyAlignment="1">
      <alignment vertical="center"/>
    </xf>
    <xf numFmtId="0" fontId="14" fillId="2" borderId="0" xfId="106" applyNumberFormat="1" applyFont="1" applyFill="1" applyBorder="1" applyAlignment="1" applyProtection="1">
      <alignment vertical="center"/>
      <protection locked="0"/>
    </xf>
    <xf numFmtId="172" fontId="14" fillId="2" borderId="0" xfId="106" applyNumberFormat="1" applyFont="1" applyFill="1" applyBorder="1" applyAlignment="1" applyProtection="1">
      <alignment vertical="center"/>
      <protection locked="0"/>
    </xf>
    <xf numFmtId="49" fontId="14" fillId="2" borderId="0" xfId="71" applyNumberFormat="1" applyFont="1" applyFill="1" applyBorder="1" applyAlignment="1">
      <alignment horizontal="center" vertical="center"/>
    </xf>
    <xf numFmtId="173" fontId="14" fillId="2" borderId="0" xfId="16" applyNumberFormat="1" applyFont="1" applyFill="1" applyAlignment="1">
      <alignment horizontal="right"/>
    </xf>
    <xf numFmtId="172" fontId="14" fillId="2" borderId="0" xfId="3" applyNumberFormat="1" applyFont="1" applyFill="1" applyBorder="1" applyAlignment="1" applyProtection="1">
      <alignment horizontal="right" vertical="center"/>
    </xf>
    <xf numFmtId="0" fontId="6" fillId="2" borderId="0" xfId="106" applyNumberFormat="1" applyFont="1" applyFill="1" applyBorder="1" applyAlignment="1" applyProtection="1">
      <alignment horizontal="center" vertical="center"/>
      <protection locked="0"/>
    </xf>
    <xf numFmtId="0" fontId="31" fillId="2" borderId="0" xfId="106" applyNumberFormat="1" applyFont="1" applyFill="1" applyBorder="1" applyAlignment="1" applyProtection="1">
      <alignment horizontal="center" vertical="center"/>
      <protection locked="0"/>
    </xf>
    <xf numFmtId="0" fontId="18" fillId="0" borderId="3" xfId="298" applyFont="1" applyBorder="1" applyAlignment="1">
      <alignment horizontal="center" vertical="center"/>
    </xf>
    <xf numFmtId="0" fontId="5" fillId="2" borderId="3" xfId="106" applyNumberFormat="1" applyFont="1" applyFill="1" applyBorder="1" applyAlignment="1" applyProtection="1">
      <alignment horizontal="center" vertical="center"/>
    </xf>
    <xf numFmtId="0" fontId="7" fillId="2" borderId="0" xfId="106" applyNumberFormat="1" applyFont="1" applyFill="1" applyBorder="1" applyAlignment="1" applyProtection="1">
      <alignment horizontal="right" vertical="center"/>
    </xf>
    <xf numFmtId="0" fontId="7" fillId="2" borderId="0" xfId="106" applyNumberFormat="1" applyFont="1" applyFill="1" applyBorder="1" applyAlignment="1" applyProtection="1">
      <alignment horizontal="left" vertical="center"/>
    </xf>
    <xf numFmtId="0" fontId="16" fillId="2" borderId="0" xfId="106" applyNumberFormat="1" applyFont="1" applyFill="1" applyBorder="1" applyAlignment="1" applyProtection="1">
      <alignment vertical="center" wrapText="1"/>
    </xf>
    <xf numFmtId="0" fontId="14" fillId="2" borderId="0" xfId="106" applyNumberFormat="1" applyFont="1" applyFill="1" applyBorder="1" applyAlignment="1" applyProtection="1">
      <protection locked="0"/>
    </xf>
    <xf numFmtId="0" fontId="78" fillId="2" borderId="0" xfId="106" applyNumberFormat="1" applyFont="1" applyFill="1" applyBorder="1" applyAlignment="1" applyProtection="1">
      <alignment vertical="center" wrapText="1"/>
      <protection locked="0"/>
    </xf>
    <xf numFmtId="0" fontId="6" fillId="2" borderId="0" xfId="106" applyNumberFormat="1" applyFont="1" applyFill="1" applyBorder="1" applyAlignment="1" applyProtection="1">
      <alignment horizontal="center" vertical="center"/>
    </xf>
    <xf numFmtId="0" fontId="7" fillId="2" borderId="7" xfId="106" applyNumberFormat="1" applyFont="1" applyFill="1" applyBorder="1" applyAlignment="1" applyProtection="1">
      <alignment horizontal="left" vertical="center"/>
    </xf>
    <xf numFmtId="0" fontId="6" fillId="2" borderId="7" xfId="106" applyFont="1" applyFill="1" applyBorder="1" applyAlignment="1" applyProtection="1">
      <alignment horizontal="center" vertical="center" wrapText="1"/>
    </xf>
    <xf numFmtId="0" fontId="7" fillId="2" borderId="0" xfId="304" applyNumberFormat="1" applyFont="1" applyFill="1" applyBorder="1" applyAlignment="1" applyProtection="1">
      <alignment horizontal="right" vertical="center"/>
    </xf>
    <xf numFmtId="0" fontId="21" fillId="2" borderId="0" xfId="106" applyNumberFormat="1" applyFont="1" applyFill="1" applyBorder="1" applyAlignment="1" applyProtection="1">
      <alignment horizontal="right" vertical="center"/>
    </xf>
    <xf numFmtId="0" fontId="5" fillId="2" borderId="9" xfId="106" applyFont="1" applyFill="1" applyBorder="1" applyAlignment="1" applyProtection="1">
      <alignment horizontal="center" vertical="center" wrapText="1"/>
    </xf>
    <xf numFmtId="0" fontId="5" fillId="2" borderId="3" xfId="106" applyFont="1" applyFill="1" applyBorder="1" applyAlignment="1" applyProtection="1">
      <alignment horizontal="center" vertical="center" wrapText="1"/>
    </xf>
    <xf numFmtId="0" fontId="5" fillId="2" borderId="0" xfId="106" applyFont="1" applyFill="1" applyBorder="1" applyAlignment="1" applyProtection="1">
      <alignment horizontal="center" vertical="center"/>
    </xf>
    <xf numFmtId="49" fontId="5" fillId="2" borderId="0" xfId="106" applyNumberFormat="1" applyFont="1" applyFill="1" applyBorder="1" applyAlignment="1" applyProtection="1">
      <alignment horizontal="center" vertical="center"/>
      <protection locked="0"/>
    </xf>
    <xf numFmtId="0" fontId="5" fillId="2" borderId="0" xfId="3" applyNumberFormat="1" applyFont="1" applyFill="1" applyBorder="1" applyAlignment="1" applyProtection="1">
      <alignment horizontal="center" vertical="center" wrapText="1"/>
    </xf>
    <xf numFmtId="0" fontId="14" fillId="2" borderId="0" xfId="307" applyNumberFormat="1" applyFont="1" applyFill="1" applyBorder="1" applyAlignment="1">
      <alignment vertical="center"/>
    </xf>
    <xf numFmtId="186" fontId="14" fillId="2" borderId="0" xfId="3" applyNumberFormat="1" applyFont="1" applyFill="1" applyBorder="1" applyAlignment="1" applyProtection="1">
      <alignment horizontal="right" vertical="center"/>
    </xf>
    <xf numFmtId="186" fontId="16" fillId="2" borderId="0" xfId="3" applyNumberFormat="1" applyFont="1" applyFill="1" applyBorder="1" applyAlignment="1" applyProtection="1">
      <alignment horizontal="right" vertical="center"/>
    </xf>
    <xf numFmtId="173" fontId="14" fillId="2" borderId="0" xfId="16" applyNumberFormat="1" applyFont="1" applyFill="1" applyAlignment="1">
      <alignment horizontal="center" vertical="center"/>
    </xf>
    <xf numFmtId="186" fontId="5" fillId="2" borderId="0" xfId="106" applyNumberFormat="1" applyFont="1" applyFill="1" applyBorder="1" applyAlignment="1" applyProtection="1">
      <alignment vertical="center"/>
      <protection locked="0"/>
    </xf>
    <xf numFmtId="0" fontId="5" fillId="2" borderId="0" xfId="307" applyNumberFormat="1" applyFont="1" applyFill="1" applyBorder="1" applyAlignment="1">
      <alignment vertical="center"/>
    </xf>
    <xf numFmtId="186" fontId="5" fillId="2" borderId="0" xfId="3" applyNumberFormat="1" applyFont="1" applyFill="1" applyBorder="1" applyAlignment="1" applyProtection="1">
      <alignment horizontal="right" vertical="center"/>
    </xf>
    <xf numFmtId="186" fontId="18" fillId="2" borderId="0" xfId="3" applyNumberFormat="1" applyFont="1" applyFill="1" applyBorder="1" applyAlignment="1" applyProtection="1">
      <alignment horizontal="right" vertical="center"/>
    </xf>
    <xf numFmtId="173" fontId="5" fillId="2" borderId="0" xfId="16" applyNumberFormat="1" applyFont="1" applyFill="1" applyAlignment="1">
      <alignment horizontal="center" vertical="center"/>
    </xf>
    <xf numFmtId="0" fontId="14" fillId="2" borderId="0" xfId="307" applyNumberFormat="1" applyFont="1" applyFill="1" applyBorder="1" applyAlignment="1">
      <alignment horizontal="left" vertical="center"/>
    </xf>
    <xf numFmtId="188" fontId="5" fillId="0" borderId="3" xfId="106" applyNumberFormat="1" applyFont="1" applyFill="1" applyBorder="1" applyAlignment="1" applyProtection="1">
      <alignment horizontal="center" vertical="center" wrapText="1"/>
      <protection locked="0"/>
    </xf>
    <xf numFmtId="188" fontId="5" fillId="2" borderId="0" xfId="106" applyNumberFormat="1" applyFont="1" applyFill="1" applyBorder="1" applyAlignment="1" applyProtection="1">
      <alignment horizontal="center" vertical="center"/>
      <protection locked="0"/>
    </xf>
    <xf numFmtId="0" fontId="21" fillId="2" borderId="0" xfId="106" applyNumberFormat="1" applyFont="1" applyFill="1" applyBorder="1" applyAlignment="1" applyProtection="1">
      <alignment horizontal="left" vertical="center" wrapText="1"/>
      <protection locked="0"/>
    </xf>
    <xf numFmtId="0" fontId="5" fillId="2" borderId="0" xfId="304" applyNumberFormat="1" applyFont="1" applyFill="1" applyBorder="1" applyAlignment="1" applyProtection="1">
      <alignment horizontal="center"/>
      <protection locked="0"/>
    </xf>
    <xf numFmtId="0" fontId="21" fillId="2" borderId="0" xfId="106" applyNumberFormat="1" applyFont="1" applyFill="1" applyBorder="1" applyAlignment="1" applyProtection="1">
      <alignment horizontal="left" vertical="top" wrapText="1"/>
      <protection locked="0"/>
    </xf>
    <xf numFmtId="0" fontId="7" fillId="2" borderId="0" xfId="106" applyNumberFormat="1" applyFont="1" applyFill="1" applyBorder="1" applyAlignment="1" applyProtection="1">
      <protection locked="0"/>
    </xf>
    <xf numFmtId="0" fontId="7" fillId="2" borderId="0" xfId="106" applyNumberFormat="1" applyFont="1" applyFill="1" applyBorder="1" applyAlignment="1" applyProtection="1">
      <alignment horizontal="center"/>
      <protection locked="0"/>
    </xf>
    <xf numFmtId="0" fontId="7" fillId="2" borderId="0" xfId="304" applyNumberFormat="1" applyFont="1" applyFill="1" applyBorder="1" applyAlignment="1" applyProtection="1">
      <alignment horizontal="left" vertical="center"/>
      <protection locked="0"/>
    </xf>
    <xf numFmtId="0" fontId="64" fillId="2" borderId="0" xfId="109" applyNumberFormat="1" applyFont="1" applyFill="1" applyBorder="1" applyAlignment="1" applyProtection="1">
      <alignment horizontal="center" vertical="center" wrapText="1"/>
    </xf>
    <xf numFmtId="189" fontId="18" fillId="2" borderId="0" xfId="304" applyNumberFormat="1" applyFont="1" applyFill="1" applyBorder="1" applyAlignment="1" applyProtection="1">
      <alignment horizontal="right" vertical="center" wrapText="1"/>
    </xf>
    <xf numFmtId="186" fontId="5" fillId="0" borderId="0" xfId="3" applyNumberFormat="1" applyFont="1" applyFill="1" applyBorder="1" applyAlignment="1" applyProtection="1">
      <alignment vertical="center" wrapText="1"/>
    </xf>
    <xf numFmtId="0" fontId="5" fillId="0" borderId="0" xfId="7" applyNumberFormat="1" applyFont="1" applyFill="1" applyBorder="1" applyAlignment="1" applyProtection="1">
      <alignment vertical="center"/>
      <protection locked="0"/>
    </xf>
    <xf numFmtId="0" fontId="5" fillId="0" borderId="0" xfId="298" applyNumberFormat="1" applyFont="1" applyFill="1" applyBorder="1" applyAlignment="1">
      <alignment horizontal="left" vertical="center" indent="1"/>
    </xf>
    <xf numFmtId="0" fontId="14" fillId="0" borderId="0" xfId="7" applyNumberFormat="1" applyFont="1" applyFill="1" applyBorder="1" applyAlignment="1" applyProtection="1">
      <alignment vertical="center"/>
      <protection locked="0"/>
    </xf>
    <xf numFmtId="0" fontId="14" fillId="2" borderId="0" xfId="71" applyNumberFormat="1" applyFont="1" applyFill="1" applyBorder="1" applyAlignment="1">
      <alignment horizontal="right" vertical="center"/>
    </xf>
    <xf numFmtId="186" fontId="14" fillId="0" borderId="0" xfId="3" applyNumberFormat="1" applyFont="1" applyFill="1" applyBorder="1" applyAlignment="1" applyProtection="1">
      <alignment vertical="center" wrapText="1"/>
    </xf>
    <xf numFmtId="0" fontId="14" fillId="0" borderId="0" xfId="298" applyNumberFormat="1" applyFont="1" applyFill="1" applyBorder="1" applyAlignment="1">
      <alignment vertical="center"/>
    </xf>
    <xf numFmtId="0" fontId="5" fillId="2" borderId="0" xfId="304" applyNumberFormat="1" applyFont="1" applyFill="1" applyBorder="1" applyAlignment="1" applyProtection="1">
      <alignment horizontal="center" vertical="center"/>
      <protection locked="0"/>
    </xf>
    <xf numFmtId="0" fontId="7" fillId="2" borderId="0" xfId="304" applyNumberFormat="1" applyFont="1" applyFill="1" applyBorder="1" applyAlignment="1" applyProtection="1">
      <alignment horizontal="center" vertical="center"/>
      <protection locked="0"/>
    </xf>
    <xf numFmtId="0" fontId="7" fillId="2" borderId="0" xfId="304" applyNumberFormat="1" applyFont="1" applyFill="1" applyBorder="1" applyAlignment="1" applyProtection="1">
      <alignment horizontal="center" vertical="center"/>
    </xf>
    <xf numFmtId="0" fontId="7" fillId="2" borderId="0" xfId="304" applyNumberFormat="1" applyFont="1" applyFill="1" applyBorder="1" applyAlignment="1" applyProtection="1">
      <alignment horizontal="left" vertical="center"/>
    </xf>
    <xf numFmtId="0" fontId="6" fillId="2" borderId="0" xfId="304" applyNumberFormat="1" applyFont="1" applyFill="1" applyBorder="1" applyAlignment="1" applyProtection="1">
      <alignment horizontal="center" vertical="center"/>
      <protection locked="0"/>
    </xf>
    <xf numFmtId="0" fontId="6" fillId="2" borderId="0" xfId="304" applyNumberFormat="1" applyFont="1" applyFill="1" applyBorder="1" applyAlignment="1" applyProtection="1">
      <alignment horizontal="center" vertical="center" wrapText="1"/>
    </xf>
    <xf numFmtId="0" fontId="24" fillId="2" borderId="0" xfId="109" applyNumberFormat="1" applyFont="1" applyFill="1" applyBorder="1" applyAlignment="1" applyProtection="1">
      <protection locked="0"/>
    </xf>
    <xf numFmtId="0" fontId="79" fillId="0" borderId="0" xfId="106" applyNumberFormat="1" applyFont="1" applyFill="1" applyBorder="1" applyAlignment="1" applyProtection="1">
      <alignment vertical="center" wrapText="1"/>
      <protection locked="0"/>
    </xf>
    <xf numFmtId="0" fontId="7" fillId="0" borderId="0" xfId="106" applyNumberFormat="1" applyFont="1" applyFill="1" applyBorder="1" applyAlignment="1" applyProtection="1">
      <alignment vertical="center"/>
      <protection locked="0"/>
    </xf>
    <xf numFmtId="0" fontId="7" fillId="0" borderId="0" xfId="106" applyNumberFormat="1" applyFont="1" applyFill="1" applyBorder="1" applyAlignment="1" applyProtection="1">
      <alignment horizontal="left" vertical="center"/>
      <protection locked="0"/>
    </xf>
    <xf numFmtId="0" fontId="64" fillId="2" borderId="0" xfId="109" applyFont="1" applyFill="1" applyBorder="1" applyAlignment="1" applyProtection="1">
      <alignment horizontal="center" vertical="center" wrapText="1"/>
    </xf>
    <xf numFmtId="0" fontId="18" fillId="2" borderId="3" xfId="106" applyFont="1" applyFill="1" applyBorder="1" applyAlignment="1" applyProtection="1">
      <alignment horizontal="center" vertical="center" wrapText="1"/>
    </xf>
    <xf numFmtId="0" fontId="18" fillId="2" borderId="3" xfId="106" applyFont="1" applyFill="1" applyBorder="1" applyAlignment="1" applyProtection="1">
      <alignment horizontal="center"/>
    </xf>
    <xf numFmtId="164" fontId="18" fillId="2" borderId="0" xfId="106" applyNumberFormat="1" applyFont="1" applyFill="1" applyBorder="1" applyAlignment="1" applyProtection="1">
      <alignment horizontal="right" vertical="center" wrapText="1"/>
    </xf>
    <xf numFmtId="164" fontId="16" fillId="2" borderId="0" xfId="106" applyNumberFormat="1" applyFont="1" applyFill="1" applyBorder="1" applyAlignment="1" applyProtection="1">
      <alignment horizontal="right" vertical="center" wrapText="1"/>
    </xf>
    <xf numFmtId="0" fontId="18" fillId="2" borderId="0" xfId="106" applyFont="1" applyFill="1" applyProtection="1">
      <protection locked="0"/>
    </xf>
    <xf numFmtId="0" fontId="7" fillId="2" borderId="0" xfId="304" applyNumberFormat="1" applyFont="1" applyFill="1" applyBorder="1" applyAlignment="1" applyProtection="1">
      <alignment horizontal="center"/>
      <protection locked="0"/>
    </xf>
    <xf numFmtId="0" fontId="21" fillId="0" borderId="7" xfId="106" applyNumberFormat="1" applyFont="1" applyFill="1" applyBorder="1" applyAlignment="1" applyProtection="1">
      <alignment horizontal="right" vertical="center"/>
    </xf>
    <xf numFmtId="0" fontId="6" fillId="2" borderId="0" xfId="106" applyFont="1" applyFill="1" applyBorder="1" applyAlignment="1" applyProtection="1">
      <alignment horizontal="center" vertical="center" wrapText="1"/>
    </xf>
    <xf numFmtId="0" fontId="21" fillId="0" borderId="0" xfId="106" applyNumberFormat="1" applyFont="1" applyFill="1" applyBorder="1" applyAlignment="1" applyProtection="1">
      <alignment horizontal="left" vertical="center"/>
    </xf>
    <xf numFmtId="0" fontId="6" fillId="2" borderId="0" xfId="106" applyNumberFormat="1" applyFont="1" applyFill="1" applyBorder="1" applyAlignment="1" applyProtection="1">
      <alignment horizontal="center" vertical="center" wrapText="1" shrinkToFit="1"/>
    </xf>
    <xf numFmtId="170" fontId="5" fillId="2" borderId="0" xfId="106" applyNumberFormat="1" applyFont="1" applyFill="1" applyBorder="1" applyAlignment="1" applyProtection="1">
      <alignment horizontal="right"/>
      <protection locked="0"/>
    </xf>
    <xf numFmtId="2" fontId="5" fillId="2" borderId="0" xfId="106" applyNumberFormat="1" applyFont="1" applyFill="1" applyBorder="1" applyAlignment="1" applyProtection="1">
      <alignment horizontal="right"/>
      <protection locked="0"/>
    </xf>
    <xf numFmtId="2" fontId="5" fillId="2" borderId="0" xfId="106" applyNumberFormat="1" applyFont="1" applyFill="1" applyBorder="1" applyAlignment="1" applyProtection="1">
      <protection locked="0"/>
    </xf>
    <xf numFmtId="170" fontId="7" fillId="2" borderId="0" xfId="106" applyNumberFormat="1" applyFont="1" applyFill="1" applyBorder="1" applyAlignment="1" applyProtection="1">
      <alignment horizontal="justify" wrapText="1"/>
      <protection locked="0"/>
    </xf>
    <xf numFmtId="0" fontId="7" fillId="2" borderId="0" xfId="106" applyNumberFormat="1" applyFont="1" applyFill="1" applyBorder="1" applyAlignment="1" applyProtection="1">
      <alignment horizontal="justify" wrapText="1"/>
      <protection locked="0"/>
    </xf>
    <xf numFmtId="170" fontId="31" fillId="2" borderId="0" xfId="106" applyNumberFormat="1" applyFont="1" applyFill="1" applyBorder="1" applyAlignment="1" applyProtection="1">
      <alignment horizontal="left" vertical="top" wrapText="1"/>
      <protection locked="0"/>
    </xf>
    <xf numFmtId="0" fontId="7" fillId="2" borderId="0" xfId="106" applyNumberFormat="1" applyFont="1" applyFill="1" applyBorder="1" applyAlignment="1" applyProtection="1">
      <alignment horizontal="left" vertical="top" wrapText="1"/>
      <protection locked="0"/>
    </xf>
    <xf numFmtId="170" fontId="5" fillId="2" borderId="3" xfId="3" applyNumberFormat="1" applyFont="1" applyFill="1" applyBorder="1" applyAlignment="1" applyProtection="1">
      <alignment horizontal="center" vertical="center" wrapText="1"/>
    </xf>
    <xf numFmtId="0" fontId="18" fillId="2" borderId="9" xfId="3" applyNumberFormat="1" applyFont="1" applyFill="1" applyBorder="1" applyAlignment="1" applyProtection="1">
      <alignment horizontal="center" vertical="center" wrapText="1"/>
    </xf>
    <xf numFmtId="0" fontId="64" fillId="2" borderId="9" xfId="109" applyNumberFormat="1" applyFont="1" applyFill="1" applyBorder="1" applyAlignment="1" applyProtection="1">
      <alignment horizontal="center" vertical="center" wrapText="1"/>
    </xf>
    <xf numFmtId="170" fontId="18" fillId="2" borderId="0" xfId="106" applyNumberFormat="1" applyFont="1" applyFill="1" applyBorder="1" applyAlignment="1" applyProtection="1">
      <alignment horizontal="right" vertical="center"/>
      <protection locked="0"/>
    </xf>
    <xf numFmtId="2" fontId="18" fillId="2" borderId="0" xfId="106" applyNumberFormat="1" applyFont="1" applyFill="1" applyBorder="1" applyAlignment="1" applyProtection="1">
      <alignment horizontal="right" vertical="center"/>
      <protection locked="0"/>
    </xf>
    <xf numFmtId="2" fontId="18" fillId="2" borderId="0" xfId="106" applyNumberFormat="1" applyFont="1" applyFill="1" applyBorder="1" applyAlignment="1" applyProtection="1">
      <alignment horizontal="right"/>
      <protection locked="0"/>
    </xf>
    <xf numFmtId="2" fontId="18" fillId="2" borderId="0" xfId="106" applyNumberFormat="1" applyFont="1" applyFill="1" applyBorder="1" applyAlignment="1" applyProtection="1">
      <protection locked="0"/>
    </xf>
    <xf numFmtId="170" fontId="16" fillId="2" borderId="0" xfId="106" applyNumberFormat="1" applyFont="1" applyFill="1" applyBorder="1" applyAlignment="1" applyProtection="1">
      <alignment horizontal="right" vertical="center"/>
      <protection locked="0"/>
    </xf>
    <xf numFmtId="2" fontId="16" fillId="2" borderId="0" xfId="106" applyNumberFormat="1" applyFont="1" applyFill="1" applyBorder="1" applyAlignment="1" applyProtection="1">
      <alignment horizontal="right" vertical="center"/>
      <protection locked="0"/>
    </xf>
    <xf numFmtId="2" fontId="16" fillId="2" borderId="0" xfId="106" applyNumberFormat="1" applyFont="1" applyFill="1" applyBorder="1" applyAlignment="1" applyProtection="1">
      <alignment horizontal="right"/>
      <protection locked="0"/>
    </xf>
    <xf numFmtId="2" fontId="16" fillId="2" borderId="0" xfId="106" applyNumberFormat="1" applyFont="1" applyFill="1" applyBorder="1" applyAlignment="1" applyProtection="1">
      <protection locked="0"/>
    </xf>
    <xf numFmtId="0" fontId="16" fillId="2" borderId="0" xfId="106" applyNumberFormat="1" applyFont="1" applyFill="1" applyBorder="1" applyAlignment="1" applyProtection="1">
      <alignment horizontal="right"/>
      <protection locked="0"/>
    </xf>
    <xf numFmtId="0" fontId="16" fillId="2" borderId="0" xfId="106" applyNumberFormat="1" applyFont="1" applyFill="1" applyBorder="1" applyAlignment="1" applyProtection="1">
      <protection locked="0"/>
    </xf>
    <xf numFmtId="0" fontId="80" fillId="2" borderId="0" xfId="106" applyNumberFormat="1" applyFont="1" applyFill="1" applyBorder="1" applyAlignment="1" applyProtection="1">
      <protection locked="0"/>
    </xf>
    <xf numFmtId="2" fontId="5" fillId="2" borderId="9" xfId="3" applyNumberFormat="1" applyFont="1" applyFill="1" applyBorder="1" applyAlignment="1" applyProtection="1">
      <alignment horizontal="center" vertical="center" wrapText="1"/>
    </xf>
    <xf numFmtId="2" fontId="64" fillId="2" borderId="9" xfId="109" applyNumberFormat="1" applyFont="1" applyFill="1" applyBorder="1" applyAlignment="1" applyProtection="1">
      <alignment horizontal="center" vertical="center" wrapText="1"/>
    </xf>
    <xf numFmtId="0" fontId="14" fillId="0" borderId="3" xfId="106" applyNumberFormat="1" applyFont="1" applyFill="1" applyBorder="1" applyAlignment="1" applyProtection="1">
      <alignment horizontal="center" vertical="center"/>
    </xf>
    <xf numFmtId="0" fontId="18" fillId="0" borderId="3" xfId="106" applyFont="1" applyFill="1" applyBorder="1" applyAlignment="1" applyProtection="1">
      <alignment horizontal="center" vertical="center" wrapText="1"/>
    </xf>
    <xf numFmtId="0" fontId="64" fillId="0" borderId="0" xfId="297" applyFont="1" applyAlignment="1" applyProtection="1">
      <alignment vertical="center"/>
    </xf>
    <xf numFmtId="172" fontId="16" fillId="0" borderId="0" xfId="106" applyNumberFormat="1" applyFont="1" applyFill="1" applyAlignment="1" applyProtection="1">
      <alignment horizontal="right" vertical="center"/>
      <protection locked="0"/>
    </xf>
    <xf numFmtId="0" fontId="5" fillId="0" borderId="0" xfId="106" applyFont="1" applyFill="1" applyProtection="1">
      <protection locked="0"/>
    </xf>
    <xf numFmtId="0" fontId="18" fillId="0" borderId="0" xfId="106" applyFont="1" applyFill="1" applyAlignment="1" applyProtection="1">
      <alignment vertical="center"/>
    </xf>
    <xf numFmtId="172" fontId="18" fillId="0" borderId="0" xfId="106" applyNumberFormat="1" applyFont="1" applyFill="1" applyAlignment="1" applyProtection="1">
      <alignment horizontal="right" vertical="center"/>
      <protection locked="0"/>
    </xf>
    <xf numFmtId="0" fontId="18" fillId="0" borderId="0" xfId="106" applyFont="1" applyFill="1" applyAlignment="1" applyProtection="1">
      <alignment horizontal="left" vertical="center" indent="1"/>
    </xf>
    <xf numFmtId="0" fontId="18" fillId="0" borderId="0" xfId="106" applyFont="1" applyFill="1" applyAlignment="1" applyProtection="1">
      <alignment horizontal="left" vertical="center"/>
    </xf>
    <xf numFmtId="0" fontId="14" fillId="0" borderId="0" xfId="106" applyFont="1" applyFill="1" applyAlignment="1" applyProtection="1">
      <alignment horizontal="left" vertical="center"/>
    </xf>
    <xf numFmtId="0" fontId="16" fillId="0" borderId="0" xfId="106" applyFont="1" applyFill="1" applyAlignment="1" applyProtection="1">
      <alignment horizontal="left" vertical="center"/>
    </xf>
    <xf numFmtId="0" fontId="5" fillId="0" borderId="0" xfId="106" applyFont="1" applyFill="1" applyAlignment="1" applyProtection="1">
      <alignment vertical="center"/>
    </xf>
    <xf numFmtId="0" fontId="5" fillId="0" borderId="0" xfId="106" applyFont="1" applyFill="1" applyAlignment="1" applyProtection="1">
      <alignment horizontal="left" vertical="center"/>
    </xf>
    <xf numFmtId="0" fontId="14" fillId="0" borderId="0" xfId="106" applyFont="1" applyFill="1" applyAlignment="1" applyProtection="1">
      <alignment vertical="center"/>
    </xf>
    <xf numFmtId="0" fontId="16" fillId="0" borderId="0" xfId="106" applyFont="1" applyFill="1" applyAlignment="1" applyProtection="1">
      <alignment vertical="center"/>
    </xf>
    <xf numFmtId="172" fontId="16" fillId="0" borderId="0" xfId="106" applyNumberFormat="1" applyFont="1" applyFill="1" applyBorder="1" applyAlignment="1" applyProtection="1">
      <alignment horizontal="right" vertical="center"/>
      <protection locked="0"/>
    </xf>
    <xf numFmtId="172" fontId="18" fillId="0" borderId="0" xfId="106" applyNumberFormat="1" applyFont="1" applyFill="1" applyBorder="1" applyAlignment="1" applyProtection="1">
      <alignment horizontal="right" vertical="center"/>
      <protection locked="0"/>
    </xf>
    <xf numFmtId="0" fontId="7" fillId="0" borderId="0" xfId="106" applyNumberFormat="1" applyFont="1" applyFill="1" applyBorder="1" applyAlignment="1" applyProtection="1">
      <alignment horizontal="left" vertical="center" wrapText="1"/>
      <protection locked="0"/>
    </xf>
    <xf numFmtId="0" fontId="24" fillId="0" borderId="0" xfId="297" applyNumberFormat="1" applyFont="1" applyFill="1" applyBorder="1" applyAlignment="1" applyProtection="1">
      <alignment vertical="center"/>
      <protection locked="0"/>
    </xf>
    <xf numFmtId="0" fontId="82" fillId="0" borderId="0" xfId="298" applyFont="1" applyFill="1" applyBorder="1" applyAlignment="1">
      <alignment horizontal="left" vertical="center"/>
    </xf>
    <xf numFmtId="190" fontId="7" fillId="0" borderId="0" xfId="106" applyNumberFormat="1" applyFont="1" applyFill="1" applyBorder="1" applyAlignment="1" applyProtection="1">
      <alignment vertical="center"/>
      <protection locked="0"/>
    </xf>
    <xf numFmtId="0" fontId="24" fillId="0" borderId="0" xfId="297" applyFont="1" applyFill="1" applyAlignment="1" applyProtection="1">
      <alignment vertical="center"/>
    </xf>
    <xf numFmtId="191" fontId="31" fillId="0" borderId="0" xfId="106" applyNumberFormat="1" applyFont="1" applyFill="1" applyBorder="1" applyAlignment="1" applyProtection="1">
      <alignment vertical="center"/>
      <protection locked="0"/>
    </xf>
    <xf numFmtId="191" fontId="90" fillId="0" borderId="0" xfId="106" applyNumberFormat="1" applyFont="1" applyFill="1" applyBorder="1" applyAlignment="1" applyProtection="1">
      <alignment vertical="center"/>
      <protection locked="0"/>
    </xf>
    <xf numFmtId="0" fontId="21" fillId="0" borderId="0" xfId="297" applyFont="1" applyFill="1" applyAlignment="1" applyProtection="1">
      <alignment vertical="center"/>
    </xf>
    <xf numFmtId="0" fontId="21" fillId="0" borderId="0" xfId="16" applyNumberFormat="1" applyFont="1" applyFill="1" applyBorder="1" applyAlignment="1" applyProtection="1">
      <alignment horizontal="left" vertical="top"/>
      <protection locked="0"/>
    </xf>
    <xf numFmtId="0" fontId="21" fillId="4" borderId="0" xfId="106" applyNumberFormat="1" applyFont="1" applyFill="1" applyBorder="1" applyAlignment="1" applyProtection="1">
      <alignment vertical="center"/>
      <protection locked="0"/>
    </xf>
    <xf numFmtId="0" fontId="14" fillId="0" borderId="8" xfId="106" applyNumberFormat="1" applyFont="1" applyFill="1" applyBorder="1" applyAlignment="1" applyProtection="1">
      <alignment horizontal="center" vertical="center"/>
    </xf>
    <xf numFmtId="0" fontId="14" fillId="0" borderId="13" xfId="106" applyNumberFormat="1" applyFont="1" applyFill="1" applyBorder="1" applyAlignment="1" applyProtection="1">
      <alignment horizontal="center" vertical="center"/>
    </xf>
    <xf numFmtId="190" fontId="5" fillId="0" borderId="0" xfId="106" applyNumberFormat="1" applyFont="1" applyFill="1" applyProtection="1">
      <protection locked="0"/>
    </xf>
    <xf numFmtId="190" fontId="14" fillId="0" borderId="0" xfId="106" applyNumberFormat="1" applyFont="1" applyFill="1" applyBorder="1" applyProtection="1"/>
    <xf numFmtId="0" fontId="14" fillId="0" borderId="0" xfId="106" applyFont="1" applyFill="1" applyBorder="1" applyProtection="1"/>
    <xf numFmtId="0" fontId="5" fillId="0" borderId="0" xfId="106" applyFont="1" applyFill="1" applyBorder="1" applyAlignment="1" applyProtection="1">
      <alignment horizontal="left" indent="1"/>
    </xf>
    <xf numFmtId="190" fontId="5" fillId="0" borderId="0" xfId="106" applyNumberFormat="1" applyFont="1" applyFill="1" applyBorder="1" applyAlignment="1" applyProtection="1">
      <alignment horizontal="right"/>
      <protection locked="0"/>
    </xf>
    <xf numFmtId="0" fontId="5" fillId="0" borderId="0" xfId="106" applyFont="1" applyFill="1" applyAlignment="1" applyProtection="1">
      <alignment horizontal="left" indent="1"/>
    </xf>
    <xf numFmtId="0" fontId="5" fillId="0" borderId="0" xfId="106" applyFont="1" applyFill="1" applyBorder="1" applyProtection="1"/>
    <xf numFmtId="190" fontId="14" fillId="0" borderId="0" xfId="106" applyNumberFormat="1" applyFont="1" applyFill="1" applyBorder="1" applyAlignment="1" applyProtection="1">
      <alignment horizontal="right"/>
      <protection locked="0"/>
    </xf>
    <xf numFmtId="0" fontId="14" fillId="0" borderId="0" xfId="106" applyFont="1" applyFill="1" applyProtection="1"/>
    <xf numFmtId="0" fontId="64" fillId="0" borderId="0" xfId="297" applyFont="1" applyFill="1" applyBorder="1" applyAlignment="1" applyProtection="1">
      <alignment horizontal="left" indent="1"/>
    </xf>
    <xf numFmtId="0" fontId="64" fillId="0" borderId="0" xfId="297" applyFont="1" applyFill="1" applyAlignment="1" applyProtection="1">
      <alignment horizontal="left" indent="1"/>
    </xf>
    <xf numFmtId="0" fontId="64" fillId="0" borderId="0" xfId="297" applyFont="1" applyFill="1" applyBorder="1" applyAlignment="1" applyProtection="1"/>
    <xf numFmtId="0" fontId="64" fillId="0" borderId="0" xfId="297" applyFont="1" applyFill="1" applyAlignment="1" applyProtection="1"/>
    <xf numFmtId="0" fontId="16" fillId="0" borderId="0" xfId="106" applyFont="1" applyFill="1" applyBorder="1" applyProtection="1"/>
    <xf numFmtId="191" fontId="5" fillId="0" borderId="0" xfId="106" applyNumberFormat="1" applyFont="1" applyFill="1" applyProtection="1">
      <protection locked="0"/>
    </xf>
    <xf numFmtId="175" fontId="5" fillId="0" borderId="0" xfId="106" applyNumberFormat="1" applyFont="1" applyFill="1" applyProtection="1">
      <protection locked="0"/>
    </xf>
    <xf numFmtId="0" fontId="14" fillId="0" borderId="0" xfId="106" applyNumberFormat="1" applyFont="1" applyFill="1" applyBorder="1" applyAlignment="1" applyProtection="1">
      <alignment horizontal="center" vertical="center"/>
    </xf>
    <xf numFmtId="0" fontId="6" fillId="0" borderId="0" xfId="106" applyNumberFormat="1" applyFont="1" applyFill="1" applyBorder="1" applyAlignment="1" applyProtection="1">
      <alignment vertical="center" wrapText="1"/>
    </xf>
    <xf numFmtId="0" fontId="6" fillId="0" borderId="0" xfId="106" applyFont="1" applyBorder="1" applyAlignment="1" applyProtection="1">
      <alignment horizontal="center" vertical="center" wrapText="1"/>
    </xf>
    <xf numFmtId="0" fontId="0" fillId="0" borderId="0" xfId="106" applyFont="1" applyProtection="1">
      <protection locked="0"/>
    </xf>
    <xf numFmtId="0" fontId="18" fillId="2" borderId="9" xfId="3" applyFont="1" applyFill="1" applyBorder="1" applyAlignment="1" applyProtection="1">
      <alignment horizontal="center" vertical="center" wrapText="1"/>
    </xf>
    <xf numFmtId="0" fontId="14" fillId="0" borderId="0" xfId="106" applyNumberFormat="1" applyFont="1" applyBorder="1" applyAlignment="1" applyProtection="1">
      <alignment vertical="center"/>
      <protection locked="0"/>
    </xf>
    <xf numFmtId="180" fontId="5" fillId="0" borderId="0" xfId="106" applyNumberFormat="1" applyFont="1" applyFill="1" applyBorder="1" applyAlignment="1" applyProtection="1">
      <alignment vertical="center"/>
      <protection locked="0"/>
    </xf>
    <xf numFmtId="180" fontId="14" fillId="0" borderId="0" xfId="106" applyNumberFormat="1" applyFont="1" applyBorder="1" applyAlignment="1" applyProtection="1">
      <alignment vertical="center"/>
      <protection locked="0"/>
    </xf>
    <xf numFmtId="0" fontId="14" fillId="0" borderId="0" xfId="106" applyNumberFormat="1" applyFont="1" applyBorder="1" applyAlignment="1" applyProtection="1">
      <alignment horizontal="left" vertical="center" indent="1"/>
      <protection locked="0"/>
    </xf>
    <xf numFmtId="180" fontId="5" fillId="0" borderId="0" xfId="3" applyNumberFormat="1" applyFont="1" applyFill="1" applyBorder="1" applyAlignment="1" applyProtection="1">
      <alignment horizontal="right" vertical="center" wrapText="1"/>
    </xf>
    <xf numFmtId="0" fontId="5" fillId="0" borderId="0" xfId="106" applyNumberFormat="1" applyFont="1" applyBorder="1" applyAlignment="1" applyProtection="1">
      <alignment horizontal="left" vertical="center" indent="2"/>
      <protection locked="0"/>
    </xf>
    <xf numFmtId="180" fontId="5" fillId="0" borderId="0" xfId="106" applyNumberFormat="1" applyFont="1" applyFill="1" applyBorder="1" applyAlignment="1" applyProtection="1">
      <alignment horizontal="right" vertical="center"/>
      <protection locked="0"/>
    </xf>
    <xf numFmtId="192" fontId="5" fillId="0" borderId="0" xfId="74" applyNumberFormat="1" applyFont="1" applyBorder="1" applyAlignment="1" applyProtection="1">
      <alignment vertical="center"/>
      <protection locked="0"/>
    </xf>
    <xf numFmtId="0" fontId="5" fillId="0" borderId="0" xfId="106" applyNumberFormat="1" applyFont="1" applyBorder="1" applyAlignment="1" applyProtection="1">
      <alignment vertical="center"/>
      <protection locked="0"/>
    </xf>
    <xf numFmtId="0" fontId="5" fillId="0" borderId="0" xfId="106" applyFont="1" applyFill="1" applyBorder="1" applyAlignment="1" applyProtection="1">
      <alignment horizontal="right" vertical="center"/>
      <protection locked="0"/>
    </xf>
    <xf numFmtId="0" fontId="21" fillId="0" borderId="0" xfId="106" applyNumberFormat="1" applyFont="1" applyFill="1" applyBorder="1" applyAlignment="1" applyProtection="1">
      <alignment vertical="center"/>
      <protection locked="0"/>
    </xf>
    <xf numFmtId="0" fontId="79" fillId="0" borderId="0" xfId="106" applyNumberFormat="1" applyFont="1" applyFill="1" applyBorder="1" applyAlignment="1" applyProtection="1">
      <alignment vertical="center"/>
      <protection locked="0"/>
    </xf>
    <xf numFmtId="0" fontId="73" fillId="4" borderId="0" xfId="106" applyNumberFormat="1" applyFont="1" applyFill="1" applyBorder="1" applyAlignment="1" applyProtection="1">
      <alignment vertical="center" wrapText="1"/>
      <protection locked="0"/>
    </xf>
    <xf numFmtId="0" fontId="20" fillId="4" borderId="0" xfId="106" applyFont="1" applyFill="1" applyAlignment="1" applyProtection="1">
      <alignment vertical="top" wrapText="1"/>
      <protection locked="0"/>
    </xf>
    <xf numFmtId="0" fontId="21" fillId="2" borderId="0" xfId="106" applyNumberFormat="1" applyFont="1" applyFill="1" applyBorder="1" applyAlignment="1" applyProtection="1">
      <alignment vertical="top" wrapText="1"/>
      <protection locked="0"/>
    </xf>
    <xf numFmtId="0" fontId="0" fillId="0" borderId="0" xfId="106" applyFont="1" applyFill="1" applyAlignment="1">
      <alignment wrapText="1"/>
    </xf>
    <xf numFmtId="0" fontId="19" fillId="0" borderId="9" xfId="3" applyNumberFormat="1" applyFont="1" applyFill="1" applyBorder="1" applyAlignment="1" applyProtection="1">
      <alignment horizontal="center" vertical="center" wrapText="1"/>
    </xf>
    <xf numFmtId="0" fontId="19" fillId="0" borderId="14" xfId="3" applyNumberFormat="1" applyFont="1" applyFill="1" applyBorder="1" applyAlignment="1" applyProtection="1">
      <alignment horizontal="center" vertical="center" wrapText="1"/>
    </xf>
    <xf numFmtId="0" fontId="19" fillId="0" borderId="3" xfId="3" applyNumberFormat="1" applyFont="1" applyFill="1" applyBorder="1" applyAlignment="1" applyProtection="1">
      <alignment horizontal="center" vertical="center" wrapText="1"/>
    </xf>
    <xf numFmtId="0" fontId="64" fillId="0" borderId="9" xfId="297" applyFont="1" applyFill="1" applyBorder="1" applyAlignment="1" applyProtection="1">
      <alignment horizontal="center" vertical="center"/>
    </xf>
    <xf numFmtId="191" fontId="16" fillId="0" borderId="0" xfId="106" applyNumberFormat="1" applyFont="1" applyFill="1" applyBorder="1" applyAlignment="1" applyProtection="1">
      <alignment horizontal="right" vertical="center"/>
      <protection locked="0"/>
    </xf>
    <xf numFmtId="191" fontId="16" fillId="2" borderId="0" xfId="106" applyNumberFormat="1" applyFont="1" applyFill="1" applyBorder="1" applyAlignment="1" applyProtection="1">
      <alignment horizontal="right" vertical="center"/>
      <protection locked="0"/>
    </xf>
    <xf numFmtId="0" fontId="93" fillId="0" borderId="0" xfId="106" applyNumberFormat="1" applyFont="1" applyFill="1" applyBorder="1" applyAlignment="1" applyProtection="1">
      <alignment vertical="center"/>
      <protection locked="0"/>
    </xf>
    <xf numFmtId="191" fontId="18" fillId="0" borderId="0" xfId="106" applyNumberFormat="1" applyFont="1" applyFill="1" applyBorder="1" applyAlignment="1" applyProtection="1">
      <alignment horizontal="right" vertical="center"/>
      <protection locked="0"/>
    </xf>
    <xf numFmtId="191" fontId="18" fillId="2" borderId="0" xfId="106" applyNumberFormat="1" applyFont="1" applyFill="1" applyBorder="1" applyAlignment="1" applyProtection="1">
      <alignment horizontal="right" vertical="center"/>
      <protection locked="0"/>
    </xf>
    <xf numFmtId="193" fontId="5" fillId="0" borderId="0" xfId="106" applyNumberFormat="1" applyFont="1" applyFill="1" applyBorder="1" applyAlignment="1" applyProtection="1">
      <alignment vertical="center"/>
      <protection locked="0"/>
    </xf>
    <xf numFmtId="191" fontId="18" fillId="0" borderId="7" xfId="106" applyNumberFormat="1" applyFont="1" applyFill="1" applyBorder="1" applyAlignment="1" applyProtection="1">
      <alignment horizontal="right" vertical="center"/>
      <protection locked="0"/>
    </xf>
    <xf numFmtId="0" fontId="21" fillId="0" borderId="0" xfId="106" applyNumberFormat="1" applyFont="1" applyFill="1" applyBorder="1" applyAlignment="1" applyProtection="1">
      <alignment horizontal="left" vertical="center" wrapText="1"/>
    </xf>
    <xf numFmtId="0" fontId="24" fillId="0" borderId="0" xfId="297" applyFont="1" applyFill="1" applyBorder="1" applyAlignment="1" applyProtection="1">
      <alignment horizontal="left" vertical="center"/>
    </xf>
    <xf numFmtId="0" fontId="90" fillId="0" borderId="0" xfId="106" applyNumberFormat="1" applyFont="1" applyFill="1" applyBorder="1" applyAlignment="1" applyProtection="1">
      <alignment vertical="center"/>
      <protection locked="0"/>
    </xf>
    <xf numFmtId="191" fontId="73" fillId="0" borderId="0" xfId="106" applyNumberFormat="1" applyFont="1" applyFill="1" applyBorder="1" applyAlignment="1" applyProtection="1">
      <protection locked="0"/>
    </xf>
    <xf numFmtId="191" fontId="5" fillId="0" borderId="0" xfId="106" applyNumberFormat="1" applyFont="1" applyFill="1" applyBorder="1" applyAlignment="1" applyProtection="1">
      <protection locked="0"/>
    </xf>
    <xf numFmtId="0" fontId="5" fillId="0" borderId="0" xfId="106" applyNumberFormat="1" applyFont="1" applyFill="1" applyBorder="1" applyAlignment="1" applyProtection="1"/>
    <xf numFmtId="0" fontId="5" fillId="0" borderId="0" xfId="106" applyNumberFormat="1" applyFont="1" applyFill="1" applyBorder="1" applyAlignment="1" applyProtection="1">
      <alignment wrapText="1"/>
    </xf>
    <xf numFmtId="0" fontId="94" fillId="0" borderId="0" xfId="106" applyNumberFormat="1" applyFont="1" applyFill="1" applyBorder="1" applyAlignment="1" applyProtection="1">
      <alignment horizontal="center" vertical="center"/>
    </xf>
    <xf numFmtId="0" fontId="7" fillId="0" borderId="0" xfId="106" applyNumberFormat="1" applyFont="1" applyFill="1" applyBorder="1" applyAlignment="1" applyProtection="1">
      <alignment horizontal="right" vertical="center" wrapText="1"/>
    </xf>
    <xf numFmtId="194" fontId="95" fillId="0" borderId="0" xfId="3" applyNumberFormat="1" applyFont="1" applyFill="1" applyBorder="1" applyAlignment="1" applyProtection="1">
      <alignment horizontal="left" vertical="center"/>
    </xf>
    <xf numFmtId="0" fontId="5" fillId="0" borderId="3" xfId="3" applyFont="1" applyFill="1" applyBorder="1" applyAlignment="1" applyProtection="1">
      <alignment horizontal="center" vertical="center"/>
    </xf>
    <xf numFmtId="0" fontId="5" fillId="0" borderId="9" xfId="3" applyFont="1" applyFill="1" applyBorder="1" applyAlignment="1" applyProtection="1">
      <alignment horizontal="center" vertical="center"/>
    </xf>
    <xf numFmtId="0" fontId="14" fillId="0" borderId="3" xfId="106" applyNumberFormat="1" applyFont="1" applyFill="1" applyBorder="1" applyAlignment="1" applyProtection="1">
      <alignment horizontal="center" vertical="center" wrapText="1"/>
    </xf>
    <xf numFmtId="0" fontId="14" fillId="0" borderId="5" xfId="106" applyNumberFormat="1" applyFont="1" applyFill="1" applyBorder="1" applyAlignment="1" applyProtection="1">
      <alignment horizontal="left" vertical="center" wrapText="1"/>
      <protection locked="0"/>
    </xf>
    <xf numFmtId="195" fontId="16" fillId="0" borderId="5" xfId="1458" applyNumberFormat="1" applyFont="1" applyFill="1" applyBorder="1" applyAlignment="1" applyProtection="1">
      <alignment vertical="center"/>
      <protection locked="0"/>
    </xf>
    <xf numFmtId="0" fontId="16" fillId="0" borderId="5" xfId="106" applyFont="1" applyFill="1" applyBorder="1" applyAlignment="1" applyProtection="1">
      <alignment horizontal="left" vertical="center" wrapText="1"/>
    </xf>
    <xf numFmtId="195" fontId="96" fillId="0" borderId="0" xfId="363" quotePrefix="1" applyNumberFormat="1" applyFont="1" applyFill="1" applyBorder="1" applyAlignment="1">
      <alignment horizontal="right" vertical="center"/>
    </xf>
    <xf numFmtId="0" fontId="5" fillId="0" borderId="0" xfId="106" applyFont="1" applyFill="1" applyProtection="1"/>
    <xf numFmtId="170" fontId="5" fillId="0" borderId="0" xfId="106" applyNumberFormat="1" applyFont="1" applyFill="1" applyAlignment="1" applyProtection="1">
      <alignment horizontal="center" vertical="center"/>
    </xf>
    <xf numFmtId="0" fontId="14" fillId="0" borderId="0" xfId="106" applyNumberFormat="1" applyFont="1" applyFill="1" applyBorder="1" applyAlignment="1" applyProtection="1">
      <alignment horizontal="left" vertical="center" wrapText="1"/>
      <protection locked="0"/>
    </xf>
    <xf numFmtId="0" fontId="5" fillId="0" borderId="0" xfId="1458" applyFont="1" applyFill="1" applyBorder="1" applyAlignment="1" applyProtection="1">
      <alignment vertical="center"/>
    </xf>
    <xf numFmtId="0" fontId="14" fillId="0" borderId="0" xfId="106" applyFont="1" applyFill="1" applyBorder="1" applyAlignment="1" applyProtection="1">
      <alignment vertical="center" wrapText="1"/>
    </xf>
    <xf numFmtId="0" fontId="64" fillId="0" borderId="0" xfId="297" applyNumberFormat="1" applyFont="1" applyFill="1" applyBorder="1" applyAlignment="1" applyProtection="1">
      <alignment horizontal="left" vertical="center" wrapText="1"/>
      <protection locked="0"/>
    </xf>
    <xf numFmtId="170" fontId="5" fillId="0" borderId="0" xfId="1458" applyNumberFormat="1" applyFont="1" applyFill="1" applyBorder="1" applyAlignment="1" applyProtection="1">
      <alignment vertical="center"/>
    </xf>
    <xf numFmtId="195" fontId="18" fillId="0" borderId="0" xfId="1458" applyNumberFormat="1" applyFont="1" applyFill="1" applyBorder="1" applyAlignment="1" applyProtection="1">
      <alignment vertical="center"/>
      <protection locked="0"/>
    </xf>
    <xf numFmtId="170" fontId="18" fillId="0" borderId="0" xfId="1458" applyNumberFormat="1" applyFont="1" applyFill="1" applyBorder="1" applyAlignment="1" applyProtection="1">
      <alignment vertical="center"/>
      <protection locked="0"/>
    </xf>
    <xf numFmtId="170" fontId="18" fillId="0" borderId="0" xfId="106" applyNumberFormat="1" applyFont="1" applyFill="1" applyBorder="1" applyAlignment="1" applyProtection="1">
      <alignment vertical="center"/>
      <protection locked="0"/>
    </xf>
    <xf numFmtId="196" fontId="80" fillId="0" borderId="0" xfId="106" applyNumberFormat="1" applyFont="1" applyFill="1" applyBorder="1" applyAlignment="1" applyProtection="1">
      <alignment vertical="center"/>
      <protection locked="0"/>
    </xf>
    <xf numFmtId="0" fontId="14" fillId="0" borderId="0" xfId="106" applyFont="1" applyFill="1" applyBorder="1" applyAlignment="1" applyProtection="1">
      <alignment horizontal="left" vertical="center" wrapText="1"/>
    </xf>
    <xf numFmtId="196" fontId="18" fillId="0" borderId="0" xfId="106" applyNumberFormat="1" applyFont="1" applyFill="1" applyBorder="1" applyAlignment="1" applyProtection="1">
      <alignment vertical="center"/>
      <protection locked="0"/>
    </xf>
    <xf numFmtId="0" fontId="5" fillId="0" borderId="0" xfId="106" applyNumberFormat="1" applyFont="1" applyFill="1" applyBorder="1" applyAlignment="1" applyProtection="1">
      <alignment horizontal="left" vertical="center" wrapText="1"/>
      <protection locked="0"/>
    </xf>
    <xf numFmtId="180" fontId="16" fillId="0" borderId="0" xfId="106" applyNumberFormat="1" applyFont="1" applyFill="1" applyBorder="1" applyAlignment="1" applyProtection="1">
      <alignment vertical="center"/>
      <protection locked="0"/>
    </xf>
    <xf numFmtId="0" fontId="5" fillId="0" borderId="0" xfId="106" applyFont="1" applyFill="1" applyBorder="1" applyAlignment="1" applyProtection="1">
      <alignment horizontal="left" vertical="center" wrapText="1"/>
    </xf>
    <xf numFmtId="180" fontId="5" fillId="0" borderId="0" xfId="106" applyNumberFormat="1" applyFont="1" applyFill="1" applyProtection="1"/>
    <xf numFmtId="180" fontId="18" fillId="0" borderId="0" xfId="106" applyNumberFormat="1" applyFont="1" applyFill="1" applyBorder="1" applyAlignment="1" applyProtection="1">
      <alignment vertical="center"/>
      <protection locked="0"/>
    </xf>
    <xf numFmtId="0" fontId="18" fillId="0" borderId="0" xfId="106" applyNumberFormat="1" applyFont="1" applyFill="1" applyBorder="1" applyAlignment="1" applyProtection="1">
      <alignment horizontal="left" vertical="center" wrapText="1"/>
      <protection locked="0"/>
    </xf>
    <xf numFmtId="0" fontId="18" fillId="0" borderId="0" xfId="106" applyFont="1" applyFill="1" applyBorder="1" applyAlignment="1" applyProtection="1">
      <alignment horizontal="left" vertical="center" wrapText="1"/>
    </xf>
    <xf numFmtId="0" fontId="80" fillId="0" borderId="0" xfId="106" applyFont="1" applyFill="1" applyProtection="1"/>
    <xf numFmtId="0" fontId="80" fillId="0" borderId="0" xfId="106" applyNumberFormat="1" applyFont="1" applyFill="1" applyBorder="1" applyAlignment="1" applyProtection="1">
      <alignment horizontal="left" vertical="center" wrapText="1"/>
      <protection locked="0"/>
    </xf>
    <xf numFmtId="180" fontId="80" fillId="0" borderId="0" xfId="106" applyNumberFormat="1" applyFont="1" applyFill="1" applyBorder="1" applyAlignment="1" applyProtection="1">
      <alignment vertical="center"/>
      <protection locked="0"/>
    </xf>
    <xf numFmtId="0" fontId="80" fillId="0" borderId="0" xfId="106" applyFont="1" applyFill="1" applyBorder="1" applyAlignment="1" applyProtection="1">
      <alignment horizontal="left" vertical="center" wrapText="1"/>
    </xf>
    <xf numFmtId="180" fontId="5" fillId="0" borderId="0" xfId="106" applyNumberFormat="1" applyFont="1" applyFill="1" applyBorder="1" applyAlignment="1" applyProtection="1">
      <alignment vertical="center"/>
    </xf>
    <xf numFmtId="180" fontId="18" fillId="0" borderId="0" xfId="106" quotePrefix="1" applyNumberFormat="1" applyFont="1" applyFill="1" applyBorder="1" applyAlignment="1" applyProtection="1">
      <alignment vertical="center"/>
      <protection locked="0"/>
    </xf>
    <xf numFmtId="0" fontId="5" fillId="0" borderId="52" xfId="106" applyNumberFormat="1" applyFont="1" applyFill="1" applyBorder="1" applyAlignment="1" applyProtection="1">
      <alignment horizontal="left" vertical="center" wrapText="1"/>
      <protection locked="0"/>
    </xf>
    <xf numFmtId="180" fontId="18" fillId="0" borderId="52" xfId="106" applyNumberFormat="1" applyFont="1" applyFill="1" applyBorder="1" applyAlignment="1" applyProtection="1">
      <alignment vertical="center"/>
      <protection locked="0"/>
    </xf>
    <xf numFmtId="0" fontId="7" fillId="0" borderId="0" xfId="106" applyNumberFormat="1" applyFont="1" applyFill="1" applyBorder="1" applyAlignment="1" applyProtection="1"/>
    <xf numFmtId="0" fontId="96" fillId="0" borderId="0" xfId="362" applyFont="1" applyFill="1" applyBorder="1" applyAlignment="1">
      <alignment vertical="center"/>
    </xf>
    <xf numFmtId="171" fontId="96" fillId="0" borderId="0" xfId="362" applyNumberFormat="1" applyFont="1" applyFill="1" applyBorder="1" applyAlignment="1">
      <alignment horizontal="right" vertical="center"/>
    </xf>
    <xf numFmtId="171" fontId="96" fillId="0" borderId="0" xfId="362" quotePrefix="1" applyNumberFormat="1" applyFont="1" applyFill="1" applyBorder="1" applyAlignment="1">
      <alignment horizontal="right" vertical="center"/>
    </xf>
    <xf numFmtId="0" fontId="82" fillId="0" borderId="0" xfId="362" applyFont="1" applyFill="1" applyBorder="1" applyAlignment="1">
      <alignment vertical="center"/>
    </xf>
    <xf numFmtId="171" fontId="82" fillId="0" borderId="0" xfId="362" applyNumberFormat="1" applyFont="1" applyFill="1" applyBorder="1" applyAlignment="1">
      <alignment horizontal="right" vertical="center"/>
    </xf>
    <xf numFmtId="171" fontId="82" fillId="0" borderId="0" xfId="362" quotePrefix="1" applyNumberFormat="1" applyFont="1" applyFill="1" applyBorder="1" applyAlignment="1">
      <alignment horizontal="right" vertical="center"/>
    </xf>
    <xf numFmtId="0" fontId="5" fillId="0" borderId="53" xfId="106" applyNumberFormat="1" applyFont="1" applyFill="1" applyBorder="1" applyAlignment="1" applyProtection="1">
      <protection locked="0"/>
    </xf>
    <xf numFmtId="172" fontId="82" fillId="0" borderId="0" xfId="237" applyNumberFormat="1" applyFont="1" applyFill="1" applyBorder="1" applyAlignment="1">
      <alignment horizontal="right" vertical="center"/>
    </xf>
    <xf numFmtId="0" fontId="98" fillId="0" borderId="0" xfId="297" applyNumberFormat="1" applyFont="1" applyFill="1" applyBorder="1" applyAlignment="1" applyProtection="1">
      <protection locked="0"/>
    </xf>
    <xf numFmtId="0" fontId="5" fillId="0" borderId="0" xfId="106" applyFont="1" applyFill="1" applyAlignment="1" applyProtection="1">
      <alignment vertical="center"/>
      <protection locked="0"/>
    </xf>
    <xf numFmtId="0" fontId="5" fillId="0" borderId="0" xfId="106" applyFont="1" applyFill="1" applyBorder="1" applyAlignment="1" applyProtection="1">
      <alignment vertical="center"/>
      <protection locked="0"/>
    </xf>
    <xf numFmtId="0" fontId="22" fillId="0" borderId="0" xfId="106" applyNumberFormat="1" applyFont="1" applyFill="1" applyBorder="1" applyAlignment="1" applyProtection="1">
      <alignment horizontal="left" vertical="top" wrapText="1"/>
      <protection locked="0"/>
    </xf>
    <xf numFmtId="0" fontId="18" fillId="0" borderId="9" xfId="298" applyFont="1" applyBorder="1" applyAlignment="1">
      <alignment horizontal="center" vertical="center" wrapText="1"/>
    </xf>
    <xf numFmtId="0" fontId="18" fillId="0" borderId="3" xfId="298" applyFont="1" applyFill="1" applyBorder="1" applyAlignment="1">
      <alignment horizontal="center" vertical="center" wrapText="1"/>
    </xf>
    <xf numFmtId="49" fontId="5" fillId="0" borderId="0" xfId="298" applyNumberFormat="1" applyFont="1" applyFill="1" applyBorder="1" applyAlignment="1">
      <alignment vertical="center"/>
    </xf>
    <xf numFmtId="197" fontId="80" fillId="0" borderId="0" xfId="3" applyNumberFormat="1" applyFont="1" applyFill="1" applyBorder="1" applyAlignment="1" applyProtection="1">
      <alignment vertical="center" wrapText="1"/>
    </xf>
    <xf numFmtId="178" fontId="5" fillId="0" borderId="0" xfId="106" applyNumberFormat="1" applyFont="1" applyFill="1" applyBorder="1" applyAlignment="1" applyProtection="1">
      <alignment horizontal="right" vertical="center"/>
      <protection locked="0"/>
    </xf>
    <xf numFmtId="0" fontId="5" fillId="0" borderId="0" xfId="106" applyNumberFormat="1" applyFont="1" applyFill="1" applyBorder="1" applyAlignment="1" applyProtection="1">
      <alignment horizontal="left" vertical="center" indent="1"/>
      <protection locked="0"/>
    </xf>
    <xf numFmtId="0" fontId="14" fillId="0" borderId="0" xfId="298" quotePrefix="1" applyNumberFormat="1" applyFont="1" applyFill="1" applyBorder="1" applyAlignment="1">
      <alignment vertical="center"/>
    </xf>
    <xf numFmtId="0" fontId="14" fillId="0" borderId="0" xfId="298" applyNumberFormat="1" applyFont="1" applyFill="1" applyBorder="1" applyAlignment="1">
      <alignment horizontal="left" vertical="center" indent="1"/>
    </xf>
    <xf numFmtId="178" fontId="14" fillId="0" borderId="0" xfId="106" applyNumberFormat="1" applyFont="1" applyFill="1" applyBorder="1" applyAlignment="1" applyProtection="1">
      <alignment horizontal="right" vertical="center"/>
      <protection locked="0"/>
    </xf>
    <xf numFmtId="0" fontId="14" fillId="0" borderId="0" xfId="106" applyNumberFormat="1" applyFont="1" applyFill="1" applyBorder="1" applyAlignment="1" applyProtection="1">
      <alignment horizontal="left" vertical="center"/>
      <protection locked="0"/>
    </xf>
    <xf numFmtId="0" fontId="14" fillId="0" borderId="0" xfId="298" quotePrefix="1" applyNumberFormat="1" applyFont="1" applyFill="1" applyBorder="1" applyAlignment="1">
      <alignment horizontal="left" vertical="center" indent="1"/>
    </xf>
    <xf numFmtId="172" fontId="14" fillId="0" borderId="0" xfId="106" applyNumberFormat="1" applyFont="1" applyFill="1" applyBorder="1" applyAlignment="1" applyProtection="1">
      <alignment horizontal="right"/>
      <protection locked="0"/>
    </xf>
    <xf numFmtId="178" fontId="14" fillId="0" borderId="0" xfId="106" applyNumberFormat="1" applyFont="1" applyFill="1" applyBorder="1" applyAlignment="1" applyProtection="1">
      <alignment horizontal="right"/>
      <protection locked="0"/>
    </xf>
    <xf numFmtId="0" fontId="14" fillId="0" borderId="0" xfId="106" applyNumberFormat="1" applyFont="1" applyFill="1" applyBorder="1" applyAlignment="1" applyProtection="1">
      <alignment horizontal="right"/>
      <protection locked="0"/>
    </xf>
    <xf numFmtId="0" fontId="5" fillId="0" borderId="58" xfId="3" applyFont="1" applyFill="1" applyBorder="1" applyAlignment="1" applyProtection="1">
      <alignment horizontal="center" vertical="center" wrapText="1"/>
    </xf>
    <xf numFmtId="0" fontId="6" fillId="0" borderId="7" xfId="106" applyFont="1" applyFill="1" applyBorder="1" applyAlignment="1" applyProtection="1">
      <alignment horizontal="center" vertical="center" wrapText="1"/>
    </xf>
    <xf numFmtId="0" fontId="5" fillId="0" borderId="0" xfId="3" applyFont="1" applyFill="1" applyBorder="1" applyAlignment="1" applyProtection="1">
      <alignment horizontal="center" vertical="center"/>
      <protection locked="0"/>
    </xf>
    <xf numFmtId="0" fontId="5" fillId="2" borderId="3" xfId="3" applyFont="1" applyFill="1" applyBorder="1" applyAlignment="1" applyProtection="1">
      <alignment horizontal="center" vertical="center" wrapText="1"/>
      <protection locked="0"/>
    </xf>
    <xf numFmtId="0" fontId="5" fillId="2" borderId="8" xfId="3" applyFont="1" applyFill="1" applyBorder="1" applyAlignment="1" applyProtection="1">
      <alignment horizontal="center" vertical="center" wrapText="1"/>
      <protection locked="0"/>
    </xf>
    <xf numFmtId="180" fontId="14" fillId="0" borderId="0" xfId="106" applyNumberFormat="1" applyFont="1" applyFill="1" applyBorder="1" applyAlignment="1" applyProtection="1">
      <alignment horizontal="right" vertical="center"/>
      <protection locked="0"/>
    </xf>
    <xf numFmtId="49" fontId="5" fillId="2" borderId="0" xfId="298" applyNumberFormat="1" applyFont="1" applyFill="1" applyBorder="1" applyAlignment="1">
      <alignment vertical="center"/>
    </xf>
    <xf numFmtId="180" fontId="4" fillId="0" borderId="0" xfId="106" applyNumberFormat="1" applyFont="1" applyFill="1" applyBorder="1" applyAlignment="1" applyProtection="1">
      <alignment horizontal="right" vertical="center"/>
      <protection locked="0"/>
    </xf>
    <xf numFmtId="0" fontId="14" fillId="2" borderId="0" xfId="298" quotePrefix="1" applyNumberFormat="1" applyFont="1" applyFill="1" applyBorder="1" applyAlignment="1">
      <alignment vertical="center"/>
    </xf>
    <xf numFmtId="0" fontId="14" fillId="2" borderId="0" xfId="298" applyNumberFormat="1" applyFont="1" applyFill="1" applyBorder="1" applyAlignment="1">
      <alignment horizontal="left" vertical="center" indent="1"/>
    </xf>
    <xf numFmtId="0" fontId="14" fillId="2" borderId="0" xfId="298" quotePrefix="1" applyNumberFormat="1" applyFont="1" applyFill="1" applyBorder="1" applyAlignment="1">
      <alignment horizontal="left" vertical="center" indent="1"/>
    </xf>
    <xf numFmtId="0" fontId="7" fillId="0" borderId="0" xfId="106" applyNumberFormat="1" applyFont="1" applyFill="1" applyBorder="1" applyAlignment="1" applyProtection="1">
      <alignment horizontal="right" vertical="center"/>
      <protection locked="0"/>
    </xf>
    <xf numFmtId="0" fontId="5" fillId="0" borderId="0" xfId="3" applyFont="1" applyFill="1" applyBorder="1" applyAlignment="1" applyProtection="1">
      <alignment horizontal="center" vertical="center" wrapText="1"/>
      <protection locked="0"/>
    </xf>
    <xf numFmtId="0" fontId="7" fillId="0" borderId="0" xfId="106" applyNumberFormat="1" applyFont="1" applyFill="1" applyBorder="1" applyAlignment="1" applyProtection="1">
      <alignment horizontal="right" vertical="top"/>
      <protection locked="0"/>
    </xf>
    <xf numFmtId="0" fontId="6" fillId="0" borderId="0" xfId="106" applyFont="1" applyFill="1" applyBorder="1" applyAlignment="1" applyProtection="1">
      <alignment horizontal="center" vertical="center" wrapText="1"/>
      <protection locked="0"/>
    </xf>
    <xf numFmtId="0" fontId="7" fillId="0" borderId="0" xfId="106" applyNumberFormat="1" applyFont="1" applyFill="1" applyBorder="1" applyAlignment="1" applyProtection="1">
      <alignment horizontal="left" vertical="top"/>
      <protection locked="0"/>
    </xf>
    <xf numFmtId="0" fontId="6" fillId="2" borderId="0" xfId="106" applyNumberFormat="1" applyFont="1" applyFill="1" applyBorder="1" applyAlignment="1" applyProtection="1">
      <alignment vertical="center"/>
    </xf>
    <xf numFmtId="2" fontId="18" fillId="0" borderId="0" xfId="106" applyNumberFormat="1" applyFont="1" applyFill="1" applyBorder="1" applyAlignment="1" applyProtection="1">
      <protection locked="0"/>
    </xf>
    <xf numFmtId="0" fontId="99" fillId="0" borderId="0" xfId="298" applyFont="1" applyFill="1"/>
    <xf numFmtId="0" fontId="75" fillId="0" borderId="0" xfId="298" applyFont="1" applyFill="1" applyAlignment="1">
      <alignment horizontal="left" indent="2"/>
    </xf>
    <xf numFmtId="0" fontId="7" fillId="0" borderId="0" xfId="106" applyNumberFormat="1" applyFont="1" applyFill="1" applyBorder="1" applyAlignment="1" applyProtection="1">
      <alignment vertical="top" wrapText="1"/>
      <protection locked="0"/>
    </xf>
    <xf numFmtId="2" fontId="21" fillId="0" borderId="0" xfId="106" applyNumberFormat="1" applyFont="1" applyFill="1" applyBorder="1" applyAlignment="1" applyProtection="1">
      <alignment vertical="top" wrapText="1"/>
      <protection locked="0"/>
    </xf>
    <xf numFmtId="0" fontId="98" fillId="2" borderId="0" xfId="297" applyNumberFormat="1" applyFont="1" applyFill="1" applyBorder="1" applyAlignment="1" applyProtection="1">
      <alignment vertical="center"/>
      <protection locked="0"/>
    </xf>
    <xf numFmtId="0" fontId="24" fillId="2" borderId="0" xfId="297" applyNumberFormat="1" applyFont="1" applyFill="1" applyBorder="1" applyAlignment="1" applyProtection="1">
      <alignment vertical="center"/>
      <protection locked="0"/>
    </xf>
    <xf numFmtId="0" fontId="7" fillId="0" borderId="0" xfId="106" applyNumberFormat="1" applyFont="1" applyFill="1" applyBorder="1" applyAlignment="1" applyProtection="1">
      <alignment vertical="center" wrapText="1"/>
      <protection locked="0"/>
    </xf>
    <xf numFmtId="2" fontId="5" fillId="0" borderId="0" xfId="106" applyNumberFormat="1" applyFont="1" applyFill="1" applyBorder="1" applyAlignment="1" applyProtection="1">
      <alignment horizontal="right" vertical="center"/>
      <protection locked="0"/>
    </xf>
    <xf numFmtId="2" fontId="14" fillId="0" borderId="0" xfId="106" applyNumberFormat="1" applyFont="1" applyFill="1" applyBorder="1" applyAlignment="1" applyProtection="1">
      <alignment horizontal="right" vertical="center"/>
      <protection locked="0"/>
    </xf>
    <xf numFmtId="2" fontId="14" fillId="0" borderId="0" xfId="106" applyNumberFormat="1" applyFont="1" applyFill="1" applyBorder="1" applyAlignment="1" applyProtection="1">
      <alignment vertical="center"/>
      <protection locked="0"/>
    </xf>
    <xf numFmtId="0" fontId="14" fillId="0" borderId="0" xfId="106" applyNumberFormat="1" applyFont="1" applyFill="1" applyBorder="1" applyAlignment="1" applyProtection="1">
      <alignment horizontal="center" vertical="center"/>
      <protection locked="0"/>
    </xf>
    <xf numFmtId="0" fontId="11" fillId="0" borderId="0" xfId="4" applyProtection="1">
      <alignment vertical="top"/>
    </xf>
    <xf numFmtId="0" fontId="6" fillId="0" borderId="0" xfId="106" applyNumberFormat="1" applyFont="1" applyFill="1" applyBorder="1" applyAlignment="1" applyProtection="1">
      <alignment horizontal="center" vertical="center"/>
    </xf>
    <xf numFmtId="0" fontId="14" fillId="0" borderId="13" xfId="106" applyNumberFormat="1" applyFont="1" applyFill="1" applyBorder="1" applyAlignment="1" applyProtection="1">
      <alignment horizontal="right" vertical="center" wrapText="1"/>
    </xf>
    <xf numFmtId="0" fontId="14" fillId="0" borderId="8" xfId="106" applyNumberFormat="1" applyFont="1" applyFill="1" applyBorder="1" applyAlignment="1" applyProtection="1">
      <alignment horizontal="right" vertical="center" wrapText="1"/>
    </xf>
    <xf numFmtId="0" fontId="5" fillId="0" borderId="9" xfId="3" applyNumberFormat="1" applyFont="1" applyFill="1" applyBorder="1" applyAlignment="1" applyProtection="1">
      <alignment horizontal="center" vertical="center"/>
    </xf>
    <xf numFmtId="0" fontId="5" fillId="0" borderId="11" xfId="3" applyNumberFormat="1" applyFont="1" applyFill="1" applyBorder="1" applyAlignment="1" applyProtection="1">
      <alignment horizontal="center" vertical="center"/>
    </xf>
    <xf numFmtId="0" fontId="21" fillId="0" borderId="0" xfId="106" applyNumberFormat="1" applyFont="1" applyFill="1" applyBorder="1" applyAlignment="1" applyProtection="1">
      <alignment horizontal="left" vertical="center" wrapText="1"/>
      <protection locked="0"/>
    </xf>
    <xf numFmtId="0" fontId="21" fillId="2" borderId="0" xfId="106" applyNumberFormat="1" applyFont="1" applyFill="1" applyBorder="1" applyAlignment="1" applyProtection="1">
      <alignment horizontal="left" vertical="center" wrapText="1"/>
      <protection locked="0"/>
    </xf>
    <xf numFmtId="0" fontId="7" fillId="0" borderId="5" xfId="106" applyNumberFormat="1" applyFont="1" applyFill="1" applyBorder="1" applyAlignment="1" applyProtection="1">
      <alignment horizontal="left" vertical="top" wrapText="1"/>
    </xf>
    <xf numFmtId="0" fontId="72" fillId="0" borderId="5" xfId="298" applyBorder="1" applyAlignment="1">
      <alignment horizontal="left" vertical="top" wrapText="1"/>
    </xf>
    <xf numFmtId="0" fontId="7" fillId="0" borderId="0" xfId="106" applyNumberFormat="1" applyFont="1" applyFill="1" applyBorder="1" applyAlignment="1" applyProtection="1">
      <alignment horizontal="left" vertical="center" wrapText="1"/>
      <protection locked="0"/>
    </xf>
    <xf numFmtId="0" fontId="7" fillId="0" borderId="5" xfId="106" applyNumberFormat="1" applyFont="1" applyFill="1" applyBorder="1" applyAlignment="1" applyProtection="1">
      <alignment horizontal="left" vertical="top" wrapText="1"/>
      <protection locked="0"/>
    </xf>
    <xf numFmtId="0" fontId="14" fillId="0" borderId="13" xfId="106" applyNumberFormat="1" applyFont="1" applyFill="1" applyBorder="1" applyAlignment="1" applyProtection="1">
      <alignment horizontal="right" vertical="center" wrapText="1"/>
      <protection locked="0"/>
    </xf>
    <xf numFmtId="0" fontId="14" fillId="0" borderId="8" xfId="106" applyNumberFormat="1" applyFont="1" applyFill="1" applyBorder="1" applyAlignment="1" applyProtection="1">
      <alignment horizontal="right" vertical="center" wrapText="1"/>
      <protection locked="0"/>
    </xf>
    <xf numFmtId="0" fontId="5" fillId="2" borderId="44" xfId="9" applyFont="1" applyFill="1" applyBorder="1" applyAlignment="1" applyProtection="1">
      <alignment horizontal="center" vertical="center"/>
      <protection locked="0"/>
    </xf>
    <xf numFmtId="0" fontId="5" fillId="2" borderId="45" xfId="9" applyFont="1" applyFill="1" applyBorder="1" applyAlignment="1" applyProtection="1">
      <alignment horizontal="center" vertical="center"/>
      <protection locked="0"/>
    </xf>
    <xf numFmtId="0" fontId="5" fillId="2" borderId="48" xfId="3" applyFont="1" applyFill="1" applyBorder="1" applyAlignment="1" applyProtection="1">
      <alignment horizontal="center" vertical="center"/>
      <protection locked="0"/>
    </xf>
    <xf numFmtId="0" fontId="74" fillId="2" borderId="46" xfId="106" applyFont="1" applyFill="1" applyBorder="1" applyAlignment="1" applyProtection="1">
      <alignment horizontal="center" vertical="center"/>
      <protection locked="0"/>
    </xf>
    <xf numFmtId="0" fontId="5" fillId="2" borderId="47" xfId="3" applyFont="1" applyFill="1" applyBorder="1" applyAlignment="1" applyProtection="1">
      <alignment horizontal="center" vertical="center"/>
      <protection locked="0"/>
    </xf>
    <xf numFmtId="0" fontId="5" fillId="2" borderId="46" xfId="3" applyFont="1" applyFill="1" applyBorder="1" applyAlignment="1" applyProtection="1">
      <alignment horizontal="center" vertical="center"/>
      <protection locked="0"/>
    </xf>
    <xf numFmtId="0" fontId="5" fillId="2" borderId="44" xfId="3" applyFont="1" applyFill="1" applyBorder="1" applyAlignment="1" applyProtection="1">
      <alignment horizontal="center" vertical="center" wrapText="1"/>
      <protection locked="0"/>
    </xf>
    <xf numFmtId="0" fontId="5" fillId="2" borderId="45" xfId="3" applyFont="1" applyFill="1" applyBorder="1" applyAlignment="1" applyProtection="1">
      <alignment horizontal="center" vertical="center"/>
      <protection locked="0"/>
    </xf>
    <xf numFmtId="0" fontId="21" fillId="0" borderId="0" xfId="106" applyNumberFormat="1" applyFont="1" applyFill="1" applyBorder="1" applyAlignment="1" applyProtection="1">
      <alignment horizontal="left" vertical="top" wrapText="1"/>
      <protection locked="0"/>
    </xf>
    <xf numFmtId="0" fontId="64" fillId="0" borderId="3" xfId="297" applyFont="1" applyBorder="1" applyAlignment="1" applyProtection="1">
      <alignment horizontal="center" vertical="center"/>
    </xf>
    <xf numFmtId="0" fontId="18" fillId="0" borderId="3" xfId="298" applyFont="1" applyBorder="1" applyAlignment="1">
      <alignment horizontal="center"/>
    </xf>
    <xf numFmtId="0" fontId="18" fillId="0" borderId="9" xfId="298" applyFont="1" applyBorder="1" applyAlignment="1">
      <alignment horizontal="center"/>
    </xf>
    <xf numFmtId="0" fontId="5" fillId="0" borderId="13" xfId="3" applyFont="1" applyFill="1" applyBorder="1" applyAlignment="1" applyProtection="1">
      <alignment horizontal="center" vertical="center" wrapText="1"/>
      <protection locked="0"/>
    </xf>
    <xf numFmtId="0" fontId="5" fillId="0" borderId="8" xfId="3" applyFont="1" applyFill="1" applyBorder="1" applyAlignment="1" applyProtection="1">
      <alignment horizontal="center" vertical="center" wrapText="1"/>
      <protection locked="0"/>
    </xf>
    <xf numFmtId="0" fontId="14" fillId="0" borderId="39" xfId="106" applyNumberFormat="1" applyFont="1" applyFill="1" applyBorder="1" applyAlignment="1" applyProtection="1">
      <alignment horizontal="right" vertical="center" wrapText="1"/>
      <protection locked="0"/>
    </xf>
    <xf numFmtId="0" fontId="5" fillId="0" borderId="9" xfId="3" applyNumberFormat="1" applyFont="1" applyFill="1" applyBorder="1" applyAlignment="1" applyProtection="1">
      <alignment horizontal="center" vertical="center" wrapText="1"/>
      <protection locked="0"/>
    </xf>
    <xf numFmtId="0" fontId="0" fillId="0" borderId="10" xfId="106" applyFont="1" applyFill="1" applyBorder="1" applyAlignment="1" applyProtection="1">
      <alignment horizontal="center" vertical="center" wrapText="1"/>
      <protection locked="0"/>
    </xf>
    <xf numFmtId="0" fontId="0" fillId="0" borderId="11" xfId="106" applyFont="1" applyFill="1" applyBorder="1" applyAlignment="1" applyProtection="1">
      <alignment horizontal="center" vertical="center" wrapText="1"/>
      <protection locked="0"/>
    </xf>
    <xf numFmtId="0" fontId="5" fillId="0" borderId="9" xfId="3" applyFont="1" applyFill="1" applyBorder="1" applyAlignment="1" applyProtection="1">
      <alignment horizontal="center" vertical="center" wrapText="1"/>
      <protection locked="0"/>
    </xf>
    <xf numFmtId="0" fontId="5" fillId="0" borderId="10" xfId="3" applyFont="1" applyFill="1" applyBorder="1" applyAlignment="1" applyProtection="1">
      <alignment horizontal="center" vertical="center" wrapText="1"/>
      <protection locked="0"/>
    </xf>
    <xf numFmtId="0" fontId="5" fillId="0" borderId="11" xfId="3" applyFont="1" applyFill="1" applyBorder="1" applyAlignment="1" applyProtection="1">
      <alignment horizontal="center" vertical="center" wrapText="1"/>
      <protection locked="0"/>
    </xf>
    <xf numFmtId="0" fontId="64" fillId="0" borderId="13" xfId="297" applyFont="1" applyFill="1" applyBorder="1" applyAlignment="1" applyProtection="1">
      <alignment horizontal="center" vertical="center" wrapText="1"/>
      <protection locked="0"/>
    </xf>
    <xf numFmtId="0" fontId="64" fillId="0" borderId="39" xfId="297" applyFont="1" applyFill="1" applyBorder="1" applyAlignment="1" applyProtection="1">
      <alignment horizontal="center" vertical="center" wrapText="1"/>
      <protection locked="0"/>
    </xf>
    <xf numFmtId="0" fontId="64" fillId="0" borderId="8" xfId="297" applyFont="1" applyFill="1" applyBorder="1" applyAlignment="1" applyProtection="1">
      <alignment horizontal="center" vertical="center" wrapText="1"/>
      <protection locked="0"/>
    </xf>
    <xf numFmtId="0" fontId="5" fillId="0" borderId="11" xfId="3" applyNumberFormat="1" applyFont="1" applyFill="1" applyBorder="1" applyAlignment="1" applyProtection="1">
      <alignment horizontal="center" vertical="center" wrapText="1"/>
      <protection locked="0"/>
    </xf>
    <xf numFmtId="0" fontId="5" fillId="0" borderId="10" xfId="3" applyNumberFormat="1" applyFont="1" applyFill="1" applyBorder="1" applyAlignment="1" applyProtection="1">
      <alignment horizontal="center" vertical="center" wrapText="1"/>
      <protection locked="0"/>
    </xf>
    <xf numFmtId="0" fontId="64" fillId="0" borderId="56" xfId="297" applyNumberFormat="1" applyFont="1" applyFill="1" applyBorder="1" applyAlignment="1" applyProtection="1">
      <alignment horizontal="center" vertical="center" wrapText="1"/>
      <protection locked="0"/>
    </xf>
    <xf numFmtId="0" fontId="64" fillId="0" borderId="55" xfId="297" applyNumberFormat="1" applyFont="1" applyFill="1" applyBorder="1" applyAlignment="1" applyProtection="1">
      <alignment horizontal="center" vertical="center" wrapText="1"/>
      <protection locked="0"/>
    </xf>
    <xf numFmtId="0" fontId="64" fillId="0" borderId="54" xfId="297" applyFont="1" applyFill="1" applyBorder="1" applyAlignment="1" applyProtection="1">
      <alignment horizontal="center" vertical="center" wrapText="1"/>
      <protection locked="0"/>
    </xf>
    <xf numFmtId="0" fontId="64" fillId="0" borderId="13" xfId="297" applyNumberFormat="1" applyFont="1" applyFill="1" applyBorder="1" applyAlignment="1" applyProtection="1">
      <alignment horizontal="center" vertical="center" wrapText="1"/>
      <protection locked="0"/>
    </xf>
    <xf numFmtId="0" fontId="64" fillId="0" borderId="39" xfId="297" applyNumberFormat="1" applyFont="1" applyFill="1" applyBorder="1" applyAlignment="1" applyProtection="1">
      <alignment horizontal="center" vertical="center" wrapText="1"/>
      <protection locked="0"/>
    </xf>
    <xf numFmtId="0" fontId="7" fillId="0" borderId="0" xfId="106" applyNumberFormat="1" applyFont="1" applyFill="1" applyBorder="1" applyAlignment="1" applyProtection="1">
      <alignment horizontal="left" vertical="top" wrapText="1"/>
      <protection locked="0"/>
    </xf>
    <xf numFmtId="0" fontId="5" fillId="0" borderId="3" xfId="3" applyNumberFormat="1" applyFont="1" applyFill="1" applyBorder="1" applyAlignment="1" applyProtection="1">
      <alignment horizontal="center" vertical="center" wrapText="1"/>
    </xf>
    <xf numFmtId="0" fontId="5" fillId="0" borderId="3" xfId="3" applyFont="1" applyFill="1" applyBorder="1" applyAlignment="1" applyProtection="1">
      <alignment horizontal="center" vertical="center" wrapText="1"/>
    </xf>
    <xf numFmtId="0" fontId="5" fillId="0" borderId="13" xfId="3" applyFont="1" applyFill="1" applyBorder="1" applyAlignment="1" applyProtection="1">
      <alignment horizontal="center" vertical="center" wrapText="1"/>
    </xf>
    <xf numFmtId="0" fontId="5" fillId="0" borderId="8" xfId="3" applyFont="1" applyFill="1" applyBorder="1" applyAlignment="1" applyProtection="1">
      <alignment horizontal="center" vertical="center" wrapText="1"/>
    </xf>
    <xf numFmtId="0" fontId="6" fillId="0" borderId="0" xfId="106" applyNumberFormat="1" applyFont="1" applyFill="1" applyBorder="1" applyAlignment="1" applyProtection="1">
      <alignment horizontal="center" vertical="center" wrapText="1"/>
    </xf>
    <xf numFmtId="0" fontId="14" fillId="0" borderId="39" xfId="106" applyNumberFormat="1" applyFont="1" applyFill="1" applyBorder="1" applyAlignment="1" applyProtection="1">
      <alignment horizontal="right" vertical="center" wrapText="1"/>
    </xf>
    <xf numFmtId="0" fontId="5" fillId="0" borderId="9" xfId="3" applyNumberFormat="1" applyFont="1" applyFill="1" applyBorder="1" applyAlignment="1" applyProtection="1">
      <alignment horizontal="center" vertical="center" wrapText="1"/>
    </xf>
    <xf numFmtId="0" fontId="0" fillId="0" borderId="10" xfId="106" applyFont="1" applyFill="1" applyBorder="1" applyAlignment="1" applyProtection="1">
      <alignment horizontal="center" vertical="center" wrapText="1"/>
    </xf>
    <xf numFmtId="0" fontId="0" fillId="0" borderId="11" xfId="106" applyFont="1" applyFill="1" applyBorder="1" applyAlignment="1" applyProtection="1">
      <alignment horizontal="center" vertical="center" wrapText="1"/>
    </xf>
    <xf numFmtId="0" fontId="5" fillId="0" borderId="9" xfId="3" applyFont="1" applyFill="1" applyBorder="1" applyAlignment="1" applyProtection="1">
      <alignment horizontal="center" vertical="center" wrapText="1"/>
    </xf>
    <xf numFmtId="0" fontId="5" fillId="0" borderId="10" xfId="3" applyFont="1" applyFill="1" applyBorder="1" applyAlignment="1" applyProtection="1">
      <alignment horizontal="center" vertical="center" wrapText="1"/>
    </xf>
    <xf numFmtId="0" fontId="5" fillId="0" borderId="11" xfId="3" applyFont="1" applyFill="1" applyBorder="1" applyAlignment="1" applyProtection="1">
      <alignment horizontal="center" vertical="center" wrapText="1"/>
    </xf>
    <xf numFmtId="0" fontId="64" fillId="0" borderId="13" xfId="297" applyFont="1" applyFill="1" applyBorder="1" applyAlignment="1" applyProtection="1">
      <alignment horizontal="center" vertical="center" wrapText="1"/>
    </xf>
    <xf numFmtId="0" fontId="64" fillId="0" borderId="39" xfId="297" applyFont="1" applyFill="1" applyBorder="1" applyAlignment="1" applyProtection="1">
      <alignment horizontal="center" vertical="center" wrapText="1"/>
    </xf>
    <xf numFmtId="0" fontId="64" fillId="0" borderId="8" xfId="297" applyFont="1" applyFill="1" applyBorder="1" applyAlignment="1" applyProtection="1">
      <alignment horizontal="center" vertical="center" wrapText="1"/>
    </xf>
    <xf numFmtId="0" fontId="5" fillId="0" borderId="11" xfId="3" applyNumberFormat="1" applyFont="1" applyFill="1" applyBorder="1" applyAlignment="1" applyProtection="1">
      <alignment horizontal="center" vertical="center" wrapText="1"/>
    </xf>
    <xf numFmtId="0" fontId="5" fillId="0" borderId="10" xfId="3" applyNumberFormat="1" applyFont="1" applyFill="1" applyBorder="1" applyAlignment="1" applyProtection="1">
      <alignment horizontal="center" vertical="center" wrapText="1"/>
    </xf>
    <xf numFmtId="0" fontId="64" fillId="0" borderId="57" xfId="297" applyNumberFormat="1" applyFont="1" applyFill="1" applyBorder="1" applyAlignment="1" applyProtection="1">
      <alignment horizontal="center" vertical="center" wrapText="1"/>
    </xf>
    <xf numFmtId="0" fontId="64" fillId="0" borderId="57" xfId="297" applyFont="1" applyFill="1" applyBorder="1" applyAlignment="1" applyProtection="1">
      <alignment horizontal="center" vertical="center" wrapText="1"/>
    </xf>
    <xf numFmtId="0" fontId="64" fillId="0" borderId="13" xfId="297" applyNumberFormat="1" applyFont="1" applyFill="1" applyBorder="1" applyAlignment="1" applyProtection="1">
      <alignment horizontal="center" vertical="center" wrapText="1"/>
    </xf>
    <xf numFmtId="0" fontId="64" fillId="0" borderId="39" xfId="297" applyNumberFormat="1" applyFont="1" applyFill="1" applyBorder="1" applyAlignment="1" applyProtection="1">
      <alignment horizontal="center" vertical="center" wrapText="1"/>
    </xf>
    <xf numFmtId="0" fontId="64" fillId="0" borderId="3" xfId="297" applyNumberFormat="1" applyFont="1" applyFill="1" applyBorder="1" applyAlignment="1" applyProtection="1">
      <alignment horizontal="center" vertical="center" wrapText="1"/>
    </xf>
    <xf numFmtId="0" fontId="64" fillId="0" borderId="3" xfId="297" applyFont="1" applyFill="1" applyBorder="1" applyAlignment="1" applyProtection="1">
      <alignment horizontal="center" vertical="center" wrapText="1"/>
    </xf>
    <xf numFmtId="0" fontId="64" fillId="0" borderId="13" xfId="297" applyFont="1" applyBorder="1" applyAlignment="1" applyProtection="1">
      <alignment horizontal="center" vertical="center" wrapText="1"/>
    </xf>
    <xf numFmtId="0" fontId="64" fillId="0" borderId="8" xfId="297" applyFont="1" applyBorder="1" applyAlignment="1" applyProtection="1">
      <alignment horizontal="center" vertical="center" wrapText="1"/>
    </xf>
    <xf numFmtId="0" fontId="21" fillId="0" borderId="0" xfId="106" applyNumberFormat="1" applyFont="1" applyFill="1" applyBorder="1" applyAlignment="1" applyProtection="1">
      <alignment horizontal="left" vertical="center" wrapText="1"/>
    </xf>
    <xf numFmtId="0" fontId="21" fillId="0" borderId="0" xfId="106" applyNumberFormat="1" applyFont="1" applyFill="1" applyBorder="1" applyAlignment="1" applyProtection="1">
      <alignment horizontal="left" vertical="top" wrapText="1"/>
    </xf>
    <xf numFmtId="0" fontId="21" fillId="0" borderId="0" xfId="106" applyNumberFormat="1" applyFont="1" applyFill="1" applyBorder="1" applyAlignment="1" applyProtection="1">
      <alignment vertical="top" wrapText="1"/>
      <protection locked="0"/>
    </xf>
    <xf numFmtId="0" fontId="14" fillId="0" borderId="13" xfId="106" applyNumberFormat="1" applyFont="1" applyFill="1" applyBorder="1" applyAlignment="1" applyProtection="1">
      <alignment horizontal="center" vertical="center" wrapText="1"/>
    </xf>
    <xf numFmtId="0" fontId="92" fillId="0" borderId="39" xfId="106" applyFont="1" applyFill="1" applyBorder="1" applyAlignment="1" applyProtection="1">
      <alignment horizontal="center" vertical="center" wrapText="1"/>
    </xf>
    <xf numFmtId="0" fontId="92" fillId="0" borderId="8" xfId="106" applyFont="1" applyFill="1" applyBorder="1" applyAlignment="1" applyProtection="1">
      <alignment horizontal="center" vertical="center" wrapText="1"/>
    </xf>
    <xf numFmtId="0" fontId="18" fillId="0" borderId="12" xfId="3" applyNumberFormat="1" applyFont="1" applyFill="1" applyBorder="1" applyAlignment="1" applyProtection="1">
      <alignment horizontal="center" vertical="center" wrapText="1"/>
    </xf>
    <xf numFmtId="0" fontId="18" fillId="0" borderId="5" xfId="3" applyNumberFormat="1" applyFont="1" applyFill="1" applyBorder="1" applyAlignment="1" applyProtection="1">
      <alignment horizontal="center" vertical="center" wrapText="1"/>
    </xf>
    <xf numFmtId="0" fontId="18" fillId="0" borderId="14" xfId="3" applyNumberFormat="1" applyFont="1" applyFill="1" applyBorder="1" applyAlignment="1" applyProtection="1">
      <alignment horizontal="center" vertical="center" wrapText="1"/>
    </xf>
    <xf numFmtId="0" fontId="18" fillId="0" borderId="7" xfId="3" applyNumberFormat="1" applyFont="1" applyFill="1" applyBorder="1" applyAlignment="1" applyProtection="1">
      <alignment horizontal="center" vertical="center" wrapText="1"/>
    </xf>
    <xf numFmtId="0" fontId="64" fillId="0" borderId="9" xfId="297" applyFont="1" applyFill="1" applyBorder="1" applyAlignment="1" applyProtection="1">
      <alignment horizontal="center" vertical="center" wrapText="1"/>
    </xf>
    <xf numFmtId="0" fontId="64" fillId="0" borderId="10" xfId="297"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0" xfId="3" applyFont="1" applyFill="1" applyBorder="1" applyAlignment="1" applyProtection="1">
      <alignment horizontal="center" vertical="center" wrapText="1"/>
    </xf>
    <xf numFmtId="0" fontId="64" fillId="0" borderId="9" xfId="297" applyNumberFormat="1" applyFont="1" applyFill="1" applyBorder="1" applyAlignment="1" applyProtection="1">
      <alignment horizontal="center" vertical="center" wrapText="1"/>
    </xf>
    <xf numFmtId="0" fontId="64" fillId="0" borderId="11" xfId="297" applyNumberFormat="1" applyFont="1" applyFill="1" applyBorder="1" applyAlignment="1" applyProtection="1">
      <alignment horizontal="center" vertical="center" wrapText="1"/>
    </xf>
    <xf numFmtId="0" fontId="5" fillId="0" borderId="10" xfId="3" applyNumberFormat="1" applyFont="1" applyFill="1" applyBorder="1" applyAlignment="1" applyProtection="1">
      <alignment horizontal="center" vertical="center"/>
    </xf>
    <xf numFmtId="0" fontId="6" fillId="0" borderId="0" xfId="106" applyNumberFormat="1" applyFont="1" applyFill="1" applyBorder="1" applyAlignment="1" applyProtection="1">
      <alignment horizontal="center" vertical="center"/>
      <protection locked="0"/>
    </xf>
    <xf numFmtId="0" fontId="6" fillId="0" borderId="7" xfId="106" applyNumberFormat="1" applyFont="1" applyFill="1" applyBorder="1" applyAlignment="1" applyProtection="1">
      <alignment horizontal="center" vertical="center"/>
      <protection locked="0"/>
    </xf>
    <xf numFmtId="0" fontId="18" fillId="0" borderId="9" xfId="106" applyNumberFormat="1" applyFont="1" applyFill="1" applyBorder="1" applyAlignment="1" applyProtection="1">
      <alignment horizontal="center" vertical="center" wrapText="1"/>
    </xf>
    <xf numFmtId="0" fontId="18" fillId="0" borderId="10" xfId="106" applyNumberFormat="1" applyFont="1" applyFill="1" applyBorder="1" applyAlignment="1" applyProtection="1">
      <alignment horizontal="center" vertical="center" wrapText="1"/>
    </xf>
    <xf numFmtId="0" fontId="64" fillId="0" borderId="11" xfId="297" applyFont="1" applyFill="1" applyBorder="1" applyAlignment="1" applyProtection="1">
      <alignment horizontal="center" vertical="center" wrapText="1"/>
    </xf>
    <xf numFmtId="0" fontId="21" fillId="0" borderId="5" xfId="106" applyNumberFormat="1" applyFont="1" applyFill="1" applyBorder="1" applyAlignment="1" applyProtection="1">
      <alignment horizontal="left" vertical="center" wrapText="1"/>
    </xf>
    <xf numFmtId="0" fontId="5" fillId="4" borderId="9" xfId="3" applyFont="1" applyFill="1" applyBorder="1" applyAlignment="1" applyProtection="1">
      <alignment horizontal="center" vertical="center" wrapText="1"/>
    </xf>
    <xf numFmtId="0" fontId="5" fillId="4" borderId="11" xfId="3" applyFont="1" applyFill="1" applyBorder="1" applyAlignment="1" applyProtection="1">
      <alignment horizontal="center" vertical="center" wrapText="1"/>
    </xf>
    <xf numFmtId="0" fontId="91" fillId="0" borderId="3" xfId="106" applyFont="1" applyBorder="1" applyAlignment="1" applyProtection="1">
      <alignment horizontal="center" vertical="top"/>
    </xf>
    <xf numFmtId="0" fontId="5" fillId="4" borderId="13" xfId="3" applyFont="1" applyFill="1" applyBorder="1" applyAlignment="1" applyProtection="1">
      <alignment horizontal="center" vertical="center" wrapText="1"/>
    </xf>
    <xf numFmtId="0" fontId="0" fillId="0" borderId="39" xfId="106" applyFont="1" applyBorder="1" applyAlignment="1">
      <alignment horizontal="center" wrapText="1"/>
    </xf>
    <xf numFmtId="0" fontId="0" fillId="0" borderId="8" xfId="106" applyFont="1" applyBorder="1" applyAlignment="1">
      <alignment horizontal="center" wrapText="1"/>
    </xf>
    <xf numFmtId="0" fontId="5" fillId="4" borderId="10" xfId="3" applyFont="1" applyFill="1" applyBorder="1" applyAlignment="1" applyProtection="1">
      <alignment horizontal="center" vertical="center" wrapText="1"/>
    </xf>
    <xf numFmtId="0" fontId="5" fillId="2" borderId="9" xfId="3" applyFont="1" applyFill="1" applyBorder="1" applyAlignment="1" applyProtection="1">
      <alignment horizontal="center" vertical="center" wrapText="1"/>
    </xf>
    <xf numFmtId="0" fontId="5" fillId="2" borderId="1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5" fillId="4" borderId="8" xfId="3" applyFont="1" applyFill="1" applyBorder="1" applyAlignment="1" applyProtection="1">
      <alignment horizontal="center" vertical="center" wrapText="1"/>
    </xf>
    <xf numFmtId="0" fontId="0" fillId="0" borderId="3" xfId="106" applyFont="1" applyBorder="1" applyAlignment="1" applyProtection="1">
      <alignment horizontal="center" vertical="top"/>
    </xf>
    <xf numFmtId="0" fontId="18" fillId="4" borderId="9" xfId="3" applyFont="1" applyFill="1" applyBorder="1" applyAlignment="1" applyProtection="1">
      <alignment horizontal="center" vertical="center" wrapText="1"/>
    </xf>
    <xf numFmtId="0" fontId="18" fillId="4" borderId="11" xfId="3" applyFont="1" applyFill="1" applyBorder="1" applyAlignment="1" applyProtection="1">
      <alignment horizontal="center" vertical="center" wrapText="1"/>
    </xf>
    <xf numFmtId="0" fontId="18" fillId="0" borderId="13" xfId="3" applyFont="1" applyFill="1" applyBorder="1" applyAlignment="1" applyProtection="1">
      <alignment horizontal="center" vertical="center" wrapText="1"/>
    </xf>
    <xf numFmtId="0" fontId="18" fillId="0" borderId="8" xfId="3" applyFont="1" applyFill="1" applyBorder="1" applyAlignment="1" applyProtection="1">
      <alignment horizontal="center" vertical="center" wrapText="1"/>
    </xf>
    <xf numFmtId="0" fontId="18" fillId="4" borderId="13" xfId="3" applyFont="1" applyFill="1" applyBorder="1" applyAlignment="1" applyProtection="1">
      <alignment horizontal="center" vertical="center" wrapText="1"/>
    </xf>
    <xf numFmtId="0" fontId="18" fillId="4" borderId="8" xfId="3" applyFont="1" applyFill="1" applyBorder="1" applyAlignment="1" applyProtection="1">
      <alignment horizontal="center" vertical="center" wrapText="1"/>
    </xf>
    <xf numFmtId="0" fontId="14" fillId="0" borderId="13" xfId="106" applyNumberFormat="1" applyFont="1" applyFill="1" applyBorder="1" applyAlignment="1" applyProtection="1">
      <alignment horizontal="center" vertical="center"/>
    </xf>
    <xf numFmtId="0" fontId="14" fillId="0" borderId="8" xfId="106" applyNumberFormat="1" applyFont="1" applyFill="1" applyBorder="1" applyAlignment="1" applyProtection="1">
      <alignment horizontal="center" vertical="center"/>
    </xf>
    <xf numFmtId="0" fontId="18" fillId="0" borderId="13" xfId="106" applyFont="1" applyFill="1" applyBorder="1" applyAlignment="1" applyProtection="1">
      <alignment horizontal="center" vertical="center" wrapText="1"/>
    </xf>
    <xf numFmtId="0" fontId="18" fillId="0" borderId="8" xfId="106" applyFont="1" applyFill="1" applyBorder="1" applyAlignment="1" applyProtection="1">
      <alignment horizontal="center" vertical="center" wrapText="1"/>
    </xf>
    <xf numFmtId="0" fontId="18" fillId="0" borderId="9" xfId="106" applyFont="1" applyFill="1" applyBorder="1" applyAlignment="1" applyProtection="1">
      <alignment horizontal="center" vertical="center" wrapText="1"/>
    </xf>
    <xf numFmtId="0" fontId="18" fillId="0" borderId="10" xfId="106" applyFont="1" applyFill="1" applyBorder="1" applyAlignment="1" applyProtection="1">
      <alignment horizontal="center" vertical="center" wrapText="1"/>
    </xf>
    <xf numFmtId="0" fontId="18" fillId="0" borderId="11" xfId="106" applyFont="1" applyFill="1" applyBorder="1" applyAlignment="1" applyProtection="1">
      <alignment horizontal="center" vertical="center" wrapText="1"/>
    </xf>
    <xf numFmtId="0" fontId="21" fillId="0" borderId="5" xfId="106" applyNumberFormat="1" applyFont="1" applyFill="1" applyBorder="1" applyAlignment="1" applyProtection="1">
      <alignment horizontal="left" vertical="center" wrapText="1"/>
      <protection locked="0"/>
    </xf>
    <xf numFmtId="0" fontId="21" fillId="0" borderId="0" xfId="106" applyNumberFormat="1" applyFont="1" applyFill="1" applyBorder="1" applyAlignment="1" applyProtection="1">
      <alignment horizontal="left" vertical="center"/>
      <protection locked="0"/>
    </xf>
    <xf numFmtId="0" fontId="7" fillId="0" borderId="0" xfId="106" applyFont="1" applyFill="1" applyBorder="1" applyAlignment="1" applyProtection="1">
      <alignment horizontal="left" vertical="center" wrapText="1"/>
      <protection locked="0"/>
    </xf>
    <xf numFmtId="0" fontId="81" fillId="0" borderId="0" xfId="106" applyFont="1" applyFill="1" applyAlignment="1" applyProtection="1">
      <alignment horizontal="left" vertical="center" wrapText="1"/>
      <protection locked="0"/>
    </xf>
    <xf numFmtId="0" fontId="22" fillId="2" borderId="0" xfId="106" applyNumberFormat="1" applyFont="1" applyFill="1" applyBorder="1" applyAlignment="1" applyProtection="1">
      <alignment horizontal="left" vertical="top" wrapText="1"/>
      <protection locked="0"/>
    </xf>
    <xf numFmtId="0" fontId="7" fillId="2" borderId="0" xfId="106" applyNumberFormat="1" applyFont="1" applyFill="1" applyBorder="1" applyAlignment="1" applyProtection="1">
      <alignment horizontal="left" vertical="top" wrapText="1"/>
    </xf>
    <xf numFmtId="0" fontId="72" fillId="0" borderId="0" xfId="298" applyAlignment="1">
      <alignment horizontal="left" vertical="top" wrapText="1"/>
    </xf>
    <xf numFmtId="0" fontId="14" fillId="2" borderId="13" xfId="106" applyNumberFormat="1" applyFont="1" applyFill="1" applyBorder="1" applyAlignment="1" applyProtection="1">
      <alignment horizontal="center" vertical="center" wrapText="1"/>
    </xf>
    <xf numFmtId="0" fontId="14" fillId="2" borderId="8" xfId="106" applyNumberFormat="1" applyFont="1" applyFill="1" applyBorder="1" applyAlignment="1" applyProtection="1">
      <alignment horizontal="center" vertical="center" wrapText="1"/>
    </xf>
    <xf numFmtId="0" fontId="5" fillId="2" borderId="9" xfId="3" applyNumberFormat="1" applyFont="1" applyFill="1" applyBorder="1" applyAlignment="1" applyProtection="1">
      <alignment horizontal="center" vertical="center" wrapText="1"/>
    </xf>
    <xf numFmtId="0" fontId="5" fillId="2" borderId="10" xfId="3" applyNumberFormat="1" applyFont="1" applyFill="1" applyBorder="1" applyAlignment="1" applyProtection="1">
      <alignment horizontal="center" vertical="center" wrapText="1"/>
    </xf>
    <xf numFmtId="0" fontId="5" fillId="2" borderId="11" xfId="3" applyNumberFormat="1" applyFont="1" applyFill="1" applyBorder="1" applyAlignment="1" applyProtection="1">
      <alignment horizontal="center" vertical="center" wrapText="1"/>
    </xf>
    <xf numFmtId="0" fontId="6" fillId="2" borderId="0" xfId="106" applyNumberFormat="1" applyFont="1" applyFill="1" applyBorder="1" applyAlignment="1" applyProtection="1">
      <alignment horizontal="center" vertical="center"/>
    </xf>
    <xf numFmtId="2" fontId="5" fillId="2" borderId="9" xfId="3" applyNumberFormat="1" applyFont="1" applyFill="1" applyBorder="1" applyAlignment="1" applyProtection="1">
      <alignment horizontal="center" vertical="center" wrapText="1"/>
    </xf>
    <xf numFmtId="0" fontId="72" fillId="2" borderId="11" xfId="298" applyFill="1" applyBorder="1"/>
    <xf numFmtId="0" fontId="79" fillId="0" borderId="0" xfId="106" applyNumberFormat="1" applyFont="1" applyFill="1" applyBorder="1" applyAlignment="1" applyProtection="1">
      <alignment horizontal="left" vertical="center" wrapText="1"/>
      <protection locked="0"/>
    </xf>
    <xf numFmtId="0" fontId="21" fillId="2" borderId="0" xfId="106" applyFont="1" applyFill="1" applyBorder="1" applyAlignment="1" applyProtection="1">
      <alignment horizontal="left" vertical="top" wrapText="1"/>
    </xf>
    <xf numFmtId="0" fontId="6" fillId="2" borderId="0" xfId="106" applyNumberFormat="1" applyFont="1" applyFill="1" applyBorder="1" applyAlignment="1" applyProtection="1">
      <alignment horizontal="center" vertical="center" wrapText="1" shrinkToFit="1"/>
    </xf>
    <xf numFmtId="0" fontId="7" fillId="0" borderId="0" xfId="106" applyNumberFormat="1" applyFont="1" applyFill="1" applyBorder="1" applyAlignment="1" applyProtection="1">
      <alignment horizontal="left" vertical="center"/>
      <protection locked="0"/>
    </xf>
    <xf numFmtId="0" fontId="21" fillId="2" borderId="0" xfId="106" applyNumberFormat="1" applyFont="1" applyFill="1" applyBorder="1" applyAlignment="1" applyProtection="1">
      <alignment horizontal="left" vertical="top" wrapText="1"/>
      <protection locked="0"/>
    </xf>
    <xf numFmtId="0" fontId="7" fillId="2" borderId="0" xfId="304" applyNumberFormat="1" applyFont="1" applyFill="1" applyBorder="1" applyAlignment="1" applyProtection="1">
      <alignment horizontal="left" vertical="top" wrapText="1"/>
    </xf>
    <xf numFmtId="0" fontId="5" fillId="2" borderId="13" xfId="304" applyNumberFormat="1" applyFont="1" applyFill="1" applyBorder="1" applyAlignment="1" applyProtection="1">
      <alignment horizontal="center"/>
    </xf>
    <xf numFmtId="0" fontId="5" fillId="2" borderId="8" xfId="304" applyNumberFormat="1" applyFont="1" applyFill="1" applyBorder="1" applyAlignment="1" applyProtection="1">
      <alignment horizontal="center"/>
    </xf>
    <xf numFmtId="0" fontId="5" fillId="2" borderId="13" xfId="3" applyNumberFormat="1" applyFont="1" applyFill="1" applyBorder="1" applyAlignment="1" applyProtection="1">
      <alignment horizontal="center" vertical="center" wrapText="1"/>
    </xf>
    <xf numFmtId="0" fontId="5" fillId="2" borderId="8" xfId="3" applyNumberFormat="1" applyFont="1" applyFill="1" applyBorder="1" applyAlignment="1" applyProtection="1">
      <alignment horizontal="center" vertical="center" wrapText="1"/>
    </xf>
    <xf numFmtId="0" fontId="64" fillId="2" borderId="9" xfId="109" applyNumberFormat="1" applyFont="1" applyFill="1" applyBorder="1" applyAlignment="1" applyProtection="1">
      <alignment horizontal="center" vertical="center" wrapText="1"/>
    </xf>
    <xf numFmtId="0" fontId="64" fillId="2" borderId="10" xfId="109" applyNumberFormat="1" applyFont="1" applyFill="1" applyBorder="1" applyAlignment="1" applyProtection="1">
      <alignment horizontal="center" vertical="center" wrapText="1"/>
    </xf>
    <xf numFmtId="0" fontId="64" fillId="2" borderId="11" xfId="109" applyNumberFormat="1" applyFont="1" applyFill="1" applyBorder="1" applyAlignment="1" applyProtection="1">
      <alignment horizontal="center" vertical="center" wrapText="1"/>
    </xf>
    <xf numFmtId="0" fontId="64" fillId="2" borderId="27" xfId="109" applyNumberFormat="1" applyFont="1" applyFill="1" applyBorder="1" applyAlignment="1" applyProtection="1">
      <alignment horizontal="center" vertical="center" wrapText="1"/>
    </xf>
    <xf numFmtId="0" fontId="64" fillId="2" borderId="29" xfId="109" applyNumberFormat="1" applyFont="1" applyFill="1" applyBorder="1" applyAlignment="1" applyProtection="1">
      <alignment horizontal="center" vertical="center" wrapText="1"/>
    </xf>
    <xf numFmtId="0" fontId="7" fillId="2" borderId="0" xfId="304" applyNumberFormat="1" applyFont="1" applyFill="1" applyBorder="1" applyAlignment="1" applyProtection="1">
      <alignment horizontal="left" vertical="center"/>
      <protection locked="0"/>
    </xf>
    <xf numFmtId="0" fontId="6" fillId="2" borderId="0" xfId="304" applyNumberFormat="1" applyFont="1" applyFill="1" applyBorder="1" applyAlignment="1" applyProtection="1">
      <alignment horizontal="center" vertical="center" wrapText="1"/>
    </xf>
    <xf numFmtId="0" fontId="5" fillId="2" borderId="13" xfId="304" applyNumberFormat="1" applyFont="1" applyFill="1" applyBorder="1" applyAlignment="1" applyProtection="1">
      <alignment horizontal="center" vertical="center"/>
    </xf>
    <xf numFmtId="0" fontId="5" fillId="2" borderId="8" xfId="304" applyNumberFormat="1" applyFont="1" applyFill="1" applyBorder="1" applyAlignment="1" applyProtection="1">
      <alignment horizontal="center" vertical="center"/>
    </xf>
    <xf numFmtId="0" fontId="64" fillId="2" borderId="13" xfId="109" applyNumberFormat="1" applyFont="1" applyFill="1" applyBorder="1" applyAlignment="1" applyProtection="1">
      <alignment horizontal="center" vertical="center" wrapText="1"/>
    </xf>
    <xf numFmtId="0" fontId="64" fillId="2" borderId="8" xfId="109" applyNumberFormat="1" applyFont="1" applyFill="1" applyBorder="1" applyAlignment="1" applyProtection="1">
      <alignment horizontal="center" vertical="center" wrapText="1"/>
    </xf>
    <xf numFmtId="0" fontId="7" fillId="2" borderId="5" xfId="106" applyNumberFormat="1" applyFont="1" applyFill="1" applyBorder="1" applyAlignment="1" applyProtection="1">
      <alignment horizontal="left" vertical="center"/>
      <protection locked="0"/>
    </xf>
    <xf numFmtId="0" fontId="7" fillId="2" borderId="0" xfId="106" applyNumberFormat="1" applyFont="1" applyFill="1" applyBorder="1" applyAlignment="1" applyProtection="1">
      <alignment horizontal="left" vertical="center"/>
      <protection locked="0"/>
    </xf>
    <xf numFmtId="0" fontId="5" fillId="0" borderId="3" xfId="106" applyNumberFormat="1" applyFont="1" applyFill="1" applyBorder="1" applyAlignment="1" applyProtection="1">
      <alignment horizontal="center" vertical="center"/>
      <protection locked="0"/>
    </xf>
    <xf numFmtId="188" fontId="5" fillId="0" borderId="3" xfId="106" applyNumberFormat="1" applyFont="1" applyFill="1" applyBorder="1" applyAlignment="1" applyProtection="1">
      <alignment horizontal="center" vertical="center"/>
      <protection locked="0"/>
    </xf>
    <xf numFmtId="0" fontId="7" fillId="2" borderId="3" xfId="106" applyNumberFormat="1" applyFont="1" applyFill="1" applyBorder="1" applyAlignment="1" applyProtection="1">
      <alignment horizontal="center" vertical="center"/>
    </xf>
    <xf numFmtId="0" fontId="6" fillId="2" borderId="0" xfId="106" applyNumberFormat="1" applyFont="1" applyFill="1" applyBorder="1" applyAlignment="1" applyProtection="1">
      <alignment horizontal="center" vertical="center" wrapText="1"/>
    </xf>
    <xf numFmtId="0" fontId="7" fillId="2" borderId="51" xfId="106" applyNumberFormat="1" applyFont="1" applyFill="1" applyBorder="1" applyAlignment="1" applyProtection="1">
      <alignment horizontal="center" vertical="center"/>
    </xf>
    <xf numFmtId="0" fontId="7" fillId="2" borderId="50" xfId="106" applyNumberFormat="1" applyFont="1" applyFill="1" applyBorder="1" applyAlignment="1" applyProtection="1">
      <alignment horizontal="center" vertical="center"/>
    </xf>
    <xf numFmtId="0" fontId="7" fillId="2" borderId="49" xfId="106" applyNumberFormat="1" applyFont="1" applyFill="1" applyBorder="1" applyAlignment="1" applyProtection="1">
      <alignment horizontal="center" vertical="center"/>
    </xf>
    <xf numFmtId="0" fontId="18" fillId="2" borderId="51" xfId="109" applyFont="1" applyFill="1" applyBorder="1" applyAlignment="1" applyProtection="1">
      <alignment horizontal="center" vertical="center" wrapText="1"/>
    </xf>
    <xf numFmtId="0" fontId="18" fillId="2" borderId="50" xfId="109" applyFont="1" applyFill="1" applyBorder="1" applyAlignment="1" applyProtection="1">
      <alignment horizontal="center" vertical="center" wrapText="1"/>
    </xf>
    <xf numFmtId="0" fontId="18" fillId="2" borderId="49" xfId="109" applyFont="1" applyFill="1" applyBorder="1" applyAlignment="1" applyProtection="1">
      <alignment horizontal="center" vertical="center" wrapText="1"/>
    </xf>
    <xf numFmtId="0" fontId="77" fillId="0" borderId="0" xfId="106" applyNumberFormat="1" applyFont="1" applyFill="1" applyBorder="1" applyAlignment="1" applyProtection="1">
      <alignment horizontal="left" vertical="top" wrapText="1"/>
      <protection locked="0"/>
    </xf>
    <xf numFmtId="0" fontId="62" fillId="0" borderId="0" xfId="298" applyNumberFormat="1" applyFont="1" applyFill="1" applyAlignment="1">
      <alignment horizontal="left" vertical="center" wrapText="1"/>
    </xf>
    <xf numFmtId="0" fontId="21" fillId="0" borderId="0" xfId="106" applyNumberFormat="1" applyFont="1" applyFill="1" applyBorder="1" applyAlignment="1" applyProtection="1">
      <alignment horizontal="left" vertical="top"/>
      <protection locked="0"/>
    </xf>
    <xf numFmtId="0" fontId="5" fillId="0" borderId="9"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11" xfId="3" applyFont="1" applyFill="1" applyBorder="1" applyAlignment="1" applyProtection="1">
      <alignment horizontal="center" vertical="center"/>
    </xf>
    <xf numFmtId="0" fontId="5" fillId="0" borderId="9" xfId="3" quotePrefix="1" applyFont="1" applyFill="1" applyBorder="1" applyAlignment="1" applyProtection="1">
      <alignment horizontal="center" vertical="center"/>
    </xf>
    <xf numFmtId="0" fontId="5" fillId="0" borderId="10" xfId="3" quotePrefix="1" applyFont="1" applyFill="1" applyBorder="1" applyAlignment="1" applyProtection="1">
      <alignment horizontal="center" vertical="center"/>
    </xf>
    <xf numFmtId="0" fontId="5" fillId="0" borderId="11" xfId="3" quotePrefix="1" applyFont="1" applyFill="1" applyBorder="1" applyAlignment="1" applyProtection="1">
      <alignment horizontal="center" vertical="center"/>
    </xf>
    <xf numFmtId="0" fontId="62" fillId="0" borderId="0" xfId="61" applyNumberFormat="1" applyFont="1" applyFill="1" applyAlignment="1">
      <alignment horizontal="left" vertical="center" wrapText="1"/>
    </xf>
    <xf numFmtId="0" fontId="1" fillId="0" borderId="5" xfId="305" applyBorder="1" applyAlignment="1">
      <alignment horizontal="left" vertical="top" wrapText="1"/>
    </xf>
    <xf numFmtId="0" fontId="14" fillId="0" borderId="39" xfId="106" applyNumberFormat="1" applyFont="1" applyFill="1" applyBorder="1" applyAlignment="1" applyProtection="1">
      <alignment horizontal="center" vertical="center" wrapText="1"/>
    </xf>
    <xf numFmtId="0" fontId="14" fillId="0" borderId="8" xfId="106" applyNumberFormat="1" applyFont="1" applyFill="1" applyBorder="1" applyAlignment="1" applyProtection="1">
      <alignment horizontal="center" vertical="center" wrapText="1"/>
    </xf>
    <xf numFmtId="0" fontId="5" fillId="0" borderId="12" xfId="106" applyNumberFormat="1" applyFont="1" applyFill="1" applyBorder="1" applyAlignment="1" applyProtection="1">
      <alignment horizontal="center" vertical="center" wrapText="1"/>
    </xf>
    <xf numFmtId="0" fontId="5" fillId="0" borderId="5" xfId="106" applyNumberFormat="1" applyFont="1" applyFill="1" applyBorder="1" applyAlignment="1" applyProtection="1">
      <alignment horizontal="center" vertical="center" wrapText="1"/>
    </xf>
    <xf numFmtId="0" fontId="5" fillId="0" borderId="27" xfId="106" applyNumberFormat="1" applyFont="1" applyFill="1" applyBorder="1" applyAlignment="1" applyProtection="1">
      <alignment horizontal="center" vertical="center" wrapText="1"/>
    </xf>
    <xf numFmtId="1" fontId="5" fillId="0" borderId="48" xfId="11" applyNumberFormat="1" applyFont="1" applyFill="1" applyBorder="1" applyAlignment="1" applyProtection="1">
      <alignment horizontal="center" vertical="center"/>
    </xf>
    <xf numFmtId="1" fontId="5" fillId="0" borderId="47" xfId="11" applyNumberFormat="1" applyFont="1" applyFill="1" applyBorder="1" applyAlignment="1" applyProtection="1">
      <alignment horizontal="center" vertical="center"/>
    </xf>
    <xf numFmtId="1" fontId="5" fillId="0" borderId="46" xfId="11" applyNumberFormat="1" applyFont="1" applyFill="1" applyBorder="1" applyAlignment="1" applyProtection="1">
      <alignment horizontal="center" vertical="center"/>
    </xf>
    <xf numFmtId="1" fontId="5" fillId="0" borderId="9" xfId="11" applyNumberFormat="1" applyFont="1" applyFill="1" applyBorder="1" applyAlignment="1" applyProtection="1">
      <alignment horizontal="center" vertical="center"/>
    </xf>
    <xf numFmtId="1" fontId="5" fillId="0" borderId="10" xfId="11" applyNumberFormat="1" applyFont="1" applyFill="1" applyBorder="1" applyAlignment="1" applyProtection="1">
      <alignment horizontal="center" vertical="center"/>
    </xf>
    <xf numFmtId="1" fontId="5" fillId="0" borderId="11" xfId="11" applyNumberFormat="1" applyFont="1" applyFill="1" applyBorder="1" applyAlignment="1" applyProtection="1">
      <alignment horizontal="center" vertical="center"/>
    </xf>
    <xf numFmtId="0" fontId="5" fillId="0" borderId="13" xfId="3" applyNumberFormat="1" applyFont="1" applyFill="1" applyBorder="1" applyAlignment="1" applyProtection="1">
      <alignment horizontal="center" vertical="center" wrapText="1"/>
    </xf>
    <xf numFmtId="0" fontId="5" fillId="0" borderId="39" xfId="3" applyNumberFormat="1" applyFont="1" applyFill="1" applyBorder="1" applyAlignment="1" applyProtection="1">
      <alignment horizontal="center" vertical="center" wrapText="1"/>
    </xf>
    <xf numFmtId="0" fontId="5" fillId="0" borderId="8" xfId="3" applyNumberFormat="1" applyFont="1" applyFill="1" applyBorder="1" applyAlignment="1" applyProtection="1">
      <alignment horizontal="center" vertical="center" wrapText="1"/>
    </xf>
    <xf numFmtId="0" fontId="5" fillId="0" borderId="1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12" xfId="3" applyNumberFormat="1" applyFont="1" applyFill="1" applyBorder="1" applyAlignment="1" applyProtection="1">
      <alignment horizontal="center" vertical="center"/>
    </xf>
    <xf numFmtId="0" fontId="5" fillId="0" borderId="14" xfId="3" applyNumberFormat="1" applyFont="1" applyFill="1" applyBorder="1" applyAlignment="1" applyProtection="1">
      <alignment horizontal="center" vertical="center"/>
    </xf>
    <xf numFmtId="0" fontId="14" fillId="0" borderId="12" xfId="106" applyNumberFormat="1" applyFont="1" applyFill="1" applyBorder="1" applyAlignment="1" applyProtection="1">
      <alignment horizontal="right" vertical="center" wrapText="1"/>
    </xf>
    <xf numFmtId="0" fontId="14" fillId="0" borderId="15" xfId="106" applyNumberFormat="1" applyFont="1" applyFill="1" applyBorder="1" applyAlignment="1" applyProtection="1">
      <alignment horizontal="right" vertical="center" wrapText="1"/>
    </xf>
    <xf numFmtId="0" fontId="14" fillId="0" borderId="14" xfId="106" applyNumberFormat="1" applyFont="1" applyFill="1" applyBorder="1" applyAlignment="1" applyProtection="1">
      <alignment horizontal="right" vertical="center" wrapText="1"/>
    </xf>
    <xf numFmtId="0" fontId="64" fillId="0" borderId="8" xfId="297" applyNumberFormat="1" applyFont="1" applyFill="1" applyBorder="1" applyAlignment="1" applyProtection="1">
      <alignment horizontal="center" vertical="center" wrapText="1"/>
    </xf>
    <xf numFmtId="0" fontId="64" fillId="0" borderId="44" xfId="297" applyFont="1" applyFill="1" applyBorder="1" applyAlignment="1" applyProtection="1">
      <alignment horizontal="center" vertical="center" wrapText="1"/>
    </xf>
    <xf numFmtId="0" fontId="64" fillId="0" borderId="45" xfId="297" applyFont="1" applyFill="1" applyBorder="1" applyAlignment="1" applyProtection="1">
      <alignment horizontal="center" vertical="center" wrapText="1"/>
    </xf>
    <xf numFmtId="0" fontId="5" fillId="0" borderId="27" xfId="3" applyFont="1" applyFill="1" applyBorder="1" applyAlignment="1" applyProtection="1">
      <alignment horizontal="center" vertical="center" wrapText="1"/>
    </xf>
    <xf numFmtId="0" fontId="5" fillId="0" borderId="29" xfId="3" applyFont="1" applyFill="1" applyBorder="1" applyAlignment="1" applyProtection="1">
      <alignment horizontal="center" vertical="center" wrapText="1"/>
    </xf>
    <xf numFmtId="181" fontId="18" fillId="0" borderId="9" xfId="106" applyNumberFormat="1" applyFont="1" applyFill="1" applyBorder="1" applyAlignment="1" applyProtection="1">
      <alignment horizontal="center" vertical="center"/>
      <protection locked="0"/>
    </xf>
    <xf numFmtId="181" fontId="18" fillId="0" borderId="10" xfId="106" applyNumberFormat="1" applyFont="1" applyFill="1" applyBorder="1" applyAlignment="1" applyProtection="1">
      <alignment horizontal="center" vertical="center"/>
      <protection locked="0"/>
    </xf>
    <xf numFmtId="181" fontId="18" fillId="0" borderId="11" xfId="106" applyNumberFormat="1" applyFont="1" applyFill="1" applyBorder="1" applyAlignment="1" applyProtection="1">
      <alignment horizontal="center" vertical="center"/>
      <protection locked="0"/>
    </xf>
    <xf numFmtId="0" fontId="14" fillId="0" borderId="13" xfId="106" applyNumberFormat="1" applyFont="1" applyFill="1" applyBorder="1" applyAlignment="1" applyProtection="1">
      <alignment horizontal="center" vertical="center"/>
      <protection locked="0"/>
    </xf>
    <xf numFmtId="0" fontId="14" fillId="0" borderId="39" xfId="106" applyNumberFormat="1" applyFont="1" applyFill="1" applyBorder="1" applyAlignment="1" applyProtection="1">
      <alignment horizontal="center" vertical="center"/>
      <protection locked="0"/>
    </xf>
    <xf numFmtId="0" fontId="14" fillId="0" borderId="8" xfId="106" applyNumberFormat="1" applyFont="1" applyFill="1" applyBorder="1" applyAlignment="1" applyProtection="1">
      <alignment horizontal="center" vertical="center"/>
      <protection locked="0"/>
    </xf>
    <xf numFmtId="0" fontId="5" fillId="0" borderId="44" xfId="3" applyFont="1" applyFill="1" applyBorder="1" applyAlignment="1" applyProtection="1">
      <alignment horizontal="center" vertical="center" wrapText="1"/>
    </xf>
    <xf numFmtId="0" fontId="5" fillId="0" borderId="39" xfId="3" applyFont="1" applyFill="1" applyBorder="1" applyAlignment="1" applyProtection="1">
      <alignment horizontal="center" vertical="center" wrapText="1"/>
    </xf>
    <xf numFmtId="0" fontId="5" fillId="0" borderId="45" xfId="3" applyFont="1" applyFill="1" applyBorder="1" applyAlignment="1" applyProtection="1">
      <alignment horizontal="center" vertical="center" wrapText="1"/>
    </xf>
    <xf numFmtId="0" fontId="5" fillId="2" borderId="9" xfId="7" applyFont="1" applyFill="1" applyBorder="1" applyAlignment="1" applyProtection="1">
      <alignment horizontal="center" vertical="center" wrapText="1"/>
    </xf>
    <xf numFmtId="0" fontId="5" fillId="2" borderId="10" xfId="7" applyFont="1" applyFill="1" applyBorder="1" applyAlignment="1" applyProtection="1">
      <alignment horizontal="center" vertical="center" wrapText="1"/>
    </xf>
    <xf numFmtId="0" fontId="5" fillId="2" borderId="3" xfId="7" applyFont="1" applyFill="1" applyBorder="1" applyAlignment="1" applyProtection="1">
      <alignment horizontal="center" vertical="center" wrapText="1"/>
    </xf>
    <xf numFmtId="0" fontId="21" fillId="0" borderId="0" xfId="7" applyNumberFormat="1" applyFont="1" applyFill="1" applyBorder="1" applyAlignment="1" applyProtection="1">
      <alignment horizontal="left" vertical="center" wrapText="1"/>
    </xf>
    <xf numFmtId="0" fontId="7" fillId="0" borderId="5" xfId="7" applyFont="1" applyFill="1" applyBorder="1" applyAlignment="1" applyProtection="1">
      <alignment horizontal="left" vertical="top" wrapText="1"/>
    </xf>
    <xf numFmtId="0" fontId="0" fillId="0" borderId="5" xfId="296" applyFont="1" applyBorder="1" applyAlignment="1">
      <alignment horizontal="left" vertical="top" wrapText="1"/>
    </xf>
    <xf numFmtId="0" fontId="14" fillId="0" borderId="43" xfId="7" applyFont="1" applyFill="1" applyBorder="1" applyAlignment="1" applyProtection="1">
      <alignment horizontal="center" vertical="center" wrapText="1"/>
    </xf>
    <xf numFmtId="0" fontId="14" fillId="0" borderId="42" xfId="7" applyFont="1" applyFill="1" applyBorder="1" applyAlignment="1" applyProtection="1">
      <alignment horizontal="center" vertical="center" wrapText="1"/>
    </xf>
    <xf numFmtId="0" fontId="14" fillId="0" borderId="40" xfId="7" applyFont="1" applyFill="1" applyBorder="1" applyAlignment="1" applyProtection="1">
      <alignment horizontal="center" vertical="center" wrapText="1"/>
    </xf>
    <xf numFmtId="0" fontId="64" fillId="0" borderId="41" xfId="109" applyFont="1" applyFill="1" applyBorder="1" applyAlignment="1" applyProtection="1">
      <alignment horizontal="center" vertical="center" wrapText="1"/>
    </xf>
    <xf numFmtId="0" fontId="5" fillId="0" borderId="41" xfId="111" applyFont="1" applyFill="1" applyBorder="1" applyAlignment="1" applyProtection="1">
      <alignment horizontal="center" vertical="center" wrapText="1"/>
    </xf>
    <xf numFmtId="0" fontId="5" fillId="0" borderId="41" xfId="3" applyNumberFormat="1" applyFont="1" applyFill="1" applyBorder="1" applyAlignment="1" applyProtection="1">
      <alignment horizontal="center" vertical="center" wrapText="1"/>
    </xf>
    <xf numFmtId="0" fontId="5" fillId="0" borderId="41" xfId="7" applyNumberFormat="1" applyFont="1" applyFill="1" applyBorder="1" applyAlignment="1" applyProtection="1">
      <alignment horizontal="center" vertical="center"/>
    </xf>
    <xf numFmtId="0" fontId="6" fillId="2" borderId="0" xfId="7" applyFont="1" applyFill="1" applyBorder="1" applyAlignment="1" applyProtection="1">
      <alignment horizontal="center" vertical="center" wrapText="1"/>
    </xf>
    <xf numFmtId="0" fontId="6" fillId="2" borderId="7" xfId="7" applyFont="1" applyFill="1" applyBorder="1" applyAlignment="1" applyProtection="1">
      <alignment horizontal="center" vertical="center" wrapText="1"/>
    </xf>
    <xf numFmtId="0" fontId="14" fillId="0" borderId="13" xfId="7" applyFont="1" applyFill="1" applyBorder="1" applyAlignment="1" applyProtection="1">
      <alignment horizontal="center" vertical="center" wrapText="1"/>
    </xf>
    <xf numFmtId="0" fontId="14" fillId="0" borderId="39" xfId="7" applyFont="1" applyFill="1" applyBorder="1" applyAlignment="1" applyProtection="1">
      <alignment horizontal="center" vertical="center" wrapText="1"/>
    </xf>
    <xf numFmtId="0" fontId="14" fillId="0" borderId="8" xfId="7" applyFont="1" applyFill="1" applyBorder="1" applyAlignment="1" applyProtection="1">
      <alignment horizontal="center" vertical="center" wrapText="1"/>
    </xf>
    <xf numFmtId="0" fontId="64" fillId="0" borderId="3" xfId="109" applyFont="1" applyFill="1" applyBorder="1" applyAlignment="1" applyProtection="1">
      <alignment horizontal="center" vertical="center" wrapText="1"/>
    </xf>
    <xf numFmtId="0" fontId="64" fillId="0" borderId="13" xfId="109" applyFont="1" applyFill="1" applyBorder="1" applyAlignment="1" applyProtection="1">
      <alignment horizontal="center" vertical="center" wrapText="1"/>
    </xf>
    <xf numFmtId="0" fontId="64" fillId="0" borderId="8" xfId="109" applyFont="1" applyFill="1" applyBorder="1" applyAlignment="1" applyProtection="1">
      <alignment horizontal="center" vertical="center" wrapText="1"/>
    </xf>
    <xf numFmtId="0" fontId="5" fillId="0" borderId="3" xfId="111" applyFont="1" applyFill="1" applyBorder="1" applyAlignment="1" applyProtection="1">
      <alignment horizontal="center" vertical="center" wrapText="1"/>
    </xf>
    <xf numFmtId="0" fontId="5" fillId="0" borderId="3" xfId="7" applyNumberFormat="1" applyFont="1" applyFill="1" applyBorder="1" applyAlignment="1" applyProtection="1">
      <alignment horizontal="center" vertical="center"/>
    </xf>
    <xf numFmtId="0" fontId="5" fillId="0" borderId="9" xfId="7" applyFont="1" applyFill="1" applyBorder="1" applyAlignment="1" applyProtection="1">
      <alignment horizontal="center" vertical="center" wrapText="1"/>
    </xf>
    <xf numFmtId="0" fontId="5" fillId="0" borderId="10" xfId="7" applyFont="1" applyFill="1" applyBorder="1" applyAlignment="1" applyProtection="1">
      <alignment horizontal="center" vertical="center" wrapText="1"/>
    </xf>
    <xf numFmtId="0" fontId="5" fillId="0" borderId="11" xfId="7" applyFont="1" applyFill="1" applyBorder="1" applyAlignment="1" applyProtection="1">
      <alignment horizontal="center" vertical="center" wrapText="1"/>
    </xf>
    <xf numFmtId="0" fontId="5" fillId="0" borderId="3" xfId="7" applyFont="1" applyFill="1" applyBorder="1" applyAlignment="1" applyProtection="1">
      <alignment horizontal="center" vertical="center" wrapText="1"/>
    </xf>
    <xf numFmtId="0" fontId="5" fillId="2" borderId="3" xfId="7" applyNumberFormat="1" applyFont="1" applyFill="1" applyBorder="1" applyAlignment="1" applyProtection="1">
      <alignment horizontal="center" vertical="center" wrapText="1"/>
    </xf>
    <xf numFmtId="0" fontId="5" fillId="2" borderId="13" xfId="7" applyNumberFormat="1" applyFont="1" applyFill="1" applyBorder="1" applyAlignment="1" applyProtection="1">
      <alignment horizontal="center" vertical="center" wrapText="1"/>
    </xf>
    <xf numFmtId="0" fontId="5" fillId="2" borderId="39" xfId="7" applyNumberFormat="1" applyFont="1" applyFill="1" applyBorder="1" applyAlignment="1" applyProtection="1">
      <alignment horizontal="center" vertical="center" wrapText="1"/>
    </xf>
    <xf numFmtId="0" fontId="7" fillId="2" borderId="0" xfId="7" applyNumberFormat="1" applyFont="1" applyFill="1" applyBorder="1" applyAlignment="1" applyProtection="1">
      <alignment horizontal="left" vertical="top"/>
    </xf>
    <xf numFmtId="0" fontId="7" fillId="2" borderId="5" xfId="7" applyNumberFormat="1" applyFont="1" applyFill="1" applyBorder="1" applyAlignment="1" applyProtection="1">
      <alignment horizontal="left" vertical="top" wrapText="1"/>
    </xf>
    <xf numFmtId="0" fontId="0" fillId="0" borderId="5" xfId="295" applyFont="1" applyBorder="1" applyAlignment="1">
      <alignment horizontal="left" vertical="top" wrapText="1"/>
    </xf>
    <xf numFmtId="0" fontId="5" fillId="2" borderId="9" xfId="7" applyNumberFormat="1" applyFont="1" applyFill="1" applyBorder="1" applyAlignment="1" applyProtection="1">
      <alignment horizontal="center" vertical="center" wrapText="1"/>
    </xf>
    <xf numFmtId="0" fontId="5" fillId="2" borderId="10" xfId="7" applyNumberFormat="1" applyFont="1" applyFill="1" applyBorder="1" applyAlignment="1" applyProtection="1">
      <alignment horizontal="center" vertical="center" wrapText="1"/>
    </xf>
    <xf numFmtId="0" fontId="5" fillId="2" borderId="11" xfId="7" applyNumberFormat="1" applyFont="1" applyFill="1" applyBorder="1" applyAlignment="1" applyProtection="1">
      <alignment horizontal="center" vertical="center" wrapText="1"/>
    </xf>
    <xf numFmtId="0" fontId="5" fillId="2" borderId="3" xfId="7" applyNumberFormat="1" applyFont="1" applyFill="1" applyBorder="1" applyAlignment="1" applyProtection="1">
      <alignment horizontal="center" vertical="center" wrapText="1"/>
      <protection locked="0"/>
    </xf>
    <xf numFmtId="0" fontId="7" fillId="2" borderId="0" xfId="7" applyNumberFormat="1" applyFont="1" applyFill="1" applyBorder="1" applyAlignment="1" applyProtection="1">
      <alignment horizontal="left" vertical="center"/>
    </xf>
    <xf numFmtId="17" fontId="5" fillId="2" borderId="9" xfId="3" applyNumberFormat="1" applyFont="1" applyFill="1" applyBorder="1" applyAlignment="1" applyProtection="1">
      <alignment horizontal="center" vertical="center" wrapText="1"/>
    </xf>
    <xf numFmtId="17" fontId="5" fillId="2" borderId="11" xfId="3" applyNumberFormat="1" applyFont="1" applyFill="1" applyBorder="1" applyAlignment="1" applyProtection="1">
      <alignment horizontal="center" vertical="center" wrapText="1"/>
    </xf>
    <xf numFmtId="17" fontId="64" fillId="2" borderId="3" xfId="109" applyNumberFormat="1" applyFont="1" applyFill="1" applyBorder="1" applyAlignment="1" applyProtection="1">
      <alignment horizontal="center" vertical="center" wrapText="1"/>
    </xf>
    <xf numFmtId="0" fontId="21" fillId="2" borderId="0" xfId="7" applyNumberFormat="1" applyFont="1" applyFill="1" applyBorder="1" applyAlignment="1" applyProtection="1">
      <alignment horizontal="justify" vertical="top" wrapText="1"/>
      <protection locked="0"/>
    </xf>
    <xf numFmtId="0" fontId="7" fillId="2" borderId="5" xfId="8" applyFont="1" applyFill="1" applyBorder="1" applyAlignment="1" applyProtection="1">
      <alignment horizontal="left" vertical="top" wrapText="1"/>
    </xf>
    <xf numFmtId="0" fontId="0" fillId="0" borderId="5" xfId="293" applyFont="1" applyBorder="1" applyAlignment="1">
      <alignment horizontal="left" vertical="top" wrapText="1"/>
    </xf>
    <xf numFmtId="0" fontId="14" fillId="2" borderId="13" xfId="8" applyFont="1" applyFill="1" applyBorder="1" applyAlignment="1" applyProtection="1">
      <alignment horizontal="center" vertical="center"/>
    </xf>
    <xf numFmtId="0" fontId="14" fillId="2" borderId="39" xfId="8" applyFont="1" applyFill="1" applyBorder="1" applyAlignment="1" applyProtection="1">
      <alignment horizontal="center" vertical="center"/>
    </xf>
    <xf numFmtId="0" fontId="14" fillId="2" borderId="8" xfId="8"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2" borderId="10" xfId="3" applyFont="1" applyFill="1" applyBorder="1" applyAlignment="1" applyProtection="1">
      <alignment horizontal="center" vertical="center"/>
    </xf>
    <xf numFmtId="0" fontId="5" fillId="2" borderId="11" xfId="3" applyFont="1" applyFill="1" applyBorder="1" applyAlignment="1" applyProtection="1">
      <alignment horizontal="center" vertical="center"/>
    </xf>
    <xf numFmtId="0" fontId="64" fillId="2" borderId="13" xfId="109" applyFont="1" applyFill="1" applyBorder="1" applyAlignment="1" applyProtection="1">
      <alignment horizontal="center" vertical="center" wrapText="1"/>
    </xf>
    <xf numFmtId="0" fontId="64" fillId="2" borderId="39" xfId="109" applyFont="1" applyFill="1" applyBorder="1" applyAlignment="1" applyProtection="1">
      <alignment horizontal="center" vertical="center" wrapText="1"/>
    </xf>
    <xf numFmtId="0" fontId="64" fillId="2" borderId="8" xfId="109" applyFont="1" applyFill="1" applyBorder="1" applyAlignment="1" applyProtection="1">
      <alignment horizontal="center" vertical="center" wrapText="1"/>
    </xf>
    <xf numFmtId="17" fontId="19" fillId="2" borderId="13" xfId="3" applyNumberFormat="1" applyFont="1" applyFill="1" applyBorder="1" applyAlignment="1" applyProtection="1">
      <alignment horizontal="center" vertical="center" wrapText="1"/>
    </xf>
    <xf numFmtId="17" fontId="19" fillId="2" borderId="39" xfId="3" applyNumberFormat="1" applyFont="1" applyFill="1" applyBorder="1" applyAlignment="1" applyProtection="1">
      <alignment horizontal="center" vertical="center" wrapText="1"/>
    </xf>
    <xf numFmtId="17" fontId="19" fillId="2" borderId="8" xfId="3" applyNumberFormat="1" applyFont="1" applyFill="1" applyBorder="1" applyAlignment="1" applyProtection="1">
      <alignment horizontal="center" vertical="center" wrapText="1"/>
    </xf>
    <xf numFmtId="17" fontId="5" fillId="2" borderId="10" xfId="3" applyNumberFormat="1" applyFont="1" applyFill="1" applyBorder="1" applyAlignment="1" applyProtection="1">
      <alignment horizontal="center" vertical="center" wrapText="1"/>
    </xf>
    <xf numFmtId="17" fontId="64" fillId="2" borderId="13" xfId="109" applyNumberFormat="1" applyFont="1" applyFill="1" applyBorder="1" applyAlignment="1" applyProtection="1">
      <alignment horizontal="center" vertical="center" wrapText="1"/>
    </xf>
    <xf numFmtId="17" fontId="64" fillId="2" borderId="8" xfId="109" applyNumberFormat="1"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14" fillId="2" borderId="13" xfId="8" applyFont="1" applyFill="1" applyBorder="1" applyAlignment="1" applyProtection="1">
      <alignment horizontal="center" vertical="top"/>
    </xf>
    <xf numFmtId="0" fontId="14" fillId="2" borderId="39" xfId="8" applyFont="1" applyFill="1" applyBorder="1" applyAlignment="1" applyProtection="1">
      <alignment horizontal="center" vertical="top"/>
    </xf>
    <xf numFmtId="0" fontId="14" fillId="2" borderId="8" xfId="8" applyFont="1" applyFill="1" applyBorder="1" applyAlignment="1" applyProtection="1">
      <alignment horizontal="center" vertical="top"/>
    </xf>
    <xf numFmtId="0" fontId="5" fillId="2" borderId="3" xfId="3" applyFont="1" applyFill="1" applyBorder="1" applyAlignment="1" applyProtection="1">
      <alignment horizontal="center" vertical="center"/>
    </xf>
    <xf numFmtId="0" fontId="64" fillId="2" borderId="11" xfId="109" applyFont="1" applyFill="1" applyBorder="1" applyAlignment="1" applyProtection="1">
      <alignment horizontal="center" vertical="center" wrapText="1"/>
    </xf>
    <xf numFmtId="0" fontId="64" fillId="2" borderId="3" xfId="109"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17" fontId="19" fillId="2" borderId="3" xfId="3" applyNumberFormat="1" applyFont="1" applyFill="1" applyBorder="1" applyAlignment="1" applyProtection="1">
      <alignment horizontal="center" vertical="center" wrapText="1"/>
    </xf>
    <xf numFmtId="17" fontId="5" fillId="2" borderId="3" xfId="3" applyNumberFormat="1" applyFont="1" applyFill="1" applyBorder="1" applyAlignment="1" applyProtection="1">
      <alignment horizontal="center" vertical="center" wrapText="1"/>
    </xf>
    <xf numFmtId="0" fontId="5" fillId="2" borderId="3" xfId="8" applyFont="1" applyFill="1" applyBorder="1" applyAlignment="1" applyProtection="1">
      <alignment horizontal="center" vertical="center" wrapText="1"/>
    </xf>
    <xf numFmtId="6" fontId="5" fillId="2" borderId="3" xfId="3" applyNumberFormat="1" applyFont="1" applyFill="1" applyBorder="1" applyAlignment="1" applyProtection="1">
      <alignment horizontal="center" vertical="center" wrapText="1"/>
    </xf>
    <xf numFmtId="0" fontId="19" fillId="2" borderId="3" xfId="7" applyNumberFormat="1" applyFont="1" applyFill="1" applyBorder="1" applyAlignment="1" applyProtection="1">
      <alignment horizontal="center" vertical="center"/>
    </xf>
    <xf numFmtId="0" fontId="19" fillId="2" borderId="3" xfId="8" applyFont="1" applyFill="1" applyBorder="1" applyAlignment="1" applyProtection="1">
      <alignment horizontal="center" vertical="center" wrapText="1"/>
    </xf>
    <xf numFmtId="0" fontId="19" fillId="2" borderId="3" xfId="3" applyFont="1" applyFill="1" applyBorder="1" applyAlignment="1" applyProtection="1">
      <alignment horizontal="center" vertical="center" wrapText="1"/>
    </xf>
    <xf numFmtId="6" fontId="19" fillId="2" borderId="3" xfId="3" applyNumberFormat="1" applyFont="1" applyFill="1" applyBorder="1" applyAlignment="1" applyProtection="1">
      <alignment horizontal="center" vertical="center" wrapText="1"/>
    </xf>
    <xf numFmtId="0" fontId="19" fillId="2" borderId="3" xfId="7" applyFont="1" applyFill="1" applyBorder="1" applyAlignment="1" applyProtection="1">
      <alignment horizontal="center" vertical="center" wrapText="1"/>
    </xf>
    <xf numFmtId="0" fontId="22" fillId="2" borderId="5" xfId="7" applyNumberFormat="1" applyFont="1" applyFill="1" applyBorder="1" applyAlignment="1" applyProtection="1">
      <alignment horizontal="left" vertical="top" wrapText="1"/>
    </xf>
    <xf numFmtId="0" fontId="0" fillId="0" borderId="5" xfId="292" applyFont="1" applyBorder="1" applyAlignment="1">
      <alignment horizontal="left" vertical="top" wrapText="1"/>
    </xf>
    <xf numFmtId="0" fontId="19" fillId="2" borderId="3" xfId="109" applyNumberFormat="1" applyFont="1" applyFill="1" applyBorder="1" applyAlignment="1" applyProtection="1">
      <alignment horizontal="center" vertical="center" wrapText="1"/>
    </xf>
    <xf numFmtId="0" fontId="5" fillId="2" borderId="15" xfId="3" applyFont="1" applyFill="1" applyBorder="1" applyAlignment="1" applyProtection="1">
      <alignment horizontal="center" vertical="center" wrapText="1"/>
    </xf>
    <xf numFmtId="0" fontId="5" fillId="2" borderId="28" xfId="3" applyFont="1" applyFill="1" applyBorder="1" applyAlignment="1" applyProtection="1">
      <alignment horizontal="center" vertical="center" wrapText="1"/>
    </xf>
    <xf numFmtId="0" fontId="5" fillId="2" borderId="14" xfId="3" applyFont="1" applyFill="1" applyBorder="1" applyAlignment="1" applyProtection="1">
      <alignment horizontal="center" vertical="center" wrapText="1"/>
    </xf>
    <xf numFmtId="0" fontId="5" fillId="2" borderId="29" xfId="3" applyFont="1" applyFill="1" applyBorder="1" applyAlignment="1" applyProtection="1">
      <alignment horizontal="center" vertical="center" wrapText="1"/>
    </xf>
    <xf numFmtId="0" fontId="5" fillId="2" borderId="3" xfId="7" applyNumberFormat="1" applyFont="1" applyFill="1" applyBorder="1" applyAlignment="1" applyProtection="1">
      <alignment horizontal="center" vertical="center"/>
    </xf>
    <xf numFmtId="0" fontId="18" fillId="2" borderId="3" xfId="110" applyFont="1" applyFill="1" applyBorder="1" applyAlignment="1">
      <alignment horizontal="center" vertical="center" wrapText="1"/>
    </xf>
    <xf numFmtId="0" fontId="7" fillId="2" borderId="0" xfId="7" applyNumberFormat="1" applyFont="1" applyFill="1" applyBorder="1" applyAlignment="1" applyProtection="1">
      <alignment horizontal="left" vertical="center" wrapText="1"/>
    </xf>
    <xf numFmtId="0" fontId="0" fillId="0" borderId="5" xfId="92" applyFont="1" applyBorder="1" applyAlignment="1">
      <alignment horizontal="left" vertical="top" wrapText="1"/>
    </xf>
    <xf numFmtId="0" fontId="6" fillId="0" borderId="0" xfId="7" applyNumberFormat="1" applyFont="1" applyFill="1" applyBorder="1" applyAlignment="1">
      <alignment horizontal="center" vertical="center" wrapText="1"/>
    </xf>
    <xf numFmtId="0" fontId="6" fillId="2" borderId="7" xfId="7" applyNumberFormat="1" applyFont="1" applyFill="1" applyBorder="1" applyAlignment="1">
      <alignment horizontal="center" vertical="center" wrapText="1"/>
    </xf>
    <xf numFmtId="0" fontId="5" fillId="0" borderId="13" xfId="7" applyNumberFormat="1" applyFont="1" applyFill="1" applyBorder="1" applyAlignment="1">
      <alignment horizontal="center" vertical="center" wrapText="1"/>
    </xf>
    <xf numFmtId="0" fontId="5" fillId="0" borderId="8" xfId="7" applyNumberFormat="1" applyFont="1" applyFill="1" applyBorder="1" applyAlignment="1">
      <alignment horizontal="center" vertical="center" wrapText="1"/>
    </xf>
    <xf numFmtId="0" fontId="5" fillId="0" borderId="9" xfId="7" applyNumberFormat="1" applyFont="1" applyFill="1" applyBorder="1" applyAlignment="1">
      <alignment horizontal="center" vertical="center" wrapText="1"/>
    </xf>
    <xf numFmtId="0" fontId="5" fillId="0" borderId="11" xfId="7" applyNumberFormat="1" applyFont="1" applyFill="1" applyBorder="1" applyAlignment="1">
      <alignment horizontal="center" vertical="center" wrapText="1"/>
    </xf>
    <xf numFmtId="0" fontId="7" fillId="0" borderId="5" xfId="7" applyNumberFormat="1" applyFont="1" applyFill="1" applyBorder="1" applyAlignment="1">
      <alignment horizontal="left" vertical="center" wrapText="1"/>
    </xf>
    <xf numFmtId="0" fontId="21" fillId="0" borderId="0" xfId="7" applyNumberFormat="1" applyFont="1" applyFill="1" applyBorder="1" applyAlignment="1">
      <alignment horizontal="left" vertical="top"/>
    </xf>
    <xf numFmtId="0" fontId="21" fillId="0" borderId="36" xfId="7" applyNumberFormat="1" applyFont="1" applyFill="1" applyBorder="1" applyAlignment="1">
      <alignment horizontal="left" vertical="top"/>
    </xf>
    <xf numFmtId="0" fontId="62" fillId="0" borderId="0" xfId="7" applyFont="1" applyFill="1" applyBorder="1" applyAlignment="1">
      <alignment horizontal="left" vertical="top" wrapText="1"/>
    </xf>
    <xf numFmtId="0" fontId="21" fillId="0" borderId="0" xfId="7" applyNumberFormat="1" applyFont="1" applyFill="1" applyBorder="1" applyAlignment="1">
      <alignment horizontal="left" vertical="top" wrapText="1"/>
    </xf>
    <xf numFmtId="0" fontId="0" fillId="0" borderId="0" xfId="108" applyFont="1" applyAlignment="1">
      <alignment horizontal="left" vertical="top" wrapText="1"/>
    </xf>
    <xf numFmtId="0" fontId="0" fillId="0" borderId="0" xfId="108" applyFont="1" applyBorder="1" applyAlignment="1">
      <alignment horizontal="left" vertical="top" wrapText="1"/>
    </xf>
    <xf numFmtId="0" fontId="0" fillId="0" borderId="37" xfId="108" applyFont="1" applyBorder="1" applyAlignment="1">
      <alignment horizontal="left" vertical="top" wrapText="1"/>
    </xf>
    <xf numFmtId="0" fontId="6" fillId="2" borderId="0" xfId="7" applyNumberFormat="1" applyFont="1" applyFill="1" applyBorder="1" applyAlignment="1">
      <alignment horizontal="center" vertical="center" wrapText="1"/>
    </xf>
    <xf numFmtId="0" fontId="21" fillId="0" borderId="30" xfId="7" applyNumberFormat="1" applyFont="1" applyFill="1" applyBorder="1" applyAlignment="1">
      <alignment horizontal="left" vertical="center" wrapText="1"/>
    </xf>
    <xf numFmtId="0" fontId="21" fillId="0" borderId="36" xfId="7" applyNumberFormat="1" applyFont="1" applyFill="1" applyBorder="1" applyAlignment="1">
      <alignment horizontal="left" vertical="center" wrapText="1"/>
    </xf>
    <xf numFmtId="0" fontId="62" fillId="0" borderId="34" xfId="7" applyFont="1" applyFill="1" applyBorder="1" applyAlignment="1">
      <alignment horizontal="left" vertical="top" wrapText="1"/>
    </xf>
    <xf numFmtId="0" fontId="62" fillId="0" borderId="35" xfId="7" applyFont="1" applyFill="1" applyBorder="1" applyAlignment="1">
      <alignment horizontal="left" vertical="top" wrapText="1"/>
    </xf>
    <xf numFmtId="0" fontId="6" fillId="2" borderId="0" xfId="107" applyNumberFormat="1" applyFont="1" applyFill="1" applyBorder="1" applyAlignment="1">
      <alignment horizontal="center" vertical="center" wrapText="1"/>
    </xf>
    <xf numFmtId="0" fontId="5" fillId="0" borderId="12" xfId="7" applyNumberFormat="1" applyFont="1" applyFill="1" applyBorder="1" applyAlignment="1">
      <alignment horizontal="center" vertical="center" wrapText="1"/>
    </xf>
    <xf numFmtId="0" fontId="5" fillId="0" borderId="5" xfId="7" applyNumberFormat="1" applyFont="1" applyFill="1" applyBorder="1" applyAlignment="1">
      <alignment horizontal="center" vertical="center" wrapText="1"/>
    </xf>
    <xf numFmtId="0" fontId="5" fillId="0" borderId="27" xfId="7" applyNumberFormat="1" applyFont="1" applyFill="1" applyBorder="1" applyAlignment="1">
      <alignment horizontal="center" vertical="center" wrapText="1"/>
    </xf>
    <xf numFmtId="0" fontId="5" fillId="0" borderId="13" xfId="107" applyNumberFormat="1" applyFont="1" applyFill="1" applyBorder="1" applyAlignment="1">
      <alignment horizontal="center" vertical="center" wrapText="1"/>
    </xf>
    <xf numFmtId="0" fontId="5" fillId="0" borderId="8" xfId="107" applyNumberFormat="1" applyFont="1" applyFill="1" applyBorder="1" applyAlignment="1">
      <alignment horizontal="center" vertical="center" wrapText="1"/>
    </xf>
    <xf numFmtId="0" fontId="7" fillId="0" borderId="30" xfId="7" applyNumberFormat="1" applyFont="1" applyFill="1" applyBorder="1" applyAlignment="1">
      <alignment horizontal="left" vertical="center" wrapText="1"/>
    </xf>
    <xf numFmtId="0" fontId="21" fillId="0" borderId="31" xfId="7" applyNumberFormat="1" applyFont="1" applyFill="1" applyBorder="1" applyAlignment="1">
      <alignment horizontal="left" vertical="center" wrapText="1"/>
    </xf>
    <xf numFmtId="0" fontId="21" fillId="0" borderId="32" xfId="7" applyNumberFormat="1" applyFont="1" applyFill="1" applyBorder="1" applyAlignment="1">
      <alignment horizontal="left" vertical="center" wrapText="1"/>
    </xf>
    <xf numFmtId="0" fontId="21" fillId="0" borderId="33" xfId="7" applyNumberFormat="1" applyFont="1" applyFill="1" applyBorder="1" applyAlignment="1">
      <alignment horizontal="left" vertical="center" wrapText="1"/>
    </xf>
    <xf numFmtId="0" fontId="21" fillId="0" borderId="31" xfId="7" applyNumberFormat="1" applyFont="1" applyFill="1" applyBorder="1" applyAlignment="1">
      <alignment horizontal="left" vertical="top" wrapText="1"/>
    </xf>
    <xf numFmtId="0" fontId="21" fillId="0" borderId="32" xfId="7" applyNumberFormat="1" applyFont="1" applyFill="1" applyBorder="1" applyAlignment="1">
      <alignment horizontal="left" vertical="top" wrapText="1"/>
    </xf>
    <xf numFmtId="0" fontId="21" fillId="0" borderId="33" xfId="7" applyNumberFormat="1" applyFont="1" applyFill="1" applyBorder="1" applyAlignment="1">
      <alignment horizontal="left" vertical="top" wrapText="1"/>
    </xf>
    <xf numFmtId="0" fontId="12" fillId="0" borderId="3" xfId="4" applyFont="1" applyFill="1" applyBorder="1" applyAlignment="1" applyProtection="1">
      <alignment horizontal="center" vertical="center" wrapText="1"/>
    </xf>
    <xf numFmtId="0" fontId="6" fillId="0" borderId="0" xfId="93" applyNumberFormat="1" applyFont="1" applyFill="1" applyBorder="1" applyAlignment="1" applyProtection="1">
      <alignment horizontal="center" vertical="center" wrapText="1"/>
    </xf>
    <xf numFmtId="0" fontId="6" fillId="0" borderId="7" xfId="93" applyNumberFormat="1" applyFont="1" applyFill="1" applyBorder="1" applyAlignment="1" applyProtection="1">
      <alignment horizontal="center" vertical="center" wrapText="1"/>
    </xf>
    <xf numFmtId="0" fontId="14" fillId="0" borderId="3" xfId="93" applyFont="1" applyFill="1" applyBorder="1" applyAlignment="1" applyProtection="1">
      <alignment horizontal="center" vertical="top"/>
    </xf>
    <xf numFmtId="0" fontId="12" fillId="0" borderId="12" xfId="4" applyFont="1" applyBorder="1" applyAlignment="1" applyProtection="1">
      <alignment horizontal="center" vertical="center" wrapText="1"/>
    </xf>
    <xf numFmtId="0" fontId="12" fillId="0" borderId="14" xfId="4" applyFont="1" applyBorder="1" applyAlignment="1" applyProtection="1">
      <alignment horizontal="center" vertical="center" wrapText="1"/>
    </xf>
    <xf numFmtId="0" fontId="18" fillId="0" borderId="9" xfId="104" applyFont="1" applyBorder="1" applyAlignment="1">
      <alignment horizontal="center" vertical="center" wrapText="1"/>
    </xf>
    <xf numFmtId="0" fontId="18" fillId="0" borderId="10" xfId="104" applyFont="1" applyBorder="1" applyAlignment="1">
      <alignment horizontal="center" vertical="center" wrapText="1"/>
    </xf>
    <xf numFmtId="0" fontId="18" fillId="0" borderId="11" xfId="104" applyFont="1" applyBorder="1" applyAlignment="1">
      <alignment horizontal="center" vertical="center" wrapText="1"/>
    </xf>
    <xf numFmtId="0" fontId="18" fillId="0" borderId="3" xfId="3" applyFont="1" applyFill="1" applyBorder="1" applyAlignment="1" applyProtection="1">
      <alignment horizontal="center" vertical="center" wrapText="1"/>
    </xf>
    <xf numFmtId="0" fontId="12" fillId="0" borderId="13"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wrapText="1"/>
    </xf>
    <xf numFmtId="0" fontId="21" fillId="0" borderId="0" xfId="97" applyNumberFormat="1" applyFont="1" applyFill="1" applyBorder="1" applyAlignment="1" applyProtection="1">
      <alignment horizontal="left" vertical="top" wrapText="1"/>
      <protection locked="0"/>
    </xf>
    <xf numFmtId="0" fontId="7" fillId="2" borderId="5" xfId="106" applyNumberFormat="1" applyFont="1" applyFill="1" applyBorder="1" applyAlignment="1" applyProtection="1">
      <alignment horizontal="left" vertical="center"/>
    </xf>
    <xf numFmtId="0" fontId="22" fillId="0" borderId="0" xfId="97" applyNumberFormat="1" applyFont="1" applyFill="1" applyBorder="1" applyAlignment="1" applyProtection="1">
      <alignment horizontal="left" vertical="top"/>
      <protection locked="0"/>
    </xf>
    <xf numFmtId="0" fontId="14" fillId="0" borderId="27" xfId="16" applyNumberFormat="1" applyFont="1" applyFill="1" applyBorder="1" applyAlignment="1" applyProtection="1">
      <alignment horizontal="center" vertical="center" wrapText="1"/>
    </xf>
    <xf numFmtId="0" fontId="14" fillId="0" borderId="28" xfId="16" applyNumberFormat="1" applyFont="1" applyFill="1" applyBorder="1" applyAlignment="1" applyProtection="1">
      <alignment horizontal="center" vertical="center" wrapText="1"/>
    </xf>
    <xf numFmtId="0" fontId="14" fillId="0" borderId="29" xfId="16" applyNumberFormat="1" applyFont="1" applyFill="1" applyBorder="1" applyAlignment="1" applyProtection="1">
      <alignment horizontal="center" vertical="center" wrapText="1"/>
    </xf>
    <xf numFmtId="0" fontId="18" fillId="0" borderId="3" xfId="3" applyFont="1" applyFill="1" applyBorder="1" applyAlignment="1" applyProtection="1">
      <alignment horizontal="center" vertical="center" wrapText="1"/>
      <protection locked="0"/>
    </xf>
    <xf numFmtId="0" fontId="18" fillId="0" borderId="9" xfId="104" applyFont="1" applyBorder="1" applyAlignment="1">
      <alignment horizontal="center" vertical="center"/>
    </xf>
    <xf numFmtId="0" fontId="18" fillId="0" borderId="10" xfId="104" applyFont="1" applyBorder="1" applyAlignment="1">
      <alignment horizontal="center" vertical="center"/>
    </xf>
    <xf numFmtId="0" fontId="12" fillId="0" borderId="3" xfId="4" applyFont="1" applyFill="1" applyBorder="1" applyAlignment="1" applyProtection="1">
      <alignment horizontal="center" vertical="center" wrapText="1"/>
      <protection locked="0"/>
    </xf>
    <xf numFmtId="0" fontId="6" fillId="4" borderId="0" xfId="93" applyNumberFormat="1" applyFont="1" applyFill="1" applyBorder="1" applyAlignment="1" applyProtection="1">
      <alignment horizontal="center" vertical="center" wrapText="1"/>
    </xf>
    <xf numFmtId="0" fontId="14" fillId="4" borderId="3" xfId="93" applyFont="1" applyFill="1" applyBorder="1" applyAlignment="1" applyProtection="1">
      <alignment horizontal="center" vertical="top"/>
    </xf>
    <xf numFmtId="0" fontId="18" fillId="4" borderId="3" xfId="3"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xf>
    <xf numFmtId="0" fontId="22" fillId="0" borderId="0" xfId="97" applyNumberFormat="1" applyFont="1" applyFill="1" applyBorder="1" applyAlignment="1" applyProtection="1">
      <alignment horizontal="justify" vertical="center" wrapText="1"/>
      <protection locked="0"/>
    </xf>
    <xf numFmtId="0" fontId="22" fillId="0" borderId="0" xfId="97" applyNumberFormat="1" applyFont="1" applyFill="1" applyBorder="1" applyAlignment="1" applyProtection="1">
      <alignment horizontal="justify" vertical="top" wrapText="1"/>
      <protection locked="0"/>
    </xf>
    <xf numFmtId="0" fontId="9" fillId="4" borderId="3" xfId="93" applyFont="1" applyFill="1" applyBorder="1" applyAlignment="1" applyProtection="1">
      <alignment horizontal="center" vertical="top"/>
      <protection locked="0"/>
    </xf>
    <xf numFmtId="0" fontId="19" fillId="4" borderId="3" xfId="3" applyFont="1" applyFill="1" applyBorder="1" applyAlignment="1" applyProtection="1">
      <alignment horizontal="center" vertical="center" wrapText="1"/>
      <protection locked="0"/>
    </xf>
    <xf numFmtId="0" fontId="12" fillId="0" borderId="3" xfId="4" applyFont="1" applyBorder="1" applyAlignment="1" applyProtection="1">
      <alignment horizontal="center" vertical="center"/>
    </xf>
    <xf numFmtId="0" fontId="5" fillId="4" borderId="3" xfId="3" applyFont="1" applyFill="1" applyBorder="1" applyAlignment="1" applyProtection="1">
      <alignment horizontal="center" vertical="center" wrapText="1"/>
    </xf>
    <xf numFmtId="0" fontId="18" fillId="0" borderId="3" xfId="98" applyFont="1" applyBorder="1" applyAlignment="1">
      <alignment horizontal="center" vertical="center"/>
    </xf>
    <xf numFmtId="0" fontId="16" fillId="4" borderId="3" xfId="93" applyFont="1" applyFill="1" applyBorder="1" applyAlignment="1" applyProtection="1">
      <alignment horizontal="center" vertical="top"/>
      <protection locked="0"/>
    </xf>
    <xf numFmtId="0" fontId="18" fillId="4" borderId="3" xfId="3" applyFont="1" applyFill="1" applyBorder="1" applyAlignment="1" applyProtection="1">
      <alignment horizontal="center" vertical="center" wrapText="1"/>
      <protection locked="0"/>
    </xf>
    <xf numFmtId="0" fontId="18" fillId="0" borderId="13" xfId="98" applyFont="1" applyBorder="1" applyAlignment="1">
      <alignment horizontal="center" vertical="center"/>
    </xf>
    <xf numFmtId="0" fontId="18" fillId="0" borderId="8" xfId="98" applyFont="1" applyBorder="1" applyAlignment="1">
      <alignment horizontal="center" vertical="center"/>
    </xf>
    <xf numFmtId="0" fontId="22" fillId="0" borderId="0" xfId="16" applyNumberFormat="1" applyFont="1" applyFill="1" applyBorder="1" applyAlignment="1" applyProtection="1">
      <alignment horizontal="justify" vertical="top"/>
      <protection locked="0"/>
    </xf>
    <xf numFmtId="0" fontId="56" fillId="0" borderId="0" xfId="94" applyNumberFormat="1" applyFont="1" applyBorder="1" applyAlignment="1" applyProtection="1">
      <alignment wrapText="1"/>
      <protection locked="0"/>
    </xf>
    <xf numFmtId="0" fontId="22" fillId="0" borderId="0" xfId="16" applyNumberFormat="1" applyFont="1" applyBorder="1" applyAlignment="1" applyProtection="1">
      <alignment horizontal="justify" vertical="center"/>
      <protection locked="0"/>
    </xf>
    <xf numFmtId="0" fontId="22" fillId="0" borderId="0" xfId="16" applyNumberFormat="1" applyFont="1" applyFill="1" applyBorder="1" applyAlignment="1" applyProtection="1">
      <alignment horizontal="justify" vertical="top" wrapText="1"/>
      <protection locked="0"/>
    </xf>
    <xf numFmtId="0" fontId="6" fillId="0" borderId="0" xfId="14" applyNumberFormat="1" applyFont="1" applyFill="1" applyBorder="1" applyAlignment="1" applyProtection="1">
      <alignment horizontal="center" vertical="center" wrapText="1"/>
    </xf>
    <xf numFmtId="0" fontId="5" fillId="0" borderId="3" xfId="14" applyNumberFormat="1" applyFont="1" applyFill="1" applyBorder="1" applyAlignment="1" applyProtection="1">
      <alignment horizontal="center" vertical="center"/>
    </xf>
    <xf numFmtId="0" fontId="22" fillId="0" borderId="0" xfId="14" applyNumberFormat="1" applyFont="1" applyFill="1" applyBorder="1" applyAlignment="1" applyProtection="1">
      <alignment horizontal="justify" vertical="top" wrapText="1"/>
      <protection locked="0"/>
    </xf>
    <xf numFmtId="0" fontId="22" fillId="0" borderId="0" xfId="16" applyNumberFormat="1" applyFont="1" applyFill="1" applyBorder="1" applyAlignment="1">
      <alignment horizontal="justify" vertical="top" wrapText="1"/>
    </xf>
    <xf numFmtId="0" fontId="5" fillId="0" borderId="12" xfId="3" applyNumberFormat="1" applyFont="1" applyFill="1" applyBorder="1" applyAlignment="1" applyProtection="1">
      <alignment horizontal="center" vertical="center" wrapText="1"/>
    </xf>
    <xf numFmtId="0" fontId="5" fillId="0" borderId="14" xfId="3" applyNumberFormat="1" applyFont="1" applyFill="1" applyBorder="1" applyAlignment="1" applyProtection="1">
      <alignment horizontal="center" vertical="center" wrapText="1"/>
    </xf>
    <xf numFmtId="0" fontId="22" fillId="0" borderId="0" xfId="14" applyNumberFormat="1" applyFont="1" applyFill="1" applyBorder="1" applyAlignment="1" applyProtection="1">
      <alignment horizontal="left" vertical="top" wrapText="1"/>
      <protection locked="0"/>
    </xf>
    <xf numFmtId="0" fontId="22" fillId="0" borderId="0" xfId="16" applyNumberFormat="1" applyFont="1" applyFill="1" applyBorder="1" applyAlignment="1">
      <alignment horizontal="left" vertical="top" wrapText="1"/>
    </xf>
    <xf numFmtId="0" fontId="32" fillId="0" borderId="0" xfId="14" applyNumberFormat="1" applyFont="1" applyFill="1" applyBorder="1" applyAlignment="1" applyProtection="1">
      <alignment horizontal="center" vertical="center" wrapText="1"/>
    </xf>
    <xf numFmtId="0" fontId="19" fillId="0" borderId="3" xfId="14" applyNumberFormat="1" applyFont="1" applyFill="1" applyBorder="1" applyAlignment="1" applyProtection="1">
      <alignment horizontal="center" vertical="center"/>
    </xf>
    <xf numFmtId="0" fontId="19" fillId="2" borderId="3" xfId="3" applyNumberFormat="1" applyFont="1" applyFill="1" applyBorder="1" applyAlignment="1" applyProtection="1">
      <alignment horizontal="center" vertical="center" wrapText="1"/>
    </xf>
    <xf numFmtId="0" fontId="19" fillId="2" borderId="3" xfId="2" applyFont="1" applyFill="1" applyBorder="1" applyAlignment="1"/>
    <xf numFmtId="0" fontId="12" fillId="2" borderId="3" xfId="4" applyNumberFormat="1" applyFont="1" applyFill="1" applyBorder="1" applyAlignment="1" applyProtection="1">
      <alignment horizontal="center" vertical="center" wrapText="1"/>
    </xf>
    <xf numFmtId="0" fontId="18" fillId="0" borderId="3" xfId="0" applyFont="1" applyBorder="1" applyAlignment="1">
      <alignment horizontal="center" vertical="center"/>
    </xf>
    <xf numFmtId="0" fontId="12" fillId="0" borderId="3" xfId="4" applyFont="1" applyBorder="1" applyAlignment="1" applyProtection="1">
      <alignment horizontal="center" vertical="center" wrapText="1"/>
    </xf>
    <xf numFmtId="0" fontId="18" fillId="0" borderId="3" xfId="0" applyFont="1" applyBorder="1" applyAlignment="1">
      <alignment horizontal="center" vertical="center" wrapText="1"/>
    </xf>
    <xf numFmtId="0" fontId="21" fillId="0" borderId="0" xfId="14" applyNumberFormat="1" applyFont="1" applyFill="1" applyBorder="1" applyAlignment="1" applyProtection="1">
      <alignment horizontal="left" vertical="top"/>
      <protection locked="0"/>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2" fillId="2" borderId="0" xfId="2" applyNumberFormat="1" applyFont="1" applyFill="1" applyBorder="1" applyAlignment="1" applyProtection="1">
      <alignment horizontal="left" vertical="top"/>
      <protection locked="0"/>
    </xf>
    <xf numFmtId="0" fontId="6" fillId="0" borderId="0" xfId="2" applyNumberFormat="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49" fontId="5" fillId="0" borderId="3" xfId="3" applyNumberFormat="1" applyFont="1" applyFill="1" applyBorder="1" applyAlignment="1" applyProtection="1">
      <alignment horizontal="center" vertical="center" wrapText="1"/>
    </xf>
    <xf numFmtId="0" fontId="21" fillId="2" borderId="0" xfId="2" applyNumberFormat="1" applyFont="1" applyFill="1" applyBorder="1" applyAlignment="1" applyProtection="1">
      <alignment horizontal="left" vertical="center" wrapText="1"/>
      <protection locked="0"/>
    </xf>
    <xf numFmtId="0" fontId="21" fillId="0" borderId="0" xfId="0" applyFont="1" applyAlignment="1">
      <alignment horizontal="left" vertical="top" wrapText="1"/>
    </xf>
    <xf numFmtId="0" fontId="100" fillId="0" borderId="0" xfId="4" applyFont="1" applyProtection="1">
      <alignment vertical="top"/>
    </xf>
    <xf numFmtId="0" fontId="101" fillId="0" borderId="0" xfId="0" applyFont="1">
      <alignment vertical="top"/>
    </xf>
  </cellXfs>
  <cellStyles count="1459">
    <cellStyle name="%" xfId="1"/>
    <cellStyle name="% 2" xfId="2"/>
    <cellStyle name="% 2 2" xfId="16"/>
    <cellStyle name="% 2 2 2" xfId="106"/>
    <cellStyle name="% 2 3" xfId="112"/>
    <cellStyle name="% 2 4" xfId="308"/>
    <cellStyle name="% 2_II_02_05_1314" xfId="309"/>
    <cellStyle name="% 3" xfId="17"/>
    <cellStyle name="% 3 2" xfId="111"/>
    <cellStyle name="% 3 2 2" xfId="113"/>
    <cellStyle name="% 3 2 3" xfId="114"/>
    <cellStyle name="% 3 3" xfId="310"/>
    <cellStyle name="% 4" xfId="115"/>
    <cellStyle name="% 4 2" xfId="1458"/>
    <cellStyle name="% 5" xfId="116"/>
    <cellStyle name="% 5 2" xfId="117"/>
    <cellStyle name="20% - Accent1 2" xfId="19"/>
    <cellStyle name="20% - Accent1 2 2" xfId="118"/>
    <cellStyle name="20% - Accent1 3" xfId="119"/>
    <cellStyle name="20% - Accent2 2" xfId="20"/>
    <cellStyle name="20% - Accent2 2 2" xfId="120"/>
    <cellStyle name="20% - Accent2 3" xfId="121"/>
    <cellStyle name="20% - Accent3 2" xfId="21"/>
    <cellStyle name="20% - Accent3 2 2" xfId="122"/>
    <cellStyle name="20% - Accent3 3" xfId="123"/>
    <cellStyle name="20% - Accent4 2" xfId="22"/>
    <cellStyle name="20% - Accent4 2 2" xfId="124"/>
    <cellStyle name="20% - Accent4 3" xfId="125"/>
    <cellStyle name="20% - Accent5 2" xfId="23"/>
    <cellStyle name="20% - Accent5 2 2" xfId="126"/>
    <cellStyle name="20% - Accent5 3" xfId="127"/>
    <cellStyle name="20% - Accent6 2" xfId="24"/>
    <cellStyle name="20% - Accent6 2 2" xfId="128"/>
    <cellStyle name="20% - Accent6 3" xfId="129"/>
    <cellStyle name="20% - Cor1" xfId="311"/>
    <cellStyle name="20% - Cor2" xfId="312"/>
    <cellStyle name="20% - Cor3" xfId="313"/>
    <cellStyle name="20% - Cor4" xfId="314"/>
    <cellStyle name="20% - Cor5" xfId="315"/>
    <cellStyle name="20% - Cor6" xfId="316"/>
    <cellStyle name="40% - Accent1 2" xfId="25"/>
    <cellStyle name="40% - Accent1 2 2" xfId="130"/>
    <cellStyle name="40% - Accent1 3" xfId="131"/>
    <cellStyle name="40% - Accent2 2" xfId="26"/>
    <cellStyle name="40% - Accent2 2 2" xfId="132"/>
    <cellStyle name="40% - Accent2 3" xfId="133"/>
    <cellStyle name="40% - Accent3 2" xfId="27"/>
    <cellStyle name="40% - Accent3 2 2" xfId="134"/>
    <cellStyle name="40% - Accent3 3" xfId="135"/>
    <cellStyle name="40% - Accent4 2" xfId="28"/>
    <cellStyle name="40% - Accent4 2 2" xfId="136"/>
    <cellStyle name="40% - Accent4 3" xfId="137"/>
    <cellStyle name="40% - Accent5 2" xfId="29"/>
    <cellStyle name="40% - Accent5 2 2" xfId="138"/>
    <cellStyle name="40% - Accent5 3" xfId="139"/>
    <cellStyle name="40% - Accent6 2" xfId="30"/>
    <cellStyle name="40% - Accent6 2 2" xfId="140"/>
    <cellStyle name="40% - Accent6 3" xfId="141"/>
    <cellStyle name="40% - Cor1" xfId="317"/>
    <cellStyle name="40% - Cor2" xfId="318"/>
    <cellStyle name="40% - Cor3" xfId="319"/>
    <cellStyle name="40% - Cor4" xfId="320"/>
    <cellStyle name="40% - Cor5" xfId="321"/>
    <cellStyle name="40% - Cor6" xfId="322"/>
    <cellStyle name="60% - Accent1 2" xfId="31"/>
    <cellStyle name="60% - Accent1 2 2" xfId="142"/>
    <cellStyle name="60% - Accent1 3" xfId="143"/>
    <cellStyle name="60% - Accent2 2" xfId="32"/>
    <cellStyle name="60% - Accent2 2 2" xfId="144"/>
    <cellStyle name="60% - Accent2 3" xfId="145"/>
    <cellStyle name="60% - Accent3 2" xfId="33"/>
    <cellStyle name="60% - Accent3 2 2" xfId="146"/>
    <cellStyle name="60% - Accent3 3" xfId="147"/>
    <cellStyle name="60% - Accent4 2" xfId="34"/>
    <cellStyle name="60% - Accent4 2 2" xfId="148"/>
    <cellStyle name="60% - Accent4 3" xfId="149"/>
    <cellStyle name="60% - Accent5 2" xfId="35"/>
    <cellStyle name="60% - Accent5 2 2" xfId="150"/>
    <cellStyle name="60% - Accent5 3" xfId="151"/>
    <cellStyle name="60% - Accent6 2" xfId="36"/>
    <cellStyle name="60% - Accent6 2 2" xfId="152"/>
    <cellStyle name="60% - Accent6 3" xfId="153"/>
    <cellStyle name="60% - Cor1" xfId="323"/>
    <cellStyle name="60% - Cor2" xfId="324"/>
    <cellStyle name="60% - Cor3" xfId="325"/>
    <cellStyle name="60% - Cor4" xfId="326"/>
    <cellStyle name="60% - Cor5" xfId="327"/>
    <cellStyle name="60% - Cor6" xfId="328"/>
    <cellStyle name="Accent1 2" xfId="37"/>
    <cellStyle name="Accent1 2 2" xfId="154"/>
    <cellStyle name="Accent1 3" xfId="155"/>
    <cellStyle name="Accent2 2" xfId="38"/>
    <cellStyle name="Accent2 2 2" xfId="156"/>
    <cellStyle name="Accent2 3" xfId="157"/>
    <cellStyle name="Accent3 2" xfId="39"/>
    <cellStyle name="Accent3 2 2" xfId="158"/>
    <cellStyle name="Accent3 3" xfId="159"/>
    <cellStyle name="Accent4 2" xfId="40"/>
    <cellStyle name="Accent4 2 2" xfId="160"/>
    <cellStyle name="Accent4 3" xfId="161"/>
    <cellStyle name="Accent5 2" xfId="41"/>
    <cellStyle name="Accent5 2 2" xfId="162"/>
    <cellStyle name="Accent5 3" xfId="163"/>
    <cellStyle name="Accent6 2" xfId="42"/>
    <cellStyle name="Accent6 2 2" xfId="164"/>
    <cellStyle name="Accent6 3" xfId="165"/>
    <cellStyle name="Bad 2" xfId="43"/>
    <cellStyle name="Bad 2 2" xfId="166"/>
    <cellStyle name="Bad 3" xfId="167"/>
    <cellStyle name="CABECALHO" xfId="3"/>
    <cellStyle name="Cabeçalho 1" xfId="329"/>
    <cellStyle name="CABECALHO 2" xfId="168"/>
    <cellStyle name="Cabeçalho 2" xfId="330"/>
    <cellStyle name="CABECALHO 2 2" xfId="169"/>
    <cellStyle name="CABECALHO 2 3" xfId="331"/>
    <cellStyle name="CABECALHO 3" xfId="170"/>
    <cellStyle name="Cabeçalho 3" xfId="332"/>
    <cellStyle name="Cabeçalho 4" xfId="333"/>
    <cellStyle name="Calculation 2" xfId="44"/>
    <cellStyle name="Calculation 2 2" xfId="171"/>
    <cellStyle name="Calculation 3" xfId="172"/>
    <cellStyle name="Cálculo" xfId="334"/>
    <cellStyle name="Célula Ligada" xfId="335"/>
    <cellStyle name="Check Cell 2" xfId="45"/>
    <cellStyle name="Check Cell 2 2" xfId="173"/>
    <cellStyle name="Check Cell 3" xfId="174"/>
    <cellStyle name="Comma 2" xfId="175"/>
    <cellStyle name="Comma 2 2" xfId="176"/>
    <cellStyle name="Comma 3" xfId="46"/>
    <cellStyle name="Comma0" xfId="177"/>
    <cellStyle name="Comma0 2" xfId="178"/>
    <cellStyle name="Comma0 2 2" xfId="179"/>
    <cellStyle name="Comma0 3" xfId="180"/>
    <cellStyle name="Comma0 3 2" xfId="181"/>
    <cellStyle name="Cor1" xfId="336"/>
    <cellStyle name="Cor2" xfId="337"/>
    <cellStyle name="Cor3" xfId="338"/>
    <cellStyle name="Cor4" xfId="339"/>
    <cellStyle name="Cor5" xfId="340"/>
    <cellStyle name="Cor6" xfId="341"/>
    <cellStyle name="Correcto" xfId="342"/>
    <cellStyle name="Currency0" xfId="182"/>
    <cellStyle name="Currency0 2" xfId="183"/>
    <cellStyle name="Currency0 2 2" xfId="184"/>
    <cellStyle name="Currency0 3" xfId="185"/>
    <cellStyle name="Currency0 3 2" xfId="186"/>
    <cellStyle name="DADOS" xfId="9"/>
    <cellStyle name="DADOS 2" xfId="187"/>
    <cellStyle name="DADOS 2 2" xfId="343"/>
    <cellStyle name="Date" xfId="188"/>
    <cellStyle name="Date 2" xfId="189"/>
    <cellStyle name="Date 2 2" xfId="190"/>
    <cellStyle name="Date 3" xfId="191"/>
    <cellStyle name="Date 3 2" xfId="192"/>
    <cellStyle name="DetalheB" xfId="47"/>
    <cellStyle name="Entrada" xfId="344"/>
    <cellStyle name="Euro" xfId="48"/>
    <cellStyle name="Explanatory Text 2" xfId="49"/>
    <cellStyle name="Explanatory Text 2 2" xfId="193"/>
    <cellStyle name="Explanatory Text 3" xfId="194"/>
    <cellStyle name="Fixed" xfId="195"/>
    <cellStyle name="Fixed 2" xfId="196"/>
    <cellStyle name="Fixed 2 2" xfId="197"/>
    <cellStyle name="Fixed 3" xfId="198"/>
    <cellStyle name="Fixed 3 2" xfId="199"/>
    <cellStyle name="franja" xfId="345"/>
    <cellStyle name="Good 2" xfId="50"/>
    <cellStyle name="Good 2 2" xfId="200"/>
    <cellStyle name="Good 3" xfId="201"/>
    <cellStyle name="Heading 1 2" xfId="51"/>
    <cellStyle name="Heading 1 2 2" xfId="202"/>
    <cellStyle name="Heading 1 2 2 2" xfId="203"/>
    <cellStyle name="Heading 1 2 2 3" xfId="204"/>
    <cellStyle name="Heading 1 2 2 4" xfId="205"/>
    <cellStyle name="Heading 1 2 3" xfId="206"/>
    <cellStyle name="Heading 1 2 4" xfId="207"/>
    <cellStyle name="Heading 1 2 5" xfId="208"/>
    <cellStyle name="Heading 1 3" xfId="209"/>
    <cellStyle name="Heading 1 3 2" xfId="210"/>
    <cellStyle name="Heading 1 3 2 2" xfId="211"/>
    <cellStyle name="Heading 1 3 3" xfId="212"/>
    <cellStyle name="Heading 1 3 4" xfId="213"/>
    <cellStyle name="Heading 1 3 5" xfId="214"/>
    <cellStyle name="Heading 1 4" xfId="215"/>
    <cellStyle name="Heading 1 4 2" xfId="216"/>
    <cellStyle name="Heading 2 2" xfId="52"/>
    <cellStyle name="Heading 2 2 2" xfId="217"/>
    <cellStyle name="Heading 2 2 2 2" xfId="218"/>
    <cellStyle name="Heading 2 2 2 3" xfId="219"/>
    <cellStyle name="Heading 2 2 3" xfId="220"/>
    <cellStyle name="Heading 2 2 4" xfId="221"/>
    <cellStyle name="Heading 2 3" xfId="222"/>
    <cellStyle name="Heading 2 3 2" xfId="223"/>
    <cellStyle name="Heading 2 3 3" xfId="224"/>
    <cellStyle name="Heading 2 3 4" xfId="225"/>
    <cellStyle name="Heading 2 4" xfId="226"/>
    <cellStyle name="Heading 3 2" xfId="53"/>
    <cellStyle name="Heading 3 2 2" xfId="227"/>
    <cellStyle name="Heading 3 3" xfId="228"/>
    <cellStyle name="Heading 4 2" xfId="54"/>
    <cellStyle name="Heading 4 2 2" xfId="229"/>
    <cellStyle name="Heading 4 3" xfId="230"/>
    <cellStyle name="Hyperlink" xfId="4" builtinId="8"/>
    <cellStyle name="Hyperlink 2" xfId="55"/>
    <cellStyle name="Hyperlink 2 2" xfId="346"/>
    <cellStyle name="Hyperlink 2 3" xfId="347"/>
    <cellStyle name="Hyperlink 3" xfId="109"/>
    <cellStyle name="Hyperlink 3 2" xfId="348"/>
    <cellStyle name="Hyperlink 4" xfId="297"/>
    <cellStyle name="Hyperlink 5" xfId="349"/>
    <cellStyle name="Hyperlink 6" xfId="350"/>
    <cellStyle name="Hyperlink 7" xfId="351"/>
    <cellStyle name="Incorrecto" xfId="352"/>
    <cellStyle name="Input 2" xfId="56"/>
    <cellStyle name="Input 2 2" xfId="231"/>
    <cellStyle name="Input 3" xfId="232"/>
    <cellStyle name="LineBottom2" xfId="57"/>
    <cellStyle name="LineBottom3" xfId="58"/>
    <cellStyle name="Linked Cell 2" xfId="59"/>
    <cellStyle name="Linked Cell 2 2" xfId="233"/>
    <cellStyle name="Linked Cell 3" xfId="234"/>
    <cellStyle name="Moeda [0]_Cap11 b" xfId="299"/>
    <cellStyle name="Moeda_Cap11 b" xfId="300"/>
    <cellStyle name="Neutral 2" xfId="60"/>
    <cellStyle name="Neutral 2 2" xfId="235"/>
    <cellStyle name="Neutral 3" xfId="236"/>
    <cellStyle name="Neutro" xfId="353"/>
    <cellStyle name="Normal" xfId="0" builtinId="0"/>
    <cellStyle name="Normal - Style1" xfId="354"/>
    <cellStyle name="Normal - Style2" xfId="355"/>
    <cellStyle name="Normal - Style3" xfId="356"/>
    <cellStyle name="Normal - Style4" xfId="357"/>
    <cellStyle name="Normal - Style5" xfId="358"/>
    <cellStyle name="Normal - Style6" xfId="359"/>
    <cellStyle name="Normal - Style7" xfId="360"/>
    <cellStyle name="Normal - Style8" xfId="361"/>
    <cellStyle name="Normal 10" xfId="92"/>
    <cellStyle name="Normal 10 2" xfId="362"/>
    <cellStyle name="Normal 10 2 2" xfId="363"/>
    <cellStyle name="Normal 10 2 2 2" xfId="364"/>
    <cellStyle name="Normal 10 2 2 2 2" xfId="365"/>
    <cellStyle name="Normal 10 2 2 3" xfId="366"/>
    <cellStyle name="Normal 10 2 3" xfId="367"/>
    <cellStyle name="Normal 10 2 3 2" xfId="368"/>
    <cellStyle name="Normal 10 2 3 2 2" xfId="369"/>
    <cellStyle name="Normal 10 2 3 3" xfId="370"/>
    <cellStyle name="Normal 10 2 4" xfId="371"/>
    <cellStyle name="Normal 10 2 4 2" xfId="372"/>
    <cellStyle name="Normal 10 2 4 2 2" xfId="373"/>
    <cellStyle name="Normal 10 2 4 3" xfId="374"/>
    <cellStyle name="Normal 10 2 5" xfId="375"/>
    <cellStyle name="Normal 10 2 5 2" xfId="376"/>
    <cellStyle name="Normal 10 2 6" xfId="377"/>
    <cellStyle name="Normal 10 2 7" xfId="378"/>
    <cellStyle name="Normal 10 2 8" xfId="379"/>
    <cellStyle name="Normal 10 3" xfId="380"/>
    <cellStyle name="Normal 10 3 2" xfId="381"/>
    <cellStyle name="Normal 10 3 2 2" xfId="382"/>
    <cellStyle name="Normal 10 3 3" xfId="383"/>
    <cellStyle name="Normal 10 4" xfId="384"/>
    <cellStyle name="Normal 10 4 2" xfId="385"/>
    <cellStyle name="Normal 10 4 2 2" xfId="386"/>
    <cellStyle name="Normal 10 4 3" xfId="387"/>
    <cellStyle name="Normal 10 5" xfId="388"/>
    <cellStyle name="Normal 10 5 2" xfId="389"/>
    <cellStyle name="Normal 10 5 2 2" xfId="390"/>
    <cellStyle name="Normal 10 5 3" xfId="391"/>
    <cellStyle name="Normal 10 6" xfId="392"/>
    <cellStyle name="Normal 10 6 2" xfId="393"/>
    <cellStyle name="Normal 10 7" xfId="394"/>
    <cellStyle name="Normal 10 8" xfId="395"/>
    <cellStyle name="Normal 11" xfId="96"/>
    <cellStyle name="Normal 11 2" xfId="306"/>
    <cellStyle name="Normal 11 2 2" xfId="396"/>
    <cellStyle name="Normal 11 2 2 2" xfId="397"/>
    <cellStyle name="Normal 11 2 2 2 2" xfId="398"/>
    <cellStyle name="Normal 11 2 2 3" xfId="399"/>
    <cellStyle name="Normal 11 2 3" xfId="400"/>
    <cellStyle name="Normal 11 2 3 2" xfId="401"/>
    <cellStyle name="Normal 11 2 3 2 2" xfId="402"/>
    <cellStyle name="Normal 11 2 3 3" xfId="403"/>
    <cellStyle name="Normal 11 2 4" xfId="404"/>
    <cellStyle name="Normal 11 2 4 2" xfId="405"/>
    <cellStyle name="Normal 11 2 4 2 2" xfId="406"/>
    <cellStyle name="Normal 11 2 4 3" xfId="407"/>
    <cellStyle name="Normal 11 2 5" xfId="408"/>
    <cellStyle name="Normal 11 2 5 2" xfId="409"/>
    <cellStyle name="Normal 11 2 6" xfId="410"/>
    <cellStyle name="Normal 11 3" xfId="411"/>
    <cellStyle name="Normal 11 3 2" xfId="412"/>
    <cellStyle name="Normal 11 3 2 2" xfId="413"/>
    <cellStyle name="Normal 11 3 3" xfId="414"/>
    <cellStyle name="Normal 11 4" xfId="415"/>
    <cellStyle name="Normal 11 4 2" xfId="416"/>
    <cellStyle name="Normal 11 4 2 2" xfId="417"/>
    <cellStyle name="Normal 11 4 3" xfId="418"/>
    <cellStyle name="Normal 11 5" xfId="419"/>
    <cellStyle name="Normal 11 5 2" xfId="420"/>
    <cellStyle name="Normal 11 5 2 2" xfId="421"/>
    <cellStyle name="Normal 11 5 3" xfId="422"/>
    <cellStyle name="Normal 11 6" xfId="423"/>
    <cellStyle name="Normal 11 6 2" xfId="424"/>
    <cellStyle name="Normal 11 7" xfId="425"/>
    <cellStyle name="Normal 11 8" xfId="426"/>
    <cellStyle name="Normal 12" xfId="98"/>
    <cellStyle name="Normal 12 2" xfId="427"/>
    <cellStyle name="Normal 12 2 2" xfId="428"/>
    <cellStyle name="Normal 12 2 2 2" xfId="429"/>
    <cellStyle name="Normal 12 2 2 2 2" xfId="430"/>
    <cellStyle name="Normal 12 2 2 3" xfId="431"/>
    <cellStyle name="Normal 12 2 3" xfId="432"/>
    <cellStyle name="Normal 12 2 3 2" xfId="433"/>
    <cellStyle name="Normal 12 2 3 2 2" xfId="434"/>
    <cellStyle name="Normal 12 2 3 3" xfId="435"/>
    <cellStyle name="Normal 12 2 4" xfId="436"/>
    <cellStyle name="Normal 12 2 4 2" xfId="437"/>
    <cellStyle name="Normal 12 2 4 2 2" xfId="438"/>
    <cellStyle name="Normal 12 2 4 3" xfId="439"/>
    <cellStyle name="Normal 12 2 5" xfId="440"/>
    <cellStyle name="Normal 12 2 5 2" xfId="441"/>
    <cellStyle name="Normal 12 2 6" xfId="442"/>
    <cellStyle name="Normal 12 3" xfId="443"/>
    <cellStyle name="Normal 12 3 2" xfId="444"/>
    <cellStyle name="Normal 12 3 2 2" xfId="445"/>
    <cellStyle name="Normal 12 3 3" xfId="446"/>
    <cellStyle name="Normal 12 4" xfId="447"/>
    <cellStyle name="Normal 12 4 2" xfId="448"/>
    <cellStyle name="Normal 12 4 2 2" xfId="449"/>
    <cellStyle name="Normal 12 4 3" xfId="450"/>
    <cellStyle name="Normal 12 5" xfId="451"/>
    <cellStyle name="Normal 12 5 2" xfId="452"/>
    <cellStyle name="Normal 12 5 2 2" xfId="453"/>
    <cellStyle name="Normal 12 5 3" xfId="454"/>
    <cellStyle name="Normal 12 6" xfId="455"/>
    <cellStyle name="Normal 12 6 2" xfId="456"/>
    <cellStyle name="Normal 12 7" xfId="457"/>
    <cellStyle name="Normal 12 8" xfId="458"/>
    <cellStyle name="Normal 13" xfId="103"/>
    <cellStyle name="Normal 13 2" xfId="459"/>
    <cellStyle name="Normal 13 2 2" xfId="460"/>
    <cellStyle name="Normal 13 2 2 2" xfId="461"/>
    <cellStyle name="Normal 13 2 2 2 2" xfId="462"/>
    <cellStyle name="Normal 13 2 2 3" xfId="463"/>
    <cellStyle name="Normal 13 2 3" xfId="464"/>
    <cellStyle name="Normal 13 2 3 2" xfId="465"/>
    <cellStyle name="Normal 13 2 3 2 2" xfId="466"/>
    <cellStyle name="Normal 13 2 3 3" xfId="467"/>
    <cellStyle name="Normal 13 2 4" xfId="468"/>
    <cellStyle name="Normal 13 2 4 2" xfId="469"/>
    <cellStyle name="Normal 13 2 4 2 2" xfId="470"/>
    <cellStyle name="Normal 13 2 4 3" xfId="471"/>
    <cellStyle name="Normal 13 2 5" xfId="472"/>
    <cellStyle name="Normal 13 2 5 2" xfId="473"/>
    <cellStyle name="Normal 13 2 6" xfId="474"/>
    <cellStyle name="Normal 13 3" xfId="475"/>
    <cellStyle name="Normal 13 3 2" xfId="476"/>
    <cellStyle name="Normal 13 3 2 2" xfId="477"/>
    <cellStyle name="Normal 13 3 3" xfId="478"/>
    <cellStyle name="Normal 13 4" xfId="479"/>
    <cellStyle name="Normal 13 4 2" xfId="480"/>
    <cellStyle name="Normal 13 4 2 2" xfId="481"/>
    <cellStyle name="Normal 13 4 3" xfId="482"/>
    <cellStyle name="Normal 13 5" xfId="483"/>
    <cellStyle name="Normal 13 5 2" xfId="484"/>
    <cellStyle name="Normal 13 5 2 2" xfId="485"/>
    <cellStyle name="Normal 13 5 3" xfId="486"/>
    <cellStyle name="Normal 13 6" xfId="487"/>
    <cellStyle name="Normal 13 6 2" xfId="488"/>
    <cellStyle name="Normal 13 7" xfId="489"/>
    <cellStyle name="Normal 13 8" xfId="490"/>
    <cellStyle name="Normal 14" xfId="104"/>
    <cellStyle name="Normal 14 2" xfId="491"/>
    <cellStyle name="Normal 14 2 2" xfId="492"/>
    <cellStyle name="Normal 14 2 2 2" xfId="493"/>
    <cellStyle name="Normal 14 2 2 2 2" xfId="494"/>
    <cellStyle name="Normal 14 2 2 3" xfId="495"/>
    <cellStyle name="Normal 14 2 3" xfId="496"/>
    <cellStyle name="Normal 14 2 3 2" xfId="497"/>
    <cellStyle name="Normal 14 2 3 2 2" xfId="498"/>
    <cellStyle name="Normal 14 2 3 3" xfId="499"/>
    <cellStyle name="Normal 14 2 4" xfId="500"/>
    <cellStyle name="Normal 14 2 4 2" xfId="501"/>
    <cellStyle name="Normal 14 2 4 2 2" xfId="502"/>
    <cellStyle name="Normal 14 2 4 3" xfId="503"/>
    <cellStyle name="Normal 14 2 5" xfId="504"/>
    <cellStyle name="Normal 14 2 5 2" xfId="505"/>
    <cellStyle name="Normal 14 2 6" xfId="506"/>
    <cellStyle name="Normal 14 3" xfId="507"/>
    <cellStyle name="Normal 14 3 2" xfId="508"/>
    <cellStyle name="Normal 14 3 2 2" xfId="509"/>
    <cellStyle name="Normal 14 3 3" xfId="510"/>
    <cellStyle name="Normal 14 4" xfId="511"/>
    <cellStyle name="Normal 14 4 2" xfId="512"/>
    <cellStyle name="Normal 14 4 2 2" xfId="513"/>
    <cellStyle name="Normal 14 4 3" xfId="514"/>
    <cellStyle name="Normal 14 5" xfId="515"/>
    <cellStyle name="Normal 14 5 2" xfId="516"/>
    <cellStyle name="Normal 14 5 2 2" xfId="517"/>
    <cellStyle name="Normal 14 5 3" xfId="518"/>
    <cellStyle name="Normal 14 6" xfId="519"/>
    <cellStyle name="Normal 14 6 2" xfId="520"/>
    <cellStyle name="Normal 14 7" xfId="521"/>
    <cellStyle name="Normal 14 8" xfId="522"/>
    <cellStyle name="Normal 15" xfId="108"/>
    <cellStyle name="Normal 15 2" xfId="523"/>
    <cellStyle name="Normal 15 2 2" xfId="524"/>
    <cellStyle name="Normal 15 2 2 2" xfId="525"/>
    <cellStyle name="Normal 15 2 2 2 2" xfId="526"/>
    <cellStyle name="Normal 15 2 2 3" xfId="527"/>
    <cellStyle name="Normal 15 2 3" xfId="528"/>
    <cellStyle name="Normal 15 2 3 2" xfId="529"/>
    <cellStyle name="Normal 15 2 3 2 2" xfId="530"/>
    <cellStyle name="Normal 15 2 3 3" xfId="531"/>
    <cellStyle name="Normal 15 2 4" xfId="532"/>
    <cellStyle name="Normal 15 2 4 2" xfId="533"/>
    <cellStyle name="Normal 15 2 4 2 2" xfId="534"/>
    <cellStyle name="Normal 15 2 4 3" xfId="535"/>
    <cellStyle name="Normal 15 2 5" xfId="536"/>
    <cellStyle name="Normal 15 2 5 2" xfId="537"/>
    <cellStyle name="Normal 15 2 6" xfId="538"/>
    <cellStyle name="Normal 15 3" xfId="539"/>
    <cellStyle name="Normal 15 3 2" xfId="540"/>
    <cellStyle name="Normal 15 3 2 2" xfId="541"/>
    <cellStyle name="Normal 15 3 3" xfId="542"/>
    <cellStyle name="Normal 15 4" xfId="543"/>
    <cellStyle name="Normal 15 4 2" xfId="544"/>
    <cellStyle name="Normal 15 4 2 2" xfId="545"/>
    <cellStyle name="Normal 15 4 3" xfId="546"/>
    <cellStyle name="Normal 15 5" xfId="547"/>
    <cellStyle name="Normal 15 5 2" xfId="548"/>
    <cellStyle name="Normal 15 5 2 2" xfId="549"/>
    <cellStyle name="Normal 15 5 3" xfId="550"/>
    <cellStyle name="Normal 15 6" xfId="551"/>
    <cellStyle name="Normal 15 6 2" xfId="552"/>
    <cellStyle name="Normal 15 7" xfId="553"/>
    <cellStyle name="Normal 15 8" xfId="554"/>
    <cellStyle name="Normal 16" xfId="292"/>
    <cellStyle name="Normal 16 2" xfId="555"/>
    <cellStyle name="Normal 16 2 2" xfId="556"/>
    <cellStyle name="Normal 16 2 2 2" xfId="557"/>
    <cellStyle name="Normal 16 2 2 2 2" xfId="558"/>
    <cellStyle name="Normal 16 2 2 3" xfId="559"/>
    <cellStyle name="Normal 16 2 3" xfId="560"/>
    <cellStyle name="Normal 16 2 3 2" xfId="561"/>
    <cellStyle name="Normal 16 2 3 2 2" xfId="562"/>
    <cellStyle name="Normal 16 2 3 3" xfId="563"/>
    <cellStyle name="Normal 16 2 4" xfId="564"/>
    <cellStyle name="Normal 16 2 4 2" xfId="565"/>
    <cellStyle name="Normal 16 2 4 2 2" xfId="566"/>
    <cellStyle name="Normal 16 2 4 3" xfId="567"/>
    <cellStyle name="Normal 16 2 5" xfId="568"/>
    <cellStyle name="Normal 16 2 5 2" xfId="569"/>
    <cellStyle name="Normal 16 2 6" xfId="570"/>
    <cellStyle name="Normal 16 3" xfId="571"/>
    <cellStyle name="Normal 16 4" xfId="572"/>
    <cellStyle name="Normal 16 4 2" xfId="573"/>
    <cellStyle name="Normal 16 4 2 2" xfId="574"/>
    <cellStyle name="Normal 16 4 3" xfId="575"/>
    <cellStyle name="Normal 16 5" xfId="576"/>
    <cellStyle name="Normal 16 5 2" xfId="577"/>
    <cellStyle name="Normal 16 6" xfId="578"/>
    <cellStyle name="Normal 16 7" xfId="579"/>
    <cellStyle name="Normal 17" xfId="293"/>
    <cellStyle name="Normal 17 2" xfId="580"/>
    <cellStyle name="Normal 17 2 2" xfId="581"/>
    <cellStyle name="Normal 17 2 2 2" xfId="582"/>
    <cellStyle name="Normal 17 2 2 2 2" xfId="583"/>
    <cellStyle name="Normal 17 2 2 3" xfId="584"/>
    <cellStyle name="Normal 17 2 3" xfId="585"/>
    <cellStyle name="Normal 17 2 3 2" xfId="586"/>
    <cellStyle name="Normal 17 2 3 2 2" xfId="587"/>
    <cellStyle name="Normal 17 2 3 3" xfId="588"/>
    <cellStyle name="Normal 17 2 4" xfId="589"/>
    <cellStyle name="Normal 17 2 4 2" xfId="590"/>
    <cellStyle name="Normal 17 2 4 2 2" xfId="591"/>
    <cellStyle name="Normal 17 2 4 3" xfId="592"/>
    <cellStyle name="Normal 17 2 5" xfId="593"/>
    <cellStyle name="Normal 17 2 5 2" xfId="594"/>
    <cellStyle name="Normal 17 2 6" xfId="595"/>
    <cellStyle name="Normal 17 3" xfId="596"/>
    <cellStyle name="Normal 17 3 2" xfId="597"/>
    <cellStyle name="Normal 17 3 2 2" xfId="598"/>
    <cellStyle name="Normal 17 3 3" xfId="599"/>
    <cellStyle name="Normal 17 4" xfId="600"/>
    <cellStyle name="Normal 17 4 2" xfId="601"/>
    <cellStyle name="Normal 17 4 2 2" xfId="602"/>
    <cellStyle name="Normal 17 4 3" xfId="603"/>
    <cellStyle name="Normal 17 5" xfId="604"/>
    <cellStyle name="Normal 17 5 2" xfId="605"/>
    <cellStyle name="Normal 17 5 2 2" xfId="606"/>
    <cellStyle name="Normal 17 5 3" xfId="607"/>
    <cellStyle name="Normal 17 6" xfId="608"/>
    <cellStyle name="Normal 17 6 2" xfId="609"/>
    <cellStyle name="Normal 17 7" xfId="610"/>
    <cellStyle name="Normal 17 8" xfId="611"/>
    <cellStyle name="Normal 18" xfId="295"/>
    <cellStyle name="Normal 18 2" xfId="612"/>
    <cellStyle name="Normal 18 2 2" xfId="613"/>
    <cellStyle name="Normal 18 2 2 2" xfId="614"/>
    <cellStyle name="Normal 18 2 2 2 2" xfId="615"/>
    <cellStyle name="Normal 18 2 2 3" xfId="616"/>
    <cellStyle name="Normal 18 2 3" xfId="617"/>
    <cellStyle name="Normal 18 2 3 2" xfId="618"/>
    <cellStyle name="Normal 18 2 3 2 2" xfId="619"/>
    <cellStyle name="Normal 18 2 3 3" xfId="620"/>
    <cellStyle name="Normal 18 2 4" xfId="621"/>
    <cellStyle name="Normal 18 2 4 2" xfId="622"/>
    <cellStyle name="Normal 18 2 4 2 2" xfId="623"/>
    <cellStyle name="Normal 18 2 4 3" xfId="624"/>
    <cellStyle name="Normal 18 2 5" xfId="625"/>
    <cellStyle name="Normal 18 2 5 2" xfId="626"/>
    <cellStyle name="Normal 18 2 6" xfId="627"/>
    <cellStyle name="Normal 18 3" xfId="628"/>
    <cellStyle name="Normal 18 3 2" xfId="629"/>
    <cellStyle name="Normal 18 3 2 2" xfId="630"/>
    <cellStyle name="Normal 18 3 3" xfId="631"/>
    <cellStyle name="Normal 18 4" xfId="632"/>
    <cellStyle name="Normal 18 4 2" xfId="633"/>
    <cellStyle name="Normal 18 4 2 2" xfId="634"/>
    <cellStyle name="Normal 18 4 3" xfId="635"/>
    <cellStyle name="Normal 18 5" xfId="636"/>
    <cellStyle name="Normal 18 5 2" xfId="637"/>
    <cellStyle name="Normal 18 5 2 2" xfId="638"/>
    <cellStyle name="Normal 18 5 3" xfId="639"/>
    <cellStyle name="Normal 18 6" xfId="640"/>
    <cellStyle name="Normal 18 6 2" xfId="641"/>
    <cellStyle name="Normal 18 7" xfId="642"/>
    <cellStyle name="Normal 18 8" xfId="643"/>
    <cellStyle name="Normal 19" xfId="296"/>
    <cellStyle name="Normal 19 2" xfId="644"/>
    <cellStyle name="Normal 19 2 2" xfId="645"/>
    <cellStyle name="Normal 19 2 2 2" xfId="646"/>
    <cellStyle name="Normal 19 2 2 2 2" xfId="647"/>
    <cellStyle name="Normal 19 2 2 3" xfId="648"/>
    <cellStyle name="Normal 19 2 3" xfId="649"/>
    <cellStyle name="Normal 19 2 3 2" xfId="650"/>
    <cellStyle name="Normal 19 2 3 2 2" xfId="651"/>
    <cellStyle name="Normal 19 2 3 3" xfId="652"/>
    <cellStyle name="Normal 19 2 4" xfId="653"/>
    <cellStyle name="Normal 19 2 4 2" xfId="654"/>
    <cellStyle name="Normal 19 2 4 2 2" xfId="655"/>
    <cellStyle name="Normal 19 2 4 3" xfId="656"/>
    <cellStyle name="Normal 19 2 5" xfId="657"/>
    <cellStyle name="Normal 19 2 5 2" xfId="658"/>
    <cellStyle name="Normal 19 2 6" xfId="659"/>
    <cellStyle name="Normal 19 3" xfId="660"/>
    <cellStyle name="Normal 19 3 2" xfId="661"/>
    <cellStyle name="Normal 19 3 2 2" xfId="662"/>
    <cellStyle name="Normal 19 3 3" xfId="663"/>
    <cellStyle name="Normal 19 4" xfId="664"/>
    <cellStyle name="Normal 19 4 2" xfId="665"/>
    <cellStyle name="Normal 19 4 2 2" xfId="666"/>
    <cellStyle name="Normal 19 4 3" xfId="667"/>
    <cellStyle name="Normal 19 5" xfId="668"/>
    <cellStyle name="Normal 19 5 2" xfId="669"/>
    <cellStyle name="Normal 19 5 2 2" xfId="670"/>
    <cellStyle name="Normal 19 5 3" xfId="671"/>
    <cellStyle name="Normal 19 6" xfId="672"/>
    <cellStyle name="Normal 19 6 2" xfId="673"/>
    <cellStyle name="Normal 19 7" xfId="674"/>
    <cellStyle name="Normal 19 8" xfId="675"/>
    <cellStyle name="Normal 2" xfId="10"/>
    <cellStyle name="Normal 2 2" xfId="61"/>
    <cellStyle name="Normal 2 2 2" xfId="62"/>
    <cellStyle name="Normal 2 2 2 2" xfId="237"/>
    <cellStyle name="Normal 2 2 2 2 2" xfId="676"/>
    <cellStyle name="Normal 2 2 2 2 3" xfId="677"/>
    <cellStyle name="Normal 2 2 2 3" xfId="678"/>
    <cellStyle name="Normal 2 2 2_II_02_05_1314" xfId="679"/>
    <cellStyle name="Normal 2 2 3" xfId="680"/>
    <cellStyle name="Normal 2 2 3 2" xfId="681"/>
    <cellStyle name="Normal 2 2 3 2 2" xfId="682"/>
    <cellStyle name="Normal 2 2 3 3" xfId="683"/>
    <cellStyle name="Normal 2 2 4" xfId="684"/>
    <cellStyle name="Normal 2 2 4 2" xfId="685"/>
    <cellStyle name="Normal 2 2 4 2 2" xfId="686"/>
    <cellStyle name="Normal 2 2 4 3" xfId="687"/>
    <cellStyle name="Normal 2 2 5" xfId="688"/>
    <cellStyle name="Normal 2 2 5 2" xfId="689"/>
    <cellStyle name="Normal 2 2 6" xfId="690"/>
    <cellStyle name="Normal 2 2 7" xfId="691"/>
    <cellStyle name="Normal 2 2 8" xfId="692"/>
    <cellStyle name="Normal 2 2_Sheet1" xfId="693"/>
    <cellStyle name="Normal 2 3" xfId="63"/>
    <cellStyle name="Normal 2 3 2" xfId="238"/>
    <cellStyle name="Normal 2 3 2 2" xfId="694"/>
    <cellStyle name="Normal 2 3 3" xfId="695"/>
    <cellStyle name="Normal 2 3 3 2" xfId="696"/>
    <cellStyle name="Normal 2 3 4" xfId="697"/>
    <cellStyle name="Normal 2 3 5" xfId="698"/>
    <cellStyle name="Normal 2 3 6" xfId="699"/>
    <cellStyle name="Normal 2 3_Sheet1" xfId="700"/>
    <cellStyle name="Normal 2 4" xfId="110"/>
    <cellStyle name="Normal 2 4 2" xfId="701"/>
    <cellStyle name="Normal 2 4 2 2" xfId="702"/>
    <cellStyle name="Normal 2 4 3" xfId="703"/>
    <cellStyle name="Normal 2 5" xfId="239"/>
    <cellStyle name="Normal 2 5 2" xfId="704"/>
    <cellStyle name="Normal 2 5 2 2" xfId="705"/>
    <cellStyle name="Normal 2 5 3" xfId="706"/>
    <cellStyle name="Normal 2 6" xfId="707"/>
    <cellStyle name="Normal 2_II_02_05_1314" xfId="708"/>
    <cellStyle name="Normal 20" xfId="301"/>
    <cellStyle name="Normal 20 2" xfId="709"/>
    <cellStyle name="Normal 20 2 2" xfId="710"/>
    <cellStyle name="Normal 20 2 2 2" xfId="711"/>
    <cellStyle name="Normal 20 2 2 2 2" xfId="712"/>
    <cellStyle name="Normal 20 2 2 3" xfId="713"/>
    <cellStyle name="Normal 20 2 3" xfId="714"/>
    <cellStyle name="Normal 20 2 3 2" xfId="715"/>
    <cellStyle name="Normal 20 2 3 2 2" xfId="716"/>
    <cellStyle name="Normal 20 2 3 3" xfId="717"/>
    <cellStyle name="Normal 20 2 4" xfId="718"/>
    <cellStyle name="Normal 20 2 4 2" xfId="719"/>
    <cellStyle name="Normal 20 2 4 2 2" xfId="720"/>
    <cellStyle name="Normal 20 2 4 3" xfId="721"/>
    <cellStyle name="Normal 20 2 5" xfId="722"/>
    <cellStyle name="Normal 20 2 5 2" xfId="723"/>
    <cellStyle name="Normal 20 2 6" xfId="724"/>
    <cellStyle name="Normal 20 3" xfId="725"/>
    <cellStyle name="Normal 20 3 2" xfId="726"/>
    <cellStyle name="Normal 20 3 2 2" xfId="727"/>
    <cellStyle name="Normal 20 3 3" xfId="728"/>
    <cellStyle name="Normal 20 4" xfId="729"/>
    <cellStyle name="Normal 20 4 2" xfId="730"/>
    <cellStyle name="Normal 20 4 2 2" xfId="731"/>
    <cellStyle name="Normal 20 4 3" xfId="732"/>
    <cellStyle name="Normal 20 5" xfId="733"/>
    <cellStyle name="Normal 20 5 2" xfId="734"/>
    <cellStyle name="Normal 20 5 2 2" xfId="735"/>
    <cellStyle name="Normal 20 5 3" xfId="736"/>
    <cellStyle name="Normal 20 6" xfId="737"/>
    <cellStyle name="Normal 20 6 2" xfId="738"/>
    <cellStyle name="Normal 20 7" xfId="739"/>
    <cellStyle name="Normal 20 8" xfId="740"/>
    <cellStyle name="Normal 21" xfId="298"/>
    <cellStyle name="Normal 21 2" xfId="741"/>
    <cellStyle name="Normal 21 2 2" xfId="742"/>
    <cellStyle name="Normal 21 2 2 2" xfId="743"/>
    <cellStyle name="Normal 21 2 2 2 2" xfId="744"/>
    <cellStyle name="Normal 21 2 2 3" xfId="745"/>
    <cellStyle name="Normal 21 2 3" xfId="746"/>
    <cellStyle name="Normal 21 2 3 2" xfId="747"/>
    <cellStyle name="Normal 21 2 3 2 2" xfId="748"/>
    <cellStyle name="Normal 21 2 3 3" xfId="749"/>
    <cellStyle name="Normal 21 2 4" xfId="750"/>
    <cellStyle name="Normal 21 2 4 2" xfId="751"/>
    <cellStyle name="Normal 21 2 4 2 2" xfId="752"/>
    <cellStyle name="Normal 21 2 4 3" xfId="753"/>
    <cellStyle name="Normal 21 2 5" xfId="754"/>
    <cellStyle name="Normal 21 2 5 2" xfId="755"/>
    <cellStyle name="Normal 21 2 6" xfId="756"/>
    <cellStyle name="Normal 21 3" xfId="757"/>
    <cellStyle name="Normal 21 3 2" xfId="758"/>
    <cellStyle name="Normal 21 3 2 2" xfId="759"/>
    <cellStyle name="Normal 21 3 3" xfId="760"/>
    <cellStyle name="Normal 21 4" xfId="761"/>
    <cellStyle name="Normal 21 4 2" xfId="762"/>
    <cellStyle name="Normal 21 4 2 2" xfId="763"/>
    <cellStyle name="Normal 21 4 3" xfId="764"/>
    <cellStyle name="Normal 21 5" xfId="765"/>
    <cellStyle name="Normal 21 5 2" xfId="766"/>
    <cellStyle name="Normal 21 5 2 2" xfId="767"/>
    <cellStyle name="Normal 21 5 3" xfId="768"/>
    <cellStyle name="Normal 21 6" xfId="769"/>
    <cellStyle name="Normal 21 6 2" xfId="770"/>
    <cellStyle name="Normal 21 7" xfId="771"/>
    <cellStyle name="Normal 21 8" xfId="772"/>
    <cellStyle name="Normal 22" xfId="305"/>
    <cellStyle name="Normal 22 2" xfId="773"/>
    <cellStyle name="Normal 22 2 2" xfId="774"/>
    <cellStyle name="Normal 22 2 2 2" xfId="775"/>
    <cellStyle name="Normal 22 2 2 2 2" xfId="776"/>
    <cellStyle name="Normal 22 2 2 3" xfId="777"/>
    <cellStyle name="Normal 22 2 3" xfId="778"/>
    <cellStyle name="Normal 22 2 3 2" xfId="779"/>
    <cellStyle name="Normal 22 2 3 2 2" xfId="780"/>
    <cellStyle name="Normal 22 2 3 3" xfId="781"/>
    <cellStyle name="Normal 22 2 4" xfId="782"/>
    <cellStyle name="Normal 22 2 4 2" xfId="783"/>
    <cellStyle name="Normal 22 2 4 2 2" xfId="784"/>
    <cellStyle name="Normal 22 2 4 3" xfId="785"/>
    <cellStyle name="Normal 22 2 5" xfId="786"/>
    <cellStyle name="Normal 22 2 5 2" xfId="787"/>
    <cellStyle name="Normal 22 2 6" xfId="788"/>
    <cellStyle name="Normal 22 3" xfId="789"/>
    <cellStyle name="Normal 22 3 2" xfId="790"/>
    <cellStyle name="Normal 22 3 2 2" xfId="791"/>
    <cellStyle name="Normal 22 3 3" xfId="792"/>
    <cellStyle name="Normal 22 4" xfId="793"/>
    <cellStyle name="Normal 22 4 2" xfId="794"/>
    <cellStyle name="Normal 22 4 2 2" xfId="795"/>
    <cellStyle name="Normal 22 4 3" xfId="796"/>
    <cellStyle name="Normal 22 5" xfId="797"/>
    <cellStyle name="Normal 22 5 2" xfId="798"/>
    <cellStyle name="Normal 22 5 2 2" xfId="799"/>
    <cellStyle name="Normal 22 5 3" xfId="800"/>
    <cellStyle name="Normal 22 6" xfId="801"/>
    <cellStyle name="Normal 22 6 2" xfId="802"/>
    <cellStyle name="Normal 22 7" xfId="803"/>
    <cellStyle name="Normal 22 8" xfId="804"/>
    <cellStyle name="Normal 23" xfId="805"/>
    <cellStyle name="Normal 23 2" xfId="806"/>
    <cellStyle name="Normal 23 2 2" xfId="807"/>
    <cellStyle name="Normal 23 2 2 2" xfId="808"/>
    <cellStyle name="Normal 23 2 2 2 2" xfId="809"/>
    <cellStyle name="Normal 23 2 2 3" xfId="810"/>
    <cellStyle name="Normal 23 2 3" xfId="811"/>
    <cellStyle name="Normal 23 2 3 2" xfId="812"/>
    <cellStyle name="Normal 23 2 3 2 2" xfId="813"/>
    <cellStyle name="Normal 23 2 3 3" xfId="814"/>
    <cellStyle name="Normal 23 2 4" xfId="815"/>
    <cellStyle name="Normal 23 2 4 2" xfId="816"/>
    <cellStyle name="Normal 23 2 4 2 2" xfId="817"/>
    <cellStyle name="Normal 23 2 4 3" xfId="818"/>
    <cellStyle name="Normal 23 2 5" xfId="819"/>
    <cellStyle name="Normal 23 2 5 2" xfId="820"/>
    <cellStyle name="Normal 23 2 6" xfId="821"/>
    <cellStyle name="Normal 23 3" xfId="822"/>
    <cellStyle name="Normal 23 3 2" xfId="823"/>
    <cellStyle name="Normal 23 3 2 2" xfId="824"/>
    <cellStyle name="Normal 23 3 3" xfId="825"/>
    <cellStyle name="Normal 23 4" xfId="826"/>
    <cellStyle name="Normal 23 4 2" xfId="827"/>
    <cellStyle name="Normal 23 4 2 2" xfId="828"/>
    <cellStyle name="Normal 23 4 3" xfId="829"/>
    <cellStyle name="Normal 23 5" xfId="830"/>
    <cellStyle name="Normal 23 5 2" xfId="831"/>
    <cellStyle name="Normal 23 5 2 2" xfId="832"/>
    <cellStyle name="Normal 23 5 3" xfId="833"/>
    <cellStyle name="Normal 23 6" xfId="834"/>
    <cellStyle name="Normal 23 6 2" xfId="835"/>
    <cellStyle name="Normal 23 7" xfId="836"/>
    <cellStyle name="Normal 23 8" xfId="837"/>
    <cellStyle name="Normal 24" xfId="838"/>
    <cellStyle name="Normal 24 2" xfId="839"/>
    <cellStyle name="Normal 24 2 2" xfId="840"/>
    <cellStyle name="Normal 24 2 2 2" xfId="841"/>
    <cellStyle name="Normal 24 2 2 2 2" xfId="842"/>
    <cellStyle name="Normal 24 2 2 3" xfId="843"/>
    <cellStyle name="Normal 24 2 3" xfId="844"/>
    <cellStyle name="Normal 24 2 3 2" xfId="845"/>
    <cellStyle name="Normal 24 2 3 2 2" xfId="846"/>
    <cellStyle name="Normal 24 2 3 3" xfId="847"/>
    <cellStyle name="Normal 24 2 4" xfId="848"/>
    <cellStyle name="Normal 24 2 4 2" xfId="849"/>
    <cellStyle name="Normal 24 2 4 2 2" xfId="850"/>
    <cellStyle name="Normal 24 2 4 3" xfId="851"/>
    <cellStyle name="Normal 24 2 5" xfId="852"/>
    <cellStyle name="Normal 24 2 5 2" xfId="853"/>
    <cellStyle name="Normal 24 2 6" xfId="854"/>
    <cellStyle name="Normal 24 3" xfId="855"/>
    <cellStyle name="Normal 24 3 2" xfId="856"/>
    <cellStyle name="Normal 24 3 2 2" xfId="857"/>
    <cellStyle name="Normal 24 3 3" xfId="858"/>
    <cellStyle name="Normal 24 4" xfId="859"/>
    <cellStyle name="Normal 24 4 2" xfId="860"/>
    <cellStyle name="Normal 24 4 2 2" xfId="861"/>
    <cellStyle name="Normal 24 4 3" xfId="862"/>
    <cellStyle name="Normal 24 5" xfId="863"/>
    <cellStyle name="Normal 24 5 2" xfId="864"/>
    <cellStyle name="Normal 24 5 2 2" xfId="865"/>
    <cellStyle name="Normal 24 5 3" xfId="866"/>
    <cellStyle name="Normal 24 6" xfId="867"/>
    <cellStyle name="Normal 24 6 2" xfId="868"/>
    <cellStyle name="Normal 24 7" xfId="869"/>
    <cellStyle name="Normal 24 8" xfId="870"/>
    <cellStyle name="Normal 25" xfId="871"/>
    <cellStyle name="Normal 25 2" xfId="872"/>
    <cellStyle name="Normal 25 2 2" xfId="873"/>
    <cellStyle name="Normal 25 2 2 2" xfId="874"/>
    <cellStyle name="Normal 25 2 2 2 2" xfId="875"/>
    <cellStyle name="Normal 25 2 2 3" xfId="876"/>
    <cellStyle name="Normal 25 2 3" xfId="877"/>
    <cellStyle name="Normal 25 2 3 2" xfId="878"/>
    <cellStyle name="Normal 25 2 3 2 2" xfId="879"/>
    <cellStyle name="Normal 25 2 3 3" xfId="880"/>
    <cellStyle name="Normal 25 2 4" xfId="881"/>
    <cellStyle name="Normal 25 2 4 2" xfId="882"/>
    <cellStyle name="Normal 25 2 4 2 2" xfId="883"/>
    <cellStyle name="Normal 25 2 4 3" xfId="884"/>
    <cellStyle name="Normal 25 2 5" xfId="885"/>
    <cellStyle name="Normal 25 2 5 2" xfId="886"/>
    <cellStyle name="Normal 25 2 6" xfId="887"/>
    <cellStyle name="Normal 25 3" xfId="888"/>
    <cellStyle name="Normal 25 3 2" xfId="889"/>
    <cellStyle name="Normal 25 3 2 2" xfId="890"/>
    <cellStyle name="Normal 25 3 3" xfId="891"/>
    <cellStyle name="Normal 25 4" xfId="892"/>
    <cellStyle name="Normal 25 4 2" xfId="893"/>
    <cellStyle name="Normal 25 4 2 2" xfId="894"/>
    <cellStyle name="Normal 25 4 3" xfId="895"/>
    <cellStyle name="Normal 25 5" xfId="896"/>
    <cellStyle name="Normal 25 5 2" xfId="897"/>
    <cellStyle name="Normal 25 5 2 2" xfId="898"/>
    <cellStyle name="Normal 25 5 3" xfId="899"/>
    <cellStyle name="Normal 25 6" xfId="900"/>
    <cellStyle name="Normal 25 6 2" xfId="901"/>
    <cellStyle name="Normal 25 7" xfId="902"/>
    <cellStyle name="Normal 25 8" xfId="903"/>
    <cellStyle name="Normal 26" xfId="904"/>
    <cellStyle name="Normal 26 2" xfId="905"/>
    <cellStyle name="Normal 26 2 2" xfId="906"/>
    <cellStyle name="Normal 26 2 2 2" xfId="907"/>
    <cellStyle name="Normal 26 2 2 2 2" xfId="908"/>
    <cellStyle name="Normal 26 2 2 3" xfId="909"/>
    <cellStyle name="Normal 26 2 3" xfId="910"/>
    <cellStyle name="Normal 26 2 3 2" xfId="911"/>
    <cellStyle name="Normal 26 2 3 2 2" xfId="912"/>
    <cellStyle name="Normal 26 2 3 3" xfId="913"/>
    <cellStyle name="Normal 26 2 4" xfId="914"/>
    <cellStyle name="Normal 26 2 4 2" xfId="915"/>
    <cellStyle name="Normal 26 2 4 2 2" xfId="916"/>
    <cellStyle name="Normal 26 2 4 3" xfId="917"/>
    <cellStyle name="Normal 26 2 5" xfId="918"/>
    <cellStyle name="Normal 26 2 5 2" xfId="919"/>
    <cellStyle name="Normal 26 2 6" xfId="920"/>
    <cellStyle name="Normal 26 3" xfId="921"/>
    <cellStyle name="Normal 26 3 2" xfId="922"/>
    <cellStyle name="Normal 26 3 2 2" xfId="923"/>
    <cellStyle name="Normal 26 3 3" xfId="924"/>
    <cellStyle name="Normal 26 4" xfId="925"/>
    <cellStyle name="Normal 26 4 2" xfId="926"/>
    <cellStyle name="Normal 26 4 2 2" xfId="927"/>
    <cellStyle name="Normal 26 4 3" xfId="928"/>
    <cellStyle name="Normal 26 5" xfId="929"/>
    <cellStyle name="Normal 26 5 2" xfId="930"/>
    <cellStyle name="Normal 26 5 2 2" xfId="931"/>
    <cellStyle name="Normal 26 5 3" xfId="932"/>
    <cellStyle name="Normal 26 6" xfId="933"/>
    <cellStyle name="Normal 26 6 2" xfId="934"/>
    <cellStyle name="Normal 26 7" xfId="935"/>
    <cellStyle name="Normal 26 8" xfId="936"/>
    <cellStyle name="Normal 27" xfId="937"/>
    <cellStyle name="Normal 27 2" xfId="938"/>
    <cellStyle name="Normal 27 2 2" xfId="939"/>
    <cellStyle name="Normal 27 2 2 2" xfId="940"/>
    <cellStyle name="Normal 27 2 2 2 2" xfId="941"/>
    <cellStyle name="Normal 27 2 2 3" xfId="942"/>
    <cellStyle name="Normal 27 2 3" xfId="943"/>
    <cellStyle name="Normal 27 2 3 2" xfId="944"/>
    <cellStyle name="Normal 27 2 3 2 2" xfId="945"/>
    <cellStyle name="Normal 27 2 3 3" xfId="946"/>
    <cellStyle name="Normal 27 2 4" xfId="947"/>
    <cellStyle name="Normal 27 2 4 2" xfId="948"/>
    <cellStyle name="Normal 27 2 4 2 2" xfId="949"/>
    <cellStyle name="Normal 27 2 4 3" xfId="950"/>
    <cellStyle name="Normal 27 2 5" xfId="951"/>
    <cellStyle name="Normal 27 2 5 2" xfId="952"/>
    <cellStyle name="Normal 27 2 6" xfId="953"/>
    <cellStyle name="Normal 27 3" xfId="954"/>
    <cellStyle name="Normal 27 3 2" xfId="955"/>
    <cellStyle name="Normal 27 3 2 2" xfId="956"/>
    <cellStyle name="Normal 27 3 3" xfId="957"/>
    <cellStyle name="Normal 27 4" xfId="958"/>
    <cellStyle name="Normal 27 4 2" xfId="959"/>
    <cellStyle name="Normal 27 4 2 2" xfId="960"/>
    <cellStyle name="Normal 27 4 3" xfId="961"/>
    <cellStyle name="Normal 27 5" xfId="962"/>
    <cellStyle name="Normal 27 5 2" xfId="963"/>
    <cellStyle name="Normal 27 5 2 2" xfId="964"/>
    <cellStyle name="Normal 27 5 3" xfId="965"/>
    <cellStyle name="Normal 27 6" xfId="966"/>
    <cellStyle name="Normal 27 6 2" xfId="967"/>
    <cellStyle name="Normal 27 7" xfId="968"/>
    <cellStyle name="Normal 27 8" xfId="969"/>
    <cellStyle name="Normal 28" xfId="970"/>
    <cellStyle name="Normal 28 2" xfId="971"/>
    <cellStyle name="Normal 28 2 2" xfId="972"/>
    <cellStyle name="Normal 28 2 2 2" xfId="973"/>
    <cellStyle name="Normal 28 2 2 2 2" xfId="974"/>
    <cellStyle name="Normal 28 2 2 3" xfId="975"/>
    <cellStyle name="Normal 28 2 3" xfId="976"/>
    <cellStyle name="Normal 28 2 3 2" xfId="977"/>
    <cellStyle name="Normal 28 2 3 2 2" xfId="978"/>
    <cellStyle name="Normal 28 2 3 3" xfId="979"/>
    <cellStyle name="Normal 28 2 4" xfId="980"/>
    <cellStyle name="Normal 28 2 4 2" xfId="981"/>
    <cellStyle name="Normal 28 2 4 2 2" xfId="982"/>
    <cellStyle name="Normal 28 2 4 3" xfId="983"/>
    <cellStyle name="Normal 28 2 5" xfId="984"/>
    <cellStyle name="Normal 28 2 5 2" xfId="985"/>
    <cellStyle name="Normal 28 2 6" xfId="986"/>
    <cellStyle name="Normal 28 3" xfId="987"/>
    <cellStyle name="Normal 28 3 2" xfId="988"/>
    <cellStyle name="Normal 28 3 2 2" xfId="989"/>
    <cellStyle name="Normal 28 3 3" xfId="990"/>
    <cellStyle name="Normal 28 4" xfId="991"/>
    <cellStyle name="Normal 28 4 2" xfId="992"/>
    <cellStyle name="Normal 28 4 2 2" xfId="993"/>
    <cellStyle name="Normal 28 4 3" xfId="994"/>
    <cellStyle name="Normal 28 5" xfId="995"/>
    <cellStyle name="Normal 28 5 2" xfId="996"/>
    <cellStyle name="Normal 28 5 2 2" xfId="997"/>
    <cellStyle name="Normal 28 5 3" xfId="998"/>
    <cellStyle name="Normal 28 6" xfId="999"/>
    <cellStyle name="Normal 28 6 2" xfId="1000"/>
    <cellStyle name="Normal 28 7" xfId="1001"/>
    <cellStyle name="Normal 28 8" xfId="1002"/>
    <cellStyle name="Normal 29" xfId="1003"/>
    <cellStyle name="Normal 29 2" xfId="1004"/>
    <cellStyle name="Normal 29 2 2" xfId="1005"/>
    <cellStyle name="Normal 29 2 2 2" xfId="1006"/>
    <cellStyle name="Normal 29 2 2 2 2" xfId="1007"/>
    <cellStyle name="Normal 29 2 2 3" xfId="1008"/>
    <cellStyle name="Normal 29 2 3" xfId="1009"/>
    <cellStyle name="Normal 29 2 3 2" xfId="1010"/>
    <cellStyle name="Normal 29 2 3 2 2" xfId="1011"/>
    <cellStyle name="Normal 29 2 3 3" xfId="1012"/>
    <cellStyle name="Normal 29 2 4" xfId="1013"/>
    <cellStyle name="Normal 29 2 4 2" xfId="1014"/>
    <cellStyle name="Normal 29 2 4 2 2" xfId="1015"/>
    <cellStyle name="Normal 29 2 4 3" xfId="1016"/>
    <cellStyle name="Normal 29 2 5" xfId="1017"/>
    <cellStyle name="Normal 29 2 5 2" xfId="1018"/>
    <cellStyle name="Normal 29 2 6" xfId="1019"/>
    <cellStyle name="Normal 29 3" xfId="1020"/>
    <cellStyle name="Normal 29 3 2" xfId="1021"/>
    <cellStyle name="Normal 29 3 2 2" xfId="1022"/>
    <cellStyle name="Normal 29 3 3" xfId="1023"/>
    <cellStyle name="Normal 29 4" xfId="1024"/>
    <cellStyle name="Normal 29 4 2" xfId="1025"/>
    <cellStyle name="Normal 29 4 2 2" xfId="1026"/>
    <cellStyle name="Normal 29 4 3" xfId="1027"/>
    <cellStyle name="Normal 29 5" xfId="1028"/>
    <cellStyle name="Normal 29 5 2" xfId="1029"/>
    <cellStyle name="Normal 29 5 2 2" xfId="1030"/>
    <cellStyle name="Normal 29 5 3" xfId="1031"/>
    <cellStyle name="Normal 29 6" xfId="1032"/>
    <cellStyle name="Normal 29 6 2" xfId="1033"/>
    <cellStyle name="Normal 29 7" xfId="1034"/>
    <cellStyle name="Normal 29 8" xfId="1035"/>
    <cellStyle name="Normal 3" xfId="5"/>
    <cellStyle name="Normal 3 10" xfId="1036"/>
    <cellStyle name="Normal 3 2" xfId="64"/>
    <cellStyle name="Normal 3 2 2" xfId="240"/>
    <cellStyle name="Normal 3 2 2 2" xfId="1037"/>
    <cellStyle name="Normal 3 2 2 2 2" xfId="1038"/>
    <cellStyle name="Normal 3 2 2 2 2 2" xfId="1039"/>
    <cellStyle name="Normal 3 2 2 2 3" xfId="1040"/>
    <cellStyle name="Normal 3 2 2 3" xfId="1041"/>
    <cellStyle name="Normal 3 2 2 3 2" xfId="1042"/>
    <cellStyle name="Normal 3 2 2 3 2 2" xfId="1043"/>
    <cellStyle name="Normal 3 2 2 3 3" xfId="1044"/>
    <cellStyle name="Normal 3 2 2 4" xfId="1045"/>
    <cellStyle name="Normal 3 2 2 4 2" xfId="1046"/>
    <cellStyle name="Normal 3 2 2 4 2 2" xfId="1047"/>
    <cellStyle name="Normal 3 2 2 4 3" xfId="1048"/>
    <cellStyle name="Normal 3 2 2 5" xfId="1049"/>
    <cellStyle name="Normal 3 2 2 5 2" xfId="1050"/>
    <cellStyle name="Normal 3 2 2 6" xfId="1051"/>
    <cellStyle name="Normal 3 2 2 7" xfId="1052"/>
    <cellStyle name="Normal 3 2 3" xfId="241"/>
    <cellStyle name="Normal 3 2 4" xfId="1053"/>
    <cellStyle name="Normal 3 2 4 2" xfId="1054"/>
    <cellStyle name="Normal 3 2 4 2 2" xfId="1055"/>
    <cellStyle name="Normal 3 2 4 3" xfId="1056"/>
    <cellStyle name="Normal 3 2 5" xfId="1057"/>
    <cellStyle name="Normal 3 2 5 2" xfId="1058"/>
    <cellStyle name="Normal 3 2 6" xfId="1059"/>
    <cellStyle name="Normal 3 2_II_02_05_1314" xfId="1060"/>
    <cellStyle name="Normal 3 3" xfId="65"/>
    <cellStyle name="Normal 3 3 2" xfId="242"/>
    <cellStyle name="Normal 3 3 2 2" xfId="1061"/>
    <cellStyle name="Normal 3 3 2 2 2" xfId="1062"/>
    <cellStyle name="Normal 3 3 2 3" xfId="1063"/>
    <cellStyle name="Normal 3 3 2 4" xfId="1064"/>
    <cellStyle name="Normal 3 3 3" xfId="1065"/>
    <cellStyle name="Normal 3 3 3 2" xfId="1066"/>
    <cellStyle name="Normal 3 3 3 2 2" xfId="1067"/>
    <cellStyle name="Normal 3 3 3 3" xfId="1068"/>
    <cellStyle name="Normal 3 3 4" xfId="1069"/>
    <cellStyle name="Normal 3 3 4 2" xfId="1070"/>
    <cellStyle name="Normal 3 3 4 2 2" xfId="1071"/>
    <cellStyle name="Normal 3 3 4 3" xfId="1072"/>
    <cellStyle name="Normal 3 3 5" xfId="1073"/>
    <cellStyle name="Normal 3 3 5 2" xfId="1074"/>
    <cellStyle name="Normal 3 3 6" xfId="1075"/>
    <cellStyle name="Normal 3 3 7" xfId="1076"/>
    <cellStyle name="Normal 3 4" xfId="66"/>
    <cellStyle name="Normal 3 4 2" xfId="243"/>
    <cellStyle name="Normal 3 4 2 2" xfId="1077"/>
    <cellStyle name="Normal 3 4 2 2 2" xfId="1078"/>
    <cellStyle name="Normal 3 4 2 3" xfId="1079"/>
    <cellStyle name="Normal 3 4 3" xfId="1080"/>
    <cellStyle name="Normal 3 4 3 2" xfId="1081"/>
    <cellStyle name="Normal 3 4 3 2 2" xfId="1082"/>
    <cellStyle name="Normal 3 4 3 3" xfId="1083"/>
    <cellStyle name="Normal 3 4 4" xfId="1084"/>
    <cellStyle name="Normal 3 4 4 2" xfId="1085"/>
    <cellStyle name="Normal 3 4 4 2 2" xfId="1086"/>
    <cellStyle name="Normal 3 4 4 3" xfId="1087"/>
    <cellStyle name="Normal 3 4 5" xfId="1088"/>
    <cellStyle name="Normal 3 4 5 2" xfId="1089"/>
    <cellStyle name="Normal 3 4 6" xfId="1090"/>
    <cellStyle name="Normal 3 4 7" xfId="1091"/>
    <cellStyle name="Normal 3 5" xfId="95"/>
    <cellStyle name="Normal 3 5 2" xfId="1092"/>
    <cellStyle name="Normal 3 6" xfId="244"/>
    <cellStyle name="Normal 3 6 2" xfId="245"/>
    <cellStyle name="Normal 3 7" xfId="1093"/>
    <cellStyle name="Normal 3 7 2" xfId="1094"/>
    <cellStyle name="Normal 3 7 2 2" xfId="1095"/>
    <cellStyle name="Normal 3 7 3" xfId="1096"/>
    <cellStyle name="Normal 3 8" xfId="1097"/>
    <cellStyle name="Normal 3 8 2" xfId="1098"/>
    <cellStyle name="Normal 3 9" xfId="1099"/>
    <cellStyle name="Normal 3_Sheet1" xfId="1100"/>
    <cellStyle name="Normal 30" xfId="1101"/>
    <cellStyle name="Normal 30 2" xfId="1102"/>
    <cellStyle name="Normal 30 2 2" xfId="1103"/>
    <cellStyle name="Normal 30 2 2 2" xfId="1104"/>
    <cellStyle name="Normal 30 2 2 2 2" xfId="1105"/>
    <cellStyle name="Normal 30 2 2 3" xfId="1106"/>
    <cellStyle name="Normal 30 2 3" xfId="1107"/>
    <cellStyle name="Normal 30 2 3 2" xfId="1108"/>
    <cellStyle name="Normal 30 2 3 2 2" xfId="1109"/>
    <cellStyle name="Normal 30 2 3 3" xfId="1110"/>
    <cellStyle name="Normal 30 2 4" xfId="1111"/>
    <cellStyle name="Normal 30 2 4 2" xfId="1112"/>
    <cellStyle name="Normal 30 2 4 2 2" xfId="1113"/>
    <cellStyle name="Normal 30 2 4 3" xfId="1114"/>
    <cellStyle name="Normal 30 2 5" xfId="1115"/>
    <cellStyle name="Normal 30 2 5 2" xfId="1116"/>
    <cellStyle name="Normal 30 2 6" xfId="1117"/>
    <cellStyle name="Normal 30 3" xfId="1118"/>
    <cellStyle name="Normal 30 3 2" xfId="1119"/>
    <cellStyle name="Normal 30 3 2 2" xfId="1120"/>
    <cellStyle name="Normal 30 3 3" xfId="1121"/>
    <cellStyle name="Normal 30 4" xfId="1122"/>
    <cellStyle name="Normal 30 4 2" xfId="1123"/>
    <cellStyle name="Normal 30 4 2 2" xfId="1124"/>
    <cellStyle name="Normal 30 4 3" xfId="1125"/>
    <cellStyle name="Normal 30 5" xfId="1126"/>
    <cellStyle name="Normal 30 5 2" xfId="1127"/>
    <cellStyle name="Normal 30 5 2 2" xfId="1128"/>
    <cellStyle name="Normal 30 5 3" xfId="1129"/>
    <cellStyle name="Normal 30 6" xfId="1130"/>
    <cellStyle name="Normal 30 6 2" xfId="1131"/>
    <cellStyle name="Normal 30 7" xfId="1132"/>
    <cellStyle name="Normal 30 8" xfId="1133"/>
    <cellStyle name="Normal 31" xfId="1134"/>
    <cellStyle name="Normal 31 2" xfId="1135"/>
    <cellStyle name="Normal 31 2 2" xfId="1136"/>
    <cellStyle name="Normal 31 2 2 2" xfId="1137"/>
    <cellStyle name="Normal 31 2 2 2 2" xfId="1138"/>
    <cellStyle name="Normal 31 2 2 3" xfId="1139"/>
    <cellStyle name="Normal 31 2 3" xfId="1140"/>
    <cellStyle name="Normal 31 2 3 2" xfId="1141"/>
    <cellStyle name="Normal 31 2 3 2 2" xfId="1142"/>
    <cellStyle name="Normal 31 2 3 3" xfId="1143"/>
    <cellStyle name="Normal 31 2 4" xfId="1144"/>
    <cellStyle name="Normal 31 2 4 2" xfId="1145"/>
    <cellStyle name="Normal 31 2 4 2 2" xfId="1146"/>
    <cellStyle name="Normal 31 2 4 3" xfId="1147"/>
    <cellStyle name="Normal 31 2 5" xfId="1148"/>
    <cellStyle name="Normal 31 2 5 2" xfId="1149"/>
    <cellStyle name="Normal 31 2 6" xfId="1150"/>
    <cellStyle name="Normal 31 3" xfId="1151"/>
    <cellStyle name="Normal 31 3 2" xfId="1152"/>
    <cellStyle name="Normal 31 3 2 2" xfId="1153"/>
    <cellStyle name="Normal 31 3 3" xfId="1154"/>
    <cellStyle name="Normal 31 4" xfId="1155"/>
    <cellStyle name="Normal 31 4 2" xfId="1156"/>
    <cellStyle name="Normal 31 4 2 2" xfId="1157"/>
    <cellStyle name="Normal 31 4 3" xfId="1158"/>
    <cellStyle name="Normal 31 5" xfId="1159"/>
    <cellStyle name="Normal 31 5 2" xfId="1160"/>
    <cellStyle name="Normal 31 5 2 2" xfId="1161"/>
    <cellStyle name="Normal 31 5 3" xfId="1162"/>
    <cellStyle name="Normal 31 6" xfId="1163"/>
    <cellStyle name="Normal 31 6 2" xfId="1164"/>
    <cellStyle name="Normal 31 7" xfId="1165"/>
    <cellStyle name="Normal 31 8" xfId="1166"/>
    <cellStyle name="Normal 32" xfId="1167"/>
    <cellStyle name="Normal 32 2" xfId="1168"/>
    <cellStyle name="Normal 32 2 2" xfId="1169"/>
    <cellStyle name="Normal 32 2 2 2" xfId="1170"/>
    <cellStyle name="Normal 32 2 2 2 2" xfId="1171"/>
    <cellStyle name="Normal 32 2 2 3" xfId="1172"/>
    <cellStyle name="Normal 32 2 3" xfId="1173"/>
    <cellStyle name="Normal 32 2 3 2" xfId="1174"/>
    <cellStyle name="Normal 32 2 3 2 2" xfId="1175"/>
    <cellStyle name="Normal 32 2 3 3" xfId="1176"/>
    <cellStyle name="Normal 32 2 4" xfId="1177"/>
    <cellStyle name="Normal 32 2 4 2" xfId="1178"/>
    <cellStyle name="Normal 32 2 4 2 2" xfId="1179"/>
    <cellStyle name="Normal 32 2 4 3" xfId="1180"/>
    <cellStyle name="Normal 32 2 5" xfId="1181"/>
    <cellStyle name="Normal 32 2 5 2" xfId="1182"/>
    <cellStyle name="Normal 32 2 6" xfId="1183"/>
    <cellStyle name="Normal 32 3" xfId="1184"/>
    <cellStyle name="Normal 32 3 2" xfId="1185"/>
    <cellStyle name="Normal 32 3 2 2" xfId="1186"/>
    <cellStyle name="Normal 32 3 3" xfId="1187"/>
    <cellStyle name="Normal 32 4" xfId="1188"/>
    <cellStyle name="Normal 32 4 2" xfId="1189"/>
    <cellStyle name="Normal 32 4 2 2" xfId="1190"/>
    <cellStyle name="Normal 32 4 3" xfId="1191"/>
    <cellStyle name="Normal 32 5" xfId="1192"/>
    <cellStyle name="Normal 32 5 2" xfId="1193"/>
    <cellStyle name="Normal 32 5 2 2" xfId="1194"/>
    <cellStyle name="Normal 32 5 3" xfId="1195"/>
    <cellStyle name="Normal 32 6" xfId="1196"/>
    <cellStyle name="Normal 32 6 2" xfId="1197"/>
    <cellStyle name="Normal 32 7" xfId="1198"/>
    <cellStyle name="Normal 32 8" xfId="1199"/>
    <cellStyle name="Normal 33" xfId="1200"/>
    <cellStyle name="Normal 33 2" xfId="1201"/>
    <cellStyle name="Normal 33 2 2" xfId="1202"/>
    <cellStyle name="Normal 33 2 2 2" xfId="1203"/>
    <cellStyle name="Normal 33 2 2 2 2" xfId="1204"/>
    <cellStyle name="Normal 33 2 2 3" xfId="1205"/>
    <cellStyle name="Normal 33 2 3" xfId="1206"/>
    <cellStyle name="Normal 33 2 3 2" xfId="1207"/>
    <cellStyle name="Normal 33 2 3 2 2" xfId="1208"/>
    <cellStyle name="Normal 33 2 3 3" xfId="1209"/>
    <cellStyle name="Normal 33 2 4" xfId="1210"/>
    <cellStyle name="Normal 33 2 4 2" xfId="1211"/>
    <cellStyle name="Normal 33 2 4 2 2" xfId="1212"/>
    <cellStyle name="Normal 33 2 4 3" xfId="1213"/>
    <cellStyle name="Normal 33 2 5" xfId="1214"/>
    <cellStyle name="Normal 33 2 5 2" xfId="1215"/>
    <cellStyle name="Normal 33 2 6" xfId="1216"/>
    <cellStyle name="Normal 33 3" xfId="1217"/>
    <cellStyle name="Normal 33 3 2" xfId="1218"/>
    <cellStyle name="Normal 33 3 2 2" xfId="1219"/>
    <cellStyle name="Normal 33 3 3" xfId="1220"/>
    <cellStyle name="Normal 33 4" xfId="1221"/>
    <cellStyle name="Normal 33 4 2" xfId="1222"/>
    <cellStyle name="Normal 33 4 2 2" xfId="1223"/>
    <cellStyle name="Normal 33 4 3" xfId="1224"/>
    <cellStyle name="Normal 33 5" xfId="1225"/>
    <cellStyle name="Normal 33 5 2" xfId="1226"/>
    <cellStyle name="Normal 33 5 2 2" xfId="1227"/>
    <cellStyle name="Normal 33 5 3" xfId="1228"/>
    <cellStyle name="Normal 33 6" xfId="1229"/>
    <cellStyle name="Normal 33 6 2" xfId="1230"/>
    <cellStyle name="Normal 33 7" xfId="1231"/>
    <cellStyle name="Normal 33 8" xfId="1232"/>
    <cellStyle name="Normal 34" xfId="1233"/>
    <cellStyle name="Normal 34 2" xfId="1234"/>
    <cellStyle name="Normal 34 3" xfId="1235"/>
    <cellStyle name="Normal 35" xfId="1236"/>
    <cellStyle name="Normal 36" xfId="1237"/>
    <cellStyle name="Normal 37" xfId="1238"/>
    <cellStyle name="Normal 38" xfId="1239"/>
    <cellStyle name="Normal 39" xfId="1240"/>
    <cellStyle name="Normal 4" xfId="18"/>
    <cellStyle name="Normal 4 10" xfId="1241"/>
    <cellStyle name="Normal 4 2" xfId="67"/>
    <cellStyle name="Normal 4 2 2" xfId="246"/>
    <cellStyle name="Normal 4 2 2 2" xfId="1242"/>
    <cellStyle name="Normal 4 2 2 2 2" xfId="1243"/>
    <cellStyle name="Normal 4 2 2 2 2 2" xfId="1244"/>
    <cellStyle name="Normal 4 2 2 2 3" xfId="1245"/>
    <cellStyle name="Normal 4 2 2 2 4" xfId="1246"/>
    <cellStyle name="Normal 4 2 2 3" xfId="1247"/>
    <cellStyle name="Normal 4 2 2 3 2" xfId="1248"/>
    <cellStyle name="Normal 4 2 2 4" xfId="1249"/>
    <cellStyle name="Normal 4 2 2 5" xfId="1250"/>
    <cellStyle name="Normal 4 2 3" xfId="1251"/>
    <cellStyle name="Normal 4 2 3 2" xfId="1252"/>
    <cellStyle name="Normal 4 2 3 2 2" xfId="1253"/>
    <cellStyle name="Normal 4 2 3 3" xfId="1254"/>
    <cellStyle name="Normal 4 2 3 4" xfId="1255"/>
    <cellStyle name="Normal 4 2 4" xfId="1256"/>
    <cellStyle name="Normal 4 2 4 2" xfId="1257"/>
    <cellStyle name="Normal 4 2 4 2 2" xfId="1258"/>
    <cellStyle name="Normal 4 2 4 3" xfId="1259"/>
    <cellStyle name="Normal 4 2 5" xfId="1260"/>
    <cellStyle name="Normal 4 2 5 2" xfId="1261"/>
    <cellStyle name="Normal 4 2 5 2 2" xfId="1262"/>
    <cellStyle name="Normal 4 2 5 3" xfId="1263"/>
    <cellStyle name="Normal 4 2 6" xfId="1264"/>
    <cellStyle name="Normal 4 2 6 2" xfId="1265"/>
    <cellStyle name="Normal 4 2 7" xfId="1266"/>
    <cellStyle name="Normal 4 2 8" xfId="1267"/>
    <cellStyle name="Normal 4 2_II_02_05_1314" xfId="1268"/>
    <cellStyle name="Normal 4 3" xfId="68"/>
    <cellStyle name="Normal 4 3 2" xfId="1269"/>
    <cellStyle name="Normal 4 3 2 2" xfId="1270"/>
    <cellStyle name="Normal 4 3 2 2 2" xfId="1271"/>
    <cellStyle name="Normal 4 3 2 3" xfId="1272"/>
    <cellStyle name="Normal 4 3 3" xfId="1273"/>
    <cellStyle name="Normal 4 3 3 2" xfId="1274"/>
    <cellStyle name="Normal 4 3 4" xfId="1275"/>
    <cellStyle name="Normal 4 3 5" xfId="1276"/>
    <cellStyle name="Normal 4 4" xfId="69"/>
    <cellStyle name="Normal 4 4 2" xfId="1277"/>
    <cellStyle name="Normal 4 4 3" xfId="1278"/>
    <cellStyle name="Normal 4 5" xfId="247"/>
    <cellStyle name="Normal 4 5 2" xfId="1279"/>
    <cellStyle name="Normal 4 5 2 2" xfId="1280"/>
    <cellStyle name="Normal 4 5 3" xfId="1281"/>
    <cellStyle name="Normal 4 5 4" xfId="1282"/>
    <cellStyle name="Normal 4 6" xfId="248"/>
    <cellStyle name="Normal 4 6 2" xfId="1283"/>
    <cellStyle name="Normal 4 7" xfId="1284"/>
    <cellStyle name="Normal 4 7 2" xfId="1285"/>
    <cellStyle name="Normal 4 7 3" xfId="1286"/>
    <cellStyle name="Normal 4 8" xfId="1287"/>
    <cellStyle name="Normal 4 8 2" xfId="1288"/>
    <cellStyle name="Normal 4 9" xfId="1289"/>
    <cellStyle name="Normal 4_II_02_05_1314" xfId="1290"/>
    <cellStyle name="Normal 40" xfId="1291"/>
    <cellStyle name="Normal 41" xfId="1292"/>
    <cellStyle name="Normal 42" xfId="1293"/>
    <cellStyle name="Normal 43" xfId="1294"/>
    <cellStyle name="Normal 44" xfId="1295"/>
    <cellStyle name="Normal 45" xfId="1296"/>
    <cellStyle name="Normal 5" xfId="6"/>
    <cellStyle name="Normal 5 2" xfId="249"/>
    <cellStyle name="Normal 5 2 2" xfId="1297"/>
    <cellStyle name="Normal 5 2 2 2" xfId="1298"/>
    <cellStyle name="Normal 5 2 2 2 2" xfId="1299"/>
    <cellStyle name="Normal 5 2 2 2 2 2" xfId="1300"/>
    <cellStyle name="Normal 5 2 2 2 3" xfId="1301"/>
    <cellStyle name="Normal 5 2 2 3" xfId="1302"/>
    <cellStyle name="Normal 5 2 2 3 2" xfId="1303"/>
    <cellStyle name="Normal 5 2 2 4" xfId="1304"/>
    <cellStyle name="Normal 5 2 3" xfId="1305"/>
    <cellStyle name="Normal 5 2 3 2" xfId="1306"/>
    <cellStyle name="Normal 5 2 3 2 2" xfId="1307"/>
    <cellStyle name="Normal 5 2 3 3" xfId="1308"/>
    <cellStyle name="Normal 5 2 4" xfId="1309"/>
    <cellStyle name="Normal 5 2 4 2" xfId="1310"/>
    <cellStyle name="Normal 5 2 5" xfId="1311"/>
    <cellStyle name="Normal 5 3" xfId="250"/>
    <cellStyle name="Normal 5 3 2" xfId="251"/>
    <cellStyle name="Normal 5 3 2 2" xfId="1312"/>
    <cellStyle name="Normal 5 3 2 2 2" xfId="1313"/>
    <cellStyle name="Normal 5 3 2 3" xfId="1314"/>
    <cellStyle name="Normal 5 3 3" xfId="1315"/>
    <cellStyle name="Normal 5 3 3 2" xfId="1316"/>
    <cellStyle name="Normal 5 3 4" xfId="1317"/>
    <cellStyle name="Normal 5 4" xfId="252"/>
    <cellStyle name="Normal 5 4 2" xfId="1318"/>
    <cellStyle name="Normal 5 4 2 2" xfId="1319"/>
    <cellStyle name="Normal 5 4 3" xfId="1320"/>
    <cellStyle name="Normal 5 5" xfId="307"/>
    <cellStyle name="Normal 5 5 2" xfId="1321"/>
    <cellStyle name="Normal 5 5 2 2" xfId="1322"/>
    <cellStyle name="Normal 5 5 3" xfId="1323"/>
    <cellStyle name="Normal 5 6" xfId="1324"/>
    <cellStyle name="Normal 50" xfId="1325"/>
    <cellStyle name="Normal 6" xfId="70"/>
    <cellStyle name="Normal 6 2" xfId="1326"/>
    <cellStyle name="Normal 6 2 2" xfId="1327"/>
    <cellStyle name="Normal 6 2 2 2" xfId="1328"/>
    <cellStyle name="Normal 6 2 2 2 2" xfId="1329"/>
    <cellStyle name="Normal 6 2 2 3" xfId="1330"/>
    <cellStyle name="Normal 6 2 3" xfId="1331"/>
    <cellStyle name="Normal 6 2 3 2" xfId="1332"/>
    <cellStyle name="Normal 6 2 4" xfId="1333"/>
    <cellStyle name="Normal 6 2 5" xfId="1334"/>
    <cellStyle name="Normal 6 3" xfId="1335"/>
    <cellStyle name="Normal 6 3 2" xfId="1336"/>
    <cellStyle name="Normal 6 3 2 2" xfId="1337"/>
    <cellStyle name="Normal 6 3 3" xfId="1338"/>
    <cellStyle name="Normal 6 4" xfId="1339"/>
    <cellStyle name="Normal 6 4 2" xfId="1340"/>
    <cellStyle name="Normal 6 4 2 2" xfId="1341"/>
    <cellStyle name="Normal 6 4 3" xfId="1342"/>
    <cellStyle name="Normal 6 5" xfId="1343"/>
    <cellStyle name="Normal 7" xfId="71"/>
    <cellStyle name="Normal 7 2" xfId="253"/>
    <cellStyle name="Normal 7 2 2" xfId="1344"/>
    <cellStyle name="Normal 7 2 2 2" xfId="1345"/>
    <cellStyle name="Normal 7 2 2 2 2" xfId="1346"/>
    <cellStyle name="Normal 7 2 2 3" xfId="1347"/>
    <cellStyle name="Normal 7 2 3" xfId="1348"/>
    <cellStyle name="Normal 7 2 3 2" xfId="1349"/>
    <cellStyle name="Normal 7 2 4" xfId="1350"/>
    <cellStyle name="Normal 7 3" xfId="1351"/>
    <cellStyle name="Normal 7 3 2" xfId="1352"/>
    <cellStyle name="Normal 7 3 2 2" xfId="1353"/>
    <cellStyle name="Normal 7 3 3" xfId="1354"/>
    <cellStyle name="Normal 7 4" xfId="1355"/>
    <cellStyle name="Normal 7 4 2" xfId="1356"/>
    <cellStyle name="Normal 7 4 2 2" xfId="1357"/>
    <cellStyle name="Normal 7 4 3" xfId="1358"/>
    <cellStyle name="Normal 7 5" xfId="1359"/>
    <cellStyle name="Normal 7 6" xfId="1360"/>
    <cellStyle name="Normal 8" xfId="90"/>
    <cellStyle name="Normal 8 2" xfId="254"/>
    <cellStyle name="Normal 8 2 2" xfId="1361"/>
    <cellStyle name="Normal 8 2 2 2" xfId="1362"/>
    <cellStyle name="Normal 8 2 2 2 2" xfId="1363"/>
    <cellStyle name="Normal 8 2 2 3" xfId="1364"/>
    <cellStyle name="Normal 8 2 3" xfId="1365"/>
    <cellStyle name="Normal 8 2 3 2" xfId="1366"/>
    <cellStyle name="Normal 8 2 3 2 2" xfId="1367"/>
    <cellStyle name="Normal 8 2 3 3" xfId="1368"/>
    <cellStyle name="Normal 8 2 4" xfId="1369"/>
    <cellStyle name="Normal 8 2 4 2" xfId="1370"/>
    <cellStyle name="Normal 8 2 4 2 2" xfId="1371"/>
    <cellStyle name="Normal 8 2 4 3" xfId="1372"/>
    <cellStyle name="Normal 8 2 5" xfId="1373"/>
    <cellStyle name="Normal 8 2 5 2" xfId="1374"/>
    <cellStyle name="Normal 8 2 6" xfId="1375"/>
    <cellStyle name="Normal 8 2 7" xfId="1376"/>
    <cellStyle name="Normal 8 3" xfId="255"/>
    <cellStyle name="Normal 8 4" xfId="1377"/>
    <cellStyle name="Normal 8 4 2" xfId="1378"/>
    <cellStyle name="Normal 8 4 2 2" xfId="1379"/>
    <cellStyle name="Normal 8 4 3" xfId="1380"/>
    <cellStyle name="Normal 8 5" xfId="1381"/>
    <cellStyle name="Normal 8 5 2" xfId="1382"/>
    <cellStyle name="Normal 8 6" xfId="1383"/>
    <cellStyle name="Normal 8 7" xfId="1384"/>
    <cellStyle name="Normal 9" xfId="91"/>
    <cellStyle name="Normal 9 2" xfId="256"/>
    <cellStyle name="Normal 9 2 2" xfId="1385"/>
    <cellStyle name="Normal 9 2 2 2" xfId="1386"/>
    <cellStyle name="Normal 9 2 2 2 2" xfId="1387"/>
    <cellStyle name="Normal 9 2 2 3" xfId="1388"/>
    <cellStyle name="Normal 9 2 3" xfId="1389"/>
    <cellStyle name="Normal 9 2 3 2" xfId="1390"/>
    <cellStyle name="Normal 9 2 3 2 2" xfId="1391"/>
    <cellStyle name="Normal 9 2 3 3" xfId="1392"/>
    <cellStyle name="Normal 9 2 4" xfId="1393"/>
    <cellStyle name="Normal 9 2 4 2" xfId="1394"/>
    <cellStyle name="Normal 9 2 4 2 2" xfId="1395"/>
    <cellStyle name="Normal 9 2 4 3" xfId="1396"/>
    <cellStyle name="Normal 9 2 5" xfId="1397"/>
    <cellStyle name="Normal 9 2 5 2" xfId="1398"/>
    <cellStyle name="Normal 9 2 6" xfId="1399"/>
    <cellStyle name="Normal 9 2 7" xfId="1400"/>
    <cellStyle name="Normal 9 3" xfId="257"/>
    <cellStyle name="Normal 9 3 2" xfId="1401"/>
    <cellStyle name="Normal 9 3 2 2" xfId="1402"/>
    <cellStyle name="Normal 9 3 3" xfId="1403"/>
    <cellStyle name="Normal 9 4" xfId="1404"/>
    <cellStyle name="Normal 9 4 2" xfId="1405"/>
    <cellStyle name="Normal 9 4 2 2" xfId="1406"/>
    <cellStyle name="Normal 9 4 3" xfId="1407"/>
    <cellStyle name="Normal 9 5" xfId="1408"/>
    <cellStyle name="Normal 9 5 2" xfId="1409"/>
    <cellStyle name="Normal 9 5 2 2" xfId="1410"/>
    <cellStyle name="Normal 9 5 3" xfId="1411"/>
    <cellStyle name="Normal 9 6" xfId="1412"/>
    <cellStyle name="Normal 9 6 2" xfId="1413"/>
    <cellStyle name="Normal 9 7" xfId="1414"/>
    <cellStyle name="Normal 9 8" xfId="1415"/>
    <cellStyle name="Normal_base" xfId="100"/>
    <cellStyle name="Normal_Cap11 - DRN" xfId="93"/>
    <cellStyle name="Normal_cult_aep2004" xfId="101"/>
    <cellStyle name="Normal_educaca_Cap_III_15" xfId="97"/>
    <cellStyle name="Normal_II.7.2-Definitivos" xfId="99"/>
    <cellStyle name="Normal_III 12_Sector Monetario e Financeiro_completo_09" xfId="294"/>
    <cellStyle name="Normal_III.10.03" xfId="304"/>
    <cellStyle name="Normal_III.14.7" xfId="105"/>
    <cellStyle name="Normal_III.15_Sociedade da informacao_vazio_2005_final3" xfId="14"/>
    <cellStyle name="Normal_Quadros_Cultura" xfId="94"/>
    <cellStyle name="Normal_Quadros_Cultura 2" xfId="102"/>
    <cellStyle name="Normal_Trabalho" xfId="7"/>
    <cellStyle name="Normal_Trabalho 2" xfId="107"/>
    <cellStyle name="Normal_Trabalho_Quadros_pessoal_2003" xfId="8"/>
    <cellStyle name="Normal_UMIC_anuário_resp_final" xfId="15"/>
    <cellStyle name="Nota" xfId="1416"/>
    <cellStyle name="Nota 2" xfId="1417"/>
    <cellStyle name="Note 2" xfId="72"/>
    <cellStyle name="Note 2 2" xfId="258"/>
    <cellStyle name="Note 2 3" xfId="259"/>
    <cellStyle name="Note 3" xfId="260"/>
    <cellStyle name="Note 4" xfId="261"/>
    <cellStyle name="Note 5" xfId="262"/>
    <cellStyle name="Note 6" xfId="263"/>
    <cellStyle name="NUMLINHA" xfId="11"/>
    <cellStyle name="NUMLINHA 2" xfId="264"/>
    <cellStyle name="NUMLINHA 2 2" xfId="265"/>
    <cellStyle name="Output 2" xfId="73"/>
    <cellStyle name="Output 2 2" xfId="266"/>
    <cellStyle name="Output 3" xfId="267"/>
    <cellStyle name="Percent 2" xfId="74"/>
    <cellStyle name="Percent 2 2" xfId="1418"/>
    <cellStyle name="Percent 2 3" xfId="1419"/>
    <cellStyle name="Percent 3" xfId="1420"/>
    <cellStyle name="Percent 3 2" xfId="75"/>
    <cellStyle name="Percentagem 2" xfId="76"/>
    <cellStyle name="QDTITULO" xfId="12"/>
    <cellStyle name="QDTITULO 2" xfId="268"/>
    <cellStyle name="QDTITULO 2 2" xfId="269"/>
    <cellStyle name="Saída" xfId="1421"/>
    <cellStyle name="SEGREDO" xfId="1422"/>
    <cellStyle name="Separador de milhares [0]_Cap11 b" xfId="302"/>
    <cellStyle name="Standard_SteuerbarerUmsatz Eingang und Versendungen" xfId="77"/>
    <cellStyle name="style1370338556859" xfId="78"/>
    <cellStyle name="style1370338556859 2" xfId="79"/>
    <cellStyle name="style1370338556859 2 2" xfId="1423"/>
    <cellStyle name="style1370338556859 2 2 2" xfId="1424"/>
    <cellStyle name="style1370338556859 2 2 3" xfId="1425"/>
    <cellStyle name="style1370338556859 2 3" xfId="1426"/>
    <cellStyle name="style1370338556859 2 4" xfId="1427"/>
    <cellStyle name="style1370338556859 3" xfId="1428"/>
    <cellStyle name="style1370338556859 3 2" xfId="1429"/>
    <cellStyle name="style1370338556859 3 3" xfId="1430"/>
    <cellStyle name="style1370338556859 4" xfId="1431"/>
    <cellStyle name="style1370338556859 5" xfId="1432"/>
    <cellStyle name="style1370338557031" xfId="80"/>
    <cellStyle name="style1370338557031 2" xfId="81"/>
    <cellStyle name="style1370338557031 2 2" xfId="1433"/>
    <cellStyle name="style1370338557031 2 2 2" xfId="1434"/>
    <cellStyle name="style1370338557031 2 2 3" xfId="1435"/>
    <cellStyle name="style1370338557031 2 3" xfId="1436"/>
    <cellStyle name="style1370338557031 2 4" xfId="1437"/>
    <cellStyle name="style1370338557031 3" xfId="1438"/>
    <cellStyle name="style1370338557031 3 2" xfId="1439"/>
    <cellStyle name="style1370338557031 3 3" xfId="1440"/>
    <cellStyle name="style1370338557031 4" xfId="1441"/>
    <cellStyle name="style1370338557031 5" xfId="1442"/>
    <cellStyle name="style1370338557140" xfId="82"/>
    <cellStyle name="style1370338557140 2" xfId="83"/>
    <cellStyle name="style1370338557140 2 2" xfId="1443"/>
    <cellStyle name="style1370338557140 2 2 2" xfId="1444"/>
    <cellStyle name="style1370338557140 2 2 3" xfId="1445"/>
    <cellStyle name="style1370338557140 2 3" xfId="1446"/>
    <cellStyle name="style1370338557140 2 4" xfId="1447"/>
    <cellStyle name="style1370338557140 3" xfId="1448"/>
    <cellStyle name="style1370338557140 3 2" xfId="1449"/>
    <cellStyle name="style1370338557140 3 3" xfId="1450"/>
    <cellStyle name="style1370338557140 4" xfId="1451"/>
    <cellStyle name="style1370338557140 5" xfId="1452"/>
    <cellStyle name="Texto de Aviso" xfId="1453"/>
    <cellStyle name="Texto Explicativo" xfId="1454"/>
    <cellStyle name="tit de conc" xfId="84"/>
    <cellStyle name="tit de conc 2" xfId="270"/>
    <cellStyle name="TITCOLUNA" xfId="13"/>
    <cellStyle name="TITCOLUNA 2" xfId="271"/>
    <cellStyle name="TITCOLUNA 2 2" xfId="272"/>
    <cellStyle name="Title 2" xfId="85"/>
    <cellStyle name="Title 2 2" xfId="273"/>
    <cellStyle name="Title 3" xfId="274"/>
    <cellStyle name="Título" xfId="1455"/>
    <cellStyle name="titulos d a coluna" xfId="86"/>
    <cellStyle name="titulos d a coluna 2" xfId="1456"/>
    <cellStyle name="Total 2" xfId="87"/>
    <cellStyle name="Total 2 2" xfId="275"/>
    <cellStyle name="Total 2 2 2" xfId="276"/>
    <cellStyle name="Total 2 2 3" xfId="277"/>
    <cellStyle name="Total 2 2 4" xfId="278"/>
    <cellStyle name="Total 2 3" xfId="279"/>
    <cellStyle name="Total 2 4" xfId="280"/>
    <cellStyle name="Total 2 5" xfId="281"/>
    <cellStyle name="Total 3" xfId="282"/>
    <cellStyle name="Total 3 2" xfId="283"/>
    <cellStyle name="Total 3 2 2" xfId="284"/>
    <cellStyle name="Total 3 3" xfId="285"/>
    <cellStyle name="Total 3 4" xfId="286"/>
    <cellStyle name="Total 3 5" xfId="287"/>
    <cellStyle name="Total 4" xfId="288"/>
    <cellStyle name="Total 4 2" xfId="289"/>
    <cellStyle name="Verificar Célula" xfId="1457"/>
    <cellStyle name="Vírgula_Cap11 b" xfId="303"/>
    <cellStyle name="Warning Text 2" xfId="88"/>
    <cellStyle name="Warning Text 2 2" xfId="290"/>
    <cellStyle name="Warning Text 3" xfId="291"/>
    <cellStyle name="WithoutLine" xfId="89"/>
  </cellStyles>
  <dxfs count="98">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rgb="FFFFC000"/>
        </patternFill>
      </fill>
    </dxf>
    <dxf>
      <fill>
        <patternFill>
          <bgColor indexed="47"/>
        </patternFill>
      </fill>
    </dxf>
    <dxf>
      <fill>
        <patternFill>
          <bgColor indexed="47"/>
        </patternFill>
      </fill>
    </dxf>
    <dxf>
      <font>
        <color rgb="FF9C0006"/>
      </font>
      <fill>
        <patternFill>
          <bgColor rgb="FFFFC7CE"/>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theme="5" tint="0.79998168889431442"/>
        </patternFill>
      </fill>
    </dxf>
    <dxf>
      <fill>
        <patternFill>
          <bgColor rgb="FFFF0000"/>
        </patternFill>
      </fill>
    </dxf>
    <dxf>
      <fill>
        <patternFill>
          <fgColor auto="1"/>
          <bgColor rgb="FFFFFFCC"/>
        </patternFill>
      </fill>
    </dxf>
    <dxf>
      <fill>
        <patternFill>
          <bgColor indexed="10"/>
        </patternFill>
      </fill>
    </dxf>
    <dxf>
      <fill>
        <patternFill>
          <bgColor theme="4" tint="0.39994506668294322"/>
        </patternFill>
      </fill>
    </dxf>
    <dxf>
      <fill>
        <patternFill>
          <fgColor auto="1"/>
          <bgColor rgb="FFFFFFCC"/>
        </patternFill>
      </fill>
    </dxf>
    <dxf>
      <fill>
        <patternFill>
          <bgColor indexed="10"/>
        </patternFill>
      </fill>
    </dxf>
    <dxf>
      <fill>
        <patternFill>
          <bgColor rgb="FFFFFF00"/>
        </patternFill>
      </fill>
    </dxf>
    <dxf>
      <fill>
        <patternFill>
          <fgColor auto="1"/>
          <bgColor rgb="FFFFFFCC"/>
        </patternFill>
      </fill>
    </dxf>
    <dxf>
      <fill>
        <patternFill>
          <bgColor indexed="10"/>
        </patternFill>
      </fill>
    </dxf>
    <dxf>
      <fill>
        <patternFill>
          <fgColor auto="1"/>
          <bgColor rgb="FFFFFFCC"/>
        </patternFill>
      </fill>
    </dxf>
    <dxf>
      <fill>
        <patternFill>
          <bgColor indexed="10"/>
        </patternFill>
      </fill>
    </dxf>
    <dxf>
      <fill>
        <patternFill>
          <bgColor rgb="FFFF0000"/>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ne.pt/xurl/ind/0003716" TargetMode="External"/><Relationship Id="rId7" Type="http://schemas.openxmlformats.org/officeDocument/2006/relationships/printerSettings" Target="../printerSettings/printerSettings9.bin"/><Relationship Id="rId2" Type="http://schemas.openxmlformats.org/officeDocument/2006/relationships/hyperlink" Target="http://www.ine.pt/xurl/ind/0003715" TargetMode="External"/><Relationship Id="rId1" Type="http://schemas.openxmlformats.org/officeDocument/2006/relationships/hyperlink" Target="http://www.ine.pt/xurl/ind/0003716" TargetMode="External"/><Relationship Id="rId6" Type="http://schemas.openxmlformats.org/officeDocument/2006/relationships/hyperlink" Target="http://www.ine.pt/xurl/ind/0003715" TargetMode="External"/><Relationship Id="rId5" Type="http://schemas.openxmlformats.org/officeDocument/2006/relationships/hyperlink" Target="http://www.ine.pt/xurl/ind/0003715" TargetMode="External"/><Relationship Id="rId4" Type="http://schemas.openxmlformats.org/officeDocument/2006/relationships/hyperlink" Target="http://www.ine.pt/xurl/ind/0003716"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8449" TargetMode="External"/><Relationship Id="rId3" Type="http://schemas.openxmlformats.org/officeDocument/2006/relationships/hyperlink" Target="http://www.ine.pt/xurl/ind/0008447" TargetMode="External"/><Relationship Id="rId7" Type="http://schemas.openxmlformats.org/officeDocument/2006/relationships/hyperlink" Target="http://www.ine.pt/xurl/ind/0008448" TargetMode="External"/><Relationship Id="rId2" Type="http://schemas.openxmlformats.org/officeDocument/2006/relationships/hyperlink" Target="http://www.ine.pt/xurl/ind/0008448" TargetMode="External"/><Relationship Id="rId1" Type="http://schemas.openxmlformats.org/officeDocument/2006/relationships/hyperlink" Target="http://www.ine.pt/xurl/ind/0008447" TargetMode="External"/><Relationship Id="rId6" Type="http://schemas.openxmlformats.org/officeDocument/2006/relationships/hyperlink" Target="http://www.ine.pt/xurl/ind/0008447" TargetMode="External"/><Relationship Id="rId5" Type="http://schemas.openxmlformats.org/officeDocument/2006/relationships/hyperlink" Target="http://www.ine.pt/xurl/ind/0008449" TargetMode="External"/><Relationship Id="rId10" Type="http://schemas.openxmlformats.org/officeDocument/2006/relationships/printerSettings" Target="../printerSettings/printerSettings10.bin"/><Relationship Id="rId4" Type="http://schemas.openxmlformats.org/officeDocument/2006/relationships/hyperlink" Target="http://www.ine.pt/xurl/ind/0008448" TargetMode="External"/><Relationship Id="rId9" Type="http://schemas.openxmlformats.org/officeDocument/2006/relationships/hyperlink" Target="http://www.ine.pt/xurl/ind/0008449"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446" TargetMode="External"/><Relationship Id="rId2" Type="http://schemas.openxmlformats.org/officeDocument/2006/relationships/hyperlink" Target="http://www.ine.pt/xurl/ind/0008446" TargetMode="External"/><Relationship Id="rId1" Type="http://schemas.openxmlformats.org/officeDocument/2006/relationships/hyperlink" Target="http://www.ine.pt/xurl/ind/0008446" TargetMode="External"/><Relationship Id="rId6" Type="http://schemas.openxmlformats.org/officeDocument/2006/relationships/printerSettings" Target="../printerSettings/printerSettings11.bin"/><Relationship Id="rId5" Type="http://schemas.openxmlformats.org/officeDocument/2006/relationships/hyperlink" Target="http://www.ine.pt/xurl/ind/0008446" TargetMode="External"/><Relationship Id="rId4" Type="http://schemas.openxmlformats.org/officeDocument/2006/relationships/hyperlink" Target="http://www.ine.pt/xurl/ind/0008446"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ine.pt/xurl/ind/0008452" TargetMode="External"/><Relationship Id="rId7" Type="http://schemas.openxmlformats.org/officeDocument/2006/relationships/printerSettings" Target="../printerSettings/printerSettings12.bin"/><Relationship Id="rId2" Type="http://schemas.openxmlformats.org/officeDocument/2006/relationships/hyperlink" Target="http://www.ine.pt/xurl/ind/0008452" TargetMode="External"/><Relationship Id="rId1" Type="http://schemas.openxmlformats.org/officeDocument/2006/relationships/hyperlink" Target="http://www.ine.pt/xurl/ind/0008453" TargetMode="External"/><Relationship Id="rId6" Type="http://schemas.openxmlformats.org/officeDocument/2006/relationships/hyperlink" Target="http://www.ine.pt/xurl/ind/0008452" TargetMode="External"/><Relationship Id="rId5" Type="http://schemas.openxmlformats.org/officeDocument/2006/relationships/hyperlink" Target="http://www.ine.pt/xurl/ind/0008453" TargetMode="External"/><Relationship Id="rId4" Type="http://schemas.openxmlformats.org/officeDocument/2006/relationships/hyperlink" Target="http://www.ine.pt/xurl/ind/000845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8571" TargetMode="External"/><Relationship Id="rId3" Type="http://schemas.openxmlformats.org/officeDocument/2006/relationships/hyperlink" Target="http://www.ine.pt/xurl/ind/0008784" TargetMode="External"/><Relationship Id="rId7" Type="http://schemas.openxmlformats.org/officeDocument/2006/relationships/hyperlink" Target="http://www.ine.pt/xurl/ind/0008571" TargetMode="External"/><Relationship Id="rId2" Type="http://schemas.openxmlformats.org/officeDocument/2006/relationships/hyperlink" Target="http://www.ine.pt/xurl/ind/0008783" TargetMode="External"/><Relationship Id="rId1" Type="http://schemas.openxmlformats.org/officeDocument/2006/relationships/hyperlink" Target="http://www.ine.pt/xurl/ind/0008783" TargetMode="External"/><Relationship Id="rId6" Type="http://schemas.openxmlformats.org/officeDocument/2006/relationships/hyperlink" Target="http://www.ine.pt/xurl/ind/0008784" TargetMode="External"/><Relationship Id="rId5" Type="http://schemas.openxmlformats.org/officeDocument/2006/relationships/hyperlink" Target="http://www.ine.pt/xurl/ind/0008571" TargetMode="External"/><Relationship Id="rId4" Type="http://schemas.openxmlformats.org/officeDocument/2006/relationships/hyperlink" Target="http://www.ine.pt/xurl/ind/0008784" TargetMode="External"/><Relationship Id="rId9"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72" TargetMode="External"/><Relationship Id="rId7" Type="http://schemas.openxmlformats.org/officeDocument/2006/relationships/printerSettings" Target="../printerSettings/printerSettings16.bin"/><Relationship Id="rId2" Type="http://schemas.openxmlformats.org/officeDocument/2006/relationships/hyperlink" Target="http://www.ine.pt/xurl/ind/0008572" TargetMode="External"/><Relationship Id="rId1" Type="http://schemas.openxmlformats.org/officeDocument/2006/relationships/hyperlink" Target="http://www.ine.pt/xurl/ind/0008572" TargetMode="External"/><Relationship Id="rId6" Type="http://schemas.openxmlformats.org/officeDocument/2006/relationships/hyperlink" Target="http://www.ine.pt/xurl/ind/0008573" TargetMode="External"/><Relationship Id="rId5" Type="http://schemas.openxmlformats.org/officeDocument/2006/relationships/hyperlink" Target="http://www.ine.pt/xurl/ind/0008573" TargetMode="External"/><Relationship Id="rId4" Type="http://schemas.openxmlformats.org/officeDocument/2006/relationships/hyperlink" Target="http://www.ine.pt/xurl/ind/0008573"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75" TargetMode="External"/><Relationship Id="rId7" Type="http://schemas.openxmlformats.org/officeDocument/2006/relationships/printerSettings" Target="../printerSettings/printerSettings17.bin"/><Relationship Id="rId2" Type="http://schemas.openxmlformats.org/officeDocument/2006/relationships/hyperlink" Target="http://www.ine.pt/xurl/ind/0008575" TargetMode="External"/><Relationship Id="rId1" Type="http://schemas.openxmlformats.org/officeDocument/2006/relationships/hyperlink" Target="http://www.ine.pt/xurl/ind/0008575" TargetMode="External"/><Relationship Id="rId6" Type="http://schemas.openxmlformats.org/officeDocument/2006/relationships/hyperlink" Target="http://www.ine.pt/xurl/ind/0008574" TargetMode="External"/><Relationship Id="rId5" Type="http://schemas.openxmlformats.org/officeDocument/2006/relationships/hyperlink" Target="http://www.ine.pt/xurl/ind/0008574" TargetMode="External"/><Relationship Id="rId4" Type="http://schemas.openxmlformats.org/officeDocument/2006/relationships/hyperlink" Target="http://www.ine.pt/xurl/ind/0008574"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8580" TargetMode="External"/><Relationship Id="rId3" Type="http://schemas.openxmlformats.org/officeDocument/2006/relationships/hyperlink" Target="http://www.ine.pt/xurl/ind/0008576" TargetMode="External"/><Relationship Id="rId7" Type="http://schemas.openxmlformats.org/officeDocument/2006/relationships/hyperlink" Target="http://www.ine.pt/xurl/ind/0008580"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6" Type="http://schemas.openxmlformats.org/officeDocument/2006/relationships/hyperlink" Target="http://www.ine.pt/xurl/ind/0008577" TargetMode="External"/><Relationship Id="rId5" Type="http://schemas.openxmlformats.org/officeDocument/2006/relationships/hyperlink" Target="http://www.ine.pt/xurl/ind/0008577" TargetMode="External"/><Relationship Id="rId10" Type="http://schemas.openxmlformats.org/officeDocument/2006/relationships/printerSettings" Target="../printerSettings/printerSettings18.bin"/><Relationship Id="rId4" Type="http://schemas.openxmlformats.org/officeDocument/2006/relationships/hyperlink" Target="http://www.ine.pt/xurl/ind/0008577" TargetMode="External"/><Relationship Id="rId9" Type="http://schemas.openxmlformats.org/officeDocument/2006/relationships/hyperlink" Target="http://www.ine.pt/xurl/ind/0008580"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8577" TargetMode="External"/><Relationship Id="rId2" Type="http://schemas.openxmlformats.org/officeDocument/2006/relationships/hyperlink" Target="http://www.ine.pt/xurl/ind/0008577" TargetMode="External"/><Relationship Id="rId1" Type="http://schemas.openxmlformats.org/officeDocument/2006/relationships/hyperlink" Target="http://www.ine.pt/xurl/ind/0008577" TargetMode="External"/><Relationship Id="rId4"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8576"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4"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7463" TargetMode="External"/><Relationship Id="rId7" Type="http://schemas.openxmlformats.org/officeDocument/2006/relationships/printerSettings" Target="../printerSettings/printerSettings21.bin"/><Relationship Id="rId2" Type="http://schemas.openxmlformats.org/officeDocument/2006/relationships/hyperlink" Target="http://www.ine.pt/xurl/ind/0007462" TargetMode="External"/><Relationship Id="rId1" Type="http://schemas.openxmlformats.org/officeDocument/2006/relationships/hyperlink" Target="http://www.ine.pt/xurl/ind/0007463" TargetMode="External"/><Relationship Id="rId6" Type="http://schemas.openxmlformats.org/officeDocument/2006/relationships/hyperlink" Target="http://www.ine.pt/xurl/ind/0007462" TargetMode="External"/><Relationship Id="rId5" Type="http://schemas.openxmlformats.org/officeDocument/2006/relationships/hyperlink" Target="http://www.ine.pt/xurl/ind/0007462" TargetMode="External"/><Relationship Id="rId4" Type="http://schemas.openxmlformats.org/officeDocument/2006/relationships/hyperlink" Target="http://www.ine.pt/xurl/ind/0007463"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ine.pt/xurl/ind/0008416" TargetMode="External"/><Relationship Id="rId13" Type="http://schemas.openxmlformats.org/officeDocument/2006/relationships/hyperlink" Target="http://www.ine.pt/xurl/ind/0008695" TargetMode="External"/><Relationship Id="rId18" Type="http://schemas.openxmlformats.org/officeDocument/2006/relationships/hyperlink" Target="http://www.ine.pt/xurl/ind/0008795" TargetMode="External"/><Relationship Id="rId26" Type="http://schemas.openxmlformats.org/officeDocument/2006/relationships/hyperlink" Target="http://www.ine.pt/xurl/ind/0008795" TargetMode="External"/><Relationship Id="rId3" Type="http://schemas.openxmlformats.org/officeDocument/2006/relationships/hyperlink" Target="http://www.ine.pt/xurl/ind/0008696" TargetMode="External"/><Relationship Id="rId21" Type="http://schemas.openxmlformats.org/officeDocument/2006/relationships/hyperlink" Target="http://www.ine.pt/xurl/ind/0008696" TargetMode="External"/><Relationship Id="rId7" Type="http://schemas.openxmlformats.org/officeDocument/2006/relationships/hyperlink" Target="http://www.ine.pt/xurl/ind/0008415" TargetMode="External"/><Relationship Id="rId12" Type="http://schemas.openxmlformats.org/officeDocument/2006/relationships/hyperlink" Target="http://www.ine.pt/xurl/ind/0008696" TargetMode="External"/><Relationship Id="rId17" Type="http://schemas.openxmlformats.org/officeDocument/2006/relationships/hyperlink" Target="http://www.ine.pt/xurl/ind/0008416" TargetMode="External"/><Relationship Id="rId25" Type="http://schemas.openxmlformats.org/officeDocument/2006/relationships/hyperlink" Target="http://www.ine.pt/xurl/ind/0008692" TargetMode="External"/><Relationship Id="rId2" Type="http://schemas.openxmlformats.org/officeDocument/2006/relationships/hyperlink" Target="http://www.ine.pt/xurl/ind/0008692" TargetMode="External"/><Relationship Id="rId16" Type="http://schemas.openxmlformats.org/officeDocument/2006/relationships/hyperlink" Target="http://www.ine.pt/xurl/ind/0008415" TargetMode="External"/><Relationship Id="rId20" Type="http://schemas.openxmlformats.org/officeDocument/2006/relationships/hyperlink" Target="http://www.ine.pt/xurl/ind/0008695"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4" TargetMode="External"/><Relationship Id="rId11" Type="http://schemas.openxmlformats.org/officeDocument/2006/relationships/hyperlink" Target="http://www.ine.pt/xurl/ind/0008692" TargetMode="External"/><Relationship Id="rId24" Type="http://schemas.openxmlformats.org/officeDocument/2006/relationships/hyperlink" Target="http://www.ine.pt/xurl/ind/0008415" TargetMode="External"/><Relationship Id="rId5" Type="http://schemas.openxmlformats.org/officeDocument/2006/relationships/hyperlink" Target="http://www.ine.pt/xurl/ind/0008413" TargetMode="External"/><Relationship Id="rId15" Type="http://schemas.openxmlformats.org/officeDocument/2006/relationships/hyperlink" Target="http://www.ine.pt/xurl/ind/0008414" TargetMode="External"/><Relationship Id="rId23" Type="http://schemas.openxmlformats.org/officeDocument/2006/relationships/hyperlink" Target="http://www.ine.pt/xurl/ind/0008414" TargetMode="External"/><Relationship Id="rId28" Type="http://schemas.openxmlformats.org/officeDocument/2006/relationships/printerSettings" Target="../printerSettings/printerSettings22.bin"/><Relationship Id="rId10" Type="http://schemas.openxmlformats.org/officeDocument/2006/relationships/hyperlink" Target="http://www.ine.pt/xurl/ind/0008691" TargetMode="External"/><Relationship Id="rId19" Type="http://schemas.openxmlformats.org/officeDocument/2006/relationships/hyperlink" Target="http://www.ine.pt/xurl/ind/0008691" TargetMode="External"/><Relationship Id="rId4" Type="http://schemas.openxmlformats.org/officeDocument/2006/relationships/hyperlink" Target="http://www.ine.pt/xurl/ind/0008695" TargetMode="External"/><Relationship Id="rId9" Type="http://schemas.openxmlformats.org/officeDocument/2006/relationships/hyperlink" Target="https://www.ine.pt/xportal/xmain?xpid=INE&amp;xpgid=ine_indicadores&amp;indOcorrCod=0008795&amp;contexto=bd&amp;selTab=tab2" TargetMode="External"/><Relationship Id="rId14" Type="http://schemas.openxmlformats.org/officeDocument/2006/relationships/hyperlink" Target="http://www.ine.pt/xurl/ind/0008413" TargetMode="External"/><Relationship Id="rId22" Type="http://schemas.openxmlformats.org/officeDocument/2006/relationships/hyperlink" Target="http://www.ine.pt/xurl/ind/0008413" TargetMode="External"/><Relationship Id="rId27" Type="http://schemas.openxmlformats.org/officeDocument/2006/relationships/hyperlink" Target="http://www.ine.pt/xurl/ind/0008416"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685" TargetMode="External"/><Relationship Id="rId18" Type="http://schemas.openxmlformats.org/officeDocument/2006/relationships/hyperlink" Target="http://www.ine.pt/xurl/ind/0008690" TargetMode="External"/><Relationship Id="rId26" Type="http://schemas.openxmlformats.org/officeDocument/2006/relationships/hyperlink" Target="http://www.ine.pt/xurl/ind/0008797"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79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689" TargetMode="External"/><Relationship Id="rId25" Type="http://schemas.openxmlformats.org/officeDocument/2006/relationships/hyperlink" Target="http://www.ine.pt/xurl/ind/0008796"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688" TargetMode="External"/><Relationship Id="rId20" Type="http://schemas.openxmlformats.org/officeDocument/2006/relationships/hyperlink" Target="http://www.ine.pt/xurl/ind/000879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ttp://www.ine.pt/xurl/ind/0008797"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687" TargetMode="External"/><Relationship Id="rId23" Type="http://schemas.openxmlformats.org/officeDocument/2006/relationships/hyperlink" Target="ttp://www.ine.pt/xurl/ind/0008796" TargetMode="External"/><Relationship Id="rId28" Type="http://schemas.openxmlformats.org/officeDocument/2006/relationships/printerSettings" Target="../printerSettings/printerSettings23.bin"/><Relationship Id="rId10" Type="http://schemas.openxmlformats.org/officeDocument/2006/relationships/hyperlink" Target="http://www.ine.pt/xurl/ind/0008688" TargetMode="External"/><Relationship Id="rId19" Type="http://schemas.openxmlformats.org/officeDocument/2006/relationships/hyperlink" Target="http://www.ine.pt/xurl/ind/0008799"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686" TargetMode="External"/><Relationship Id="rId22" Type="http://schemas.openxmlformats.org/officeDocument/2006/relationships/hyperlink" Target="ttp://www.ine.pt/xurl/ind/0008799" TargetMode="External"/><Relationship Id="rId27" Type="http://schemas.openxmlformats.org/officeDocument/2006/relationships/hyperlink" Target="http://www.ine.pt/xurl/ind/0008799"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698" TargetMode="External"/><Relationship Id="rId26" Type="http://schemas.openxmlformats.org/officeDocument/2006/relationships/hyperlink" Target="http://www.ine.pt/xurl/ind/0008694" TargetMode="External"/><Relationship Id="rId3" Type="http://schemas.openxmlformats.org/officeDocument/2006/relationships/hyperlink" Target="http://www.ine.pt/xurl/ind/0008694" TargetMode="External"/><Relationship Id="rId21"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3" TargetMode="External"/><Relationship Id="rId17" Type="http://schemas.openxmlformats.org/officeDocument/2006/relationships/hyperlink" Target="http://www.ine.pt/xurl/ind/0008697" TargetMode="External"/><Relationship Id="rId25" Type="http://schemas.openxmlformats.org/officeDocument/2006/relationships/hyperlink" Target="http://www.ine.pt/xurl/ind/0008694"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694" TargetMode="External"/><Relationship Id="rId20" Type="http://schemas.openxmlformats.org/officeDocument/2006/relationships/hyperlink" Target="http://www.ine.pt/xurl/ind/0008699" TargetMode="External"/><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798" TargetMode="External"/><Relationship Id="rId24" Type="http://schemas.openxmlformats.org/officeDocument/2006/relationships/hyperlink" Target="http://www.ine.pt/xurl/ind/0008693" TargetMode="External"/><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23" Type="http://schemas.openxmlformats.org/officeDocument/2006/relationships/hyperlink" Target="http://www.ine.pt/xurl/ind/0008693" TargetMode="External"/><Relationship Id="rId28" Type="http://schemas.openxmlformats.org/officeDocument/2006/relationships/printerSettings" Target="../printerSettings/printerSettings24.bin"/><Relationship Id="rId10" Type="http://schemas.openxmlformats.org/officeDocument/2006/relationships/hyperlink" Target="http://www.ine.pt/xurl/ind/0008694" TargetMode="External"/><Relationship Id="rId19" Type="http://schemas.openxmlformats.org/officeDocument/2006/relationships/hyperlink" Target="http://www.ine.pt/xurl/ind/0008693" TargetMode="External"/><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4" TargetMode="External"/><Relationship Id="rId22" Type="http://schemas.openxmlformats.org/officeDocument/2006/relationships/hyperlink" Target="http://www.ine.pt/xurl/ind/0008798" TargetMode="External"/><Relationship Id="rId27" Type="http://schemas.openxmlformats.org/officeDocument/2006/relationships/hyperlink" Target="http://www.ine.pt/xurl/ind/0008694"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417" TargetMode="External"/><Relationship Id="rId2" Type="http://schemas.openxmlformats.org/officeDocument/2006/relationships/hyperlink" Target="http://www.ine.pt/xurl/ind/0008417" TargetMode="External"/><Relationship Id="rId1" Type="http://schemas.openxmlformats.org/officeDocument/2006/relationships/hyperlink" Target="http://www.ine.pt/xurl/ind/0008417" TargetMode="External"/><Relationship Id="rId4"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418" TargetMode="External"/><Relationship Id="rId7" Type="http://schemas.openxmlformats.org/officeDocument/2006/relationships/printerSettings" Target="../printerSettings/printerSettings26.bin"/><Relationship Id="rId2" Type="http://schemas.openxmlformats.org/officeDocument/2006/relationships/hyperlink" Target="http://www.ine.pt/xurl/ind/0008419" TargetMode="External"/><Relationship Id="rId1" Type="http://schemas.openxmlformats.org/officeDocument/2006/relationships/hyperlink" Target="http://www.ine.pt/xurl/ind/0008418" TargetMode="External"/><Relationship Id="rId6" Type="http://schemas.openxmlformats.org/officeDocument/2006/relationships/hyperlink" Target="http://www.ine.pt/xurl/ind/0008418" TargetMode="External"/><Relationship Id="rId5" Type="http://schemas.openxmlformats.org/officeDocument/2006/relationships/hyperlink" Target="http://www.ine.pt/xurl/ind/0008419" TargetMode="External"/><Relationship Id="rId4" Type="http://schemas.openxmlformats.org/officeDocument/2006/relationships/hyperlink" Target="http://www.ine.pt/xurl/ind/0008419"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ne.pt/xurl/ind/0008641" TargetMode="External"/><Relationship Id="rId7" Type="http://schemas.openxmlformats.org/officeDocument/2006/relationships/printerSettings" Target="../printerSettings/printerSettings2.bin"/><Relationship Id="rId2" Type="http://schemas.openxmlformats.org/officeDocument/2006/relationships/hyperlink" Target="http://www.ine.pt/xurl/ind/0008464" TargetMode="External"/><Relationship Id="rId1" Type="http://schemas.openxmlformats.org/officeDocument/2006/relationships/hyperlink" Target="http://www.ine.pt/xurl/ind/0008464" TargetMode="External"/><Relationship Id="rId6" Type="http://schemas.openxmlformats.org/officeDocument/2006/relationships/hyperlink" Target="http://www.ine.pt/xurl/ind/0008641" TargetMode="External"/><Relationship Id="rId5" Type="http://schemas.openxmlformats.org/officeDocument/2006/relationships/hyperlink" Target="http://www.ine.pt/xurl/ind/0008464" TargetMode="External"/><Relationship Id="rId4" Type="http://schemas.openxmlformats.org/officeDocument/2006/relationships/hyperlink" Target="http://www.ine.pt/xurl/ind/000864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8" Type="http://schemas.openxmlformats.org/officeDocument/2006/relationships/hyperlink" Target="http://www.ine.pt/xurl/ind/0009324" TargetMode="External"/><Relationship Id="rId13" Type="http://schemas.openxmlformats.org/officeDocument/2006/relationships/hyperlink" Target="http://www.ine.pt/xurl/ind/0009273" TargetMode="External"/><Relationship Id="rId18" Type="http://schemas.openxmlformats.org/officeDocument/2006/relationships/printerSettings" Target="../printerSettings/printerSettings30.bin"/><Relationship Id="rId3" Type="http://schemas.openxmlformats.org/officeDocument/2006/relationships/hyperlink" Target="http://www.ine.pt/xurl/ind/0002792" TargetMode="External"/><Relationship Id="rId7" Type="http://schemas.openxmlformats.org/officeDocument/2006/relationships/hyperlink" Target="http://www.ine.pt/xurl/ind/0009324" TargetMode="External"/><Relationship Id="rId12" Type="http://schemas.openxmlformats.org/officeDocument/2006/relationships/hyperlink" Target="http://www.ine.pt/xurl/ind/0008979" TargetMode="External"/><Relationship Id="rId17" Type="http://schemas.openxmlformats.org/officeDocument/2006/relationships/hyperlink" Target="http://www.ine.pt/xurl/ind/0001114" TargetMode="External"/><Relationship Id="rId2" Type="http://schemas.openxmlformats.org/officeDocument/2006/relationships/hyperlink" Target="http://www.ine.pt/xurl/ind/0001114" TargetMode="External"/><Relationship Id="rId16" Type="http://schemas.openxmlformats.org/officeDocument/2006/relationships/hyperlink" Target="http://www.ine.pt/xurl/ind/0002792" TargetMode="External"/><Relationship Id="rId1" Type="http://schemas.openxmlformats.org/officeDocument/2006/relationships/hyperlink" Target="http://www.ine.pt/xurl/ind/0001114" TargetMode="External"/><Relationship Id="rId6" Type="http://schemas.openxmlformats.org/officeDocument/2006/relationships/hyperlink" Target="http://www.ine.pt/xurl/ind/0008979" TargetMode="External"/><Relationship Id="rId11" Type="http://schemas.openxmlformats.org/officeDocument/2006/relationships/hyperlink" Target="http://www.ine.pt/xurl/ind/0008979" TargetMode="External"/><Relationship Id="rId5" Type="http://schemas.openxmlformats.org/officeDocument/2006/relationships/hyperlink" Target="http://www.ine.pt/xurl/ind/0008979" TargetMode="External"/><Relationship Id="rId15" Type="http://schemas.openxmlformats.org/officeDocument/2006/relationships/hyperlink" Target="http://www.ine.pt/xurl/ind/0002788" TargetMode="External"/><Relationship Id="rId10" Type="http://schemas.openxmlformats.org/officeDocument/2006/relationships/hyperlink" Target="http://www.ine.pt/xurl/ind/0009273" TargetMode="External"/><Relationship Id="rId4" Type="http://schemas.openxmlformats.org/officeDocument/2006/relationships/hyperlink" Target="http://www.ine.pt/xurl/ind/0002792" TargetMode="External"/><Relationship Id="rId9" Type="http://schemas.openxmlformats.org/officeDocument/2006/relationships/hyperlink" Target="http://www.ine.pt/xurl/ind/0009273" TargetMode="External"/><Relationship Id="rId14" Type="http://schemas.openxmlformats.org/officeDocument/2006/relationships/hyperlink" Target="http://www.ine.pt/xurl/ind/0009324"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8082" TargetMode="External"/><Relationship Id="rId2" Type="http://schemas.openxmlformats.org/officeDocument/2006/relationships/hyperlink" Target="http://www.ine.pt/xurl/ind/0008082" TargetMode="External"/><Relationship Id="rId1" Type="http://schemas.openxmlformats.org/officeDocument/2006/relationships/hyperlink" Target="http://www.ine.pt/xurl/ind/0008082" TargetMode="External"/><Relationship Id="rId4"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8080" TargetMode="External"/><Relationship Id="rId2" Type="http://schemas.openxmlformats.org/officeDocument/2006/relationships/hyperlink" Target="http://www.ine.pt/xurl/ind/0008080" TargetMode="External"/><Relationship Id="rId1" Type="http://schemas.openxmlformats.org/officeDocument/2006/relationships/hyperlink" Target="http://www.ine.pt/xurl/ind/0008080" TargetMode="External"/><Relationship Id="rId4"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8" Type="http://schemas.openxmlformats.org/officeDocument/2006/relationships/hyperlink" Target="http://www.ine.pt/xurl/ind/0006776" TargetMode="External"/><Relationship Id="rId13" Type="http://schemas.openxmlformats.org/officeDocument/2006/relationships/hyperlink" Target="http://www.ine.pt/xurl/ind/0006776" TargetMode="External"/><Relationship Id="rId18" Type="http://schemas.openxmlformats.org/officeDocument/2006/relationships/hyperlink" Target="http://www.ine.pt/xurl/ind/0001031" TargetMode="External"/><Relationship Id="rId26" Type="http://schemas.openxmlformats.org/officeDocument/2006/relationships/hyperlink" Target="http://www.ine.pt/xurl/ind/0004175" TargetMode="External"/><Relationship Id="rId3" Type="http://schemas.openxmlformats.org/officeDocument/2006/relationships/hyperlink" Target="http://www.ine.pt/xurl/ind/0006775" TargetMode="External"/><Relationship Id="rId21" Type="http://schemas.openxmlformats.org/officeDocument/2006/relationships/hyperlink" Target="http://www.ine.pt/xurl/ind/0006776" TargetMode="External"/><Relationship Id="rId7" Type="http://schemas.openxmlformats.org/officeDocument/2006/relationships/hyperlink" Target="http://www.ine.pt/xurl/ind/0006776" TargetMode="External"/><Relationship Id="rId12" Type="http://schemas.openxmlformats.org/officeDocument/2006/relationships/hyperlink" Target="http://www.ine.pt/xurl/ind/0006775" TargetMode="External"/><Relationship Id="rId17" Type="http://schemas.openxmlformats.org/officeDocument/2006/relationships/hyperlink" Target="http://www.ine.pt/xurl/ind/0002788" TargetMode="External"/><Relationship Id="rId25" Type="http://schemas.openxmlformats.org/officeDocument/2006/relationships/hyperlink" Target="http://www.ine.pt/xurl/ind/0004175" TargetMode="External"/><Relationship Id="rId33" Type="http://schemas.openxmlformats.org/officeDocument/2006/relationships/printerSettings" Target="../printerSettings/printerSettings38.bin"/><Relationship Id="rId2" Type="http://schemas.openxmlformats.org/officeDocument/2006/relationships/hyperlink" Target="http://www.ine.pt/xurl/ind/0001032" TargetMode="External"/><Relationship Id="rId16" Type="http://schemas.openxmlformats.org/officeDocument/2006/relationships/hyperlink" Target="http://www.ine.pt/xurl/ind/0002788" TargetMode="External"/><Relationship Id="rId20" Type="http://schemas.openxmlformats.org/officeDocument/2006/relationships/hyperlink" Target="http://www.ine.pt/xurl/ind/0006775" TargetMode="External"/><Relationship Id="rId29" Type="http://schemas.openxmlformats.org/officeDocument/2006/relationships/hyperlink" Target="http://www.ine.pt/xurl/ind/0007949" TargetMode="External"/><Relationship Id="rId1" Type="http://schemas.openxmlformats.org/officeDocument/2006/relationships/hyperlink" Target="http://www.ine.pt/xurl/ind/0001031" TargetMode="External"/><Relationship Id="rId6" Type="http://schemas.openxmlformats.org/officeDocument/2006/relationships/hyperlink" Target="http://www.ine.pt/xurl/ind/0002511" TargetMode="External"/><Relationship Id="rId11" Type="http://schemas.openxmlformats.org/officeDocument/2006/relationships/hyperlink" Target="http://www.ine.pt/xurl/ind/0001032" TargetMode="External"/><Relationship Id="rId24" Type="http://schemas.openxmlformats.org/officeDocument/2006/relationships/hyperlink" Target="http://www.ine.pt/xurl/ind/0002970" TargetMode="External"/><Relationship Id="rId32" Type="http://schemas.openxmlformats.org/officeDocument/2006/relationships/hyperlink" Target="http://www.ine.pt/xurl/ind/0002511" TargetMode="External"/><Relationship Id="rId5" Type="http://schemas.openxmlformats.org/officeDocument/2006/relationships/hyperlink" Target="http://www.ine.pt/xurl/ind/0002970" TargetMode="External"/><Relationship Id="rId15" Type="http://schemas.openxmlformats.org/officeDocument/2006/relationships/hyperlink" Target="http://www.ine.pt/xurl/ind/0006776" TargetMode="External"/><Relationship Id="rId23" Type="http://schemas.openxmlformats.org/officeDocument/2006/relationships/hyperlink" Target="http://www.ine.pt/xurl/ind/0002511" TargetMode="External"/><Relationship Id="rId28" Type="http://schemas.openxmlformats.org/officeDocument/2006/relationships/hyperlink" Target="http://www.ine.pt/xurl/ind/0007949" TargetMode="External"/><Relationship Id="rId10" Type="http://schemas.openxmlformats.org/officeDocument/2006/relationships/hyperlink" Target="http://www.ine.pt/xurl/ind/0001031" TargetMode="External"/><Relationship Id="rId19" Type="http://schemas.openxmlformats.org/officeDocument/2006/relationships/hyperlink" Target="http://www.ine.pt/xurl/ind/0001032" TargetMode="External"/><Relationship Id="rId31" Type="http://schemas.openxmlformats.org/officeDocument/2006/relationships/hyperlink" Target="http://www.ine.pt/xurl/ind/0002511" TargetMode="External"/><Relationship Id="rId4" Type="http://schemas.openxmlformats.org/officeDocument/2006/relationships/hyperlink" Target="http://www.ine.pt/xurl/ind/0007949" TargetMode="External"/><Relationship Id="rId9" Type="http://schemas.openxmlformats.org/officeDocument/2006/relationships/hyperlink" Target="http://www.ine.pt/xurl/ind/0006776" TargetMode="External"/><Relationship Id="rId14" Type="http://schemas.openxmlformats.org/officeDocument/2006/relationships/hyperlink" Target="http://www.ine.pt/xurl/ind/0006776" TargetMode="External"/><Relationship Id="rId22" Type="http://schemas.openxmlformats.org/officeDocument/2006/relationships/hyperlink" Target="http://www.ine.pt/xurl/ind/0007949" TargetMode="External"/><Relationship Id="rId27" Type="http://schemas.openxmlformats.org/officeDocument/2006/relationships/hyperlink" Target="http://www.ine.pt/xurl/ind/0004175" TargetMode="External"/><Relationship Id="rId30" Type="http://schemas.openxmlformats.org/officeDocument/2006/relationships/hyperlink" Target="http://www.ine.pt/xurl/ind/000297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8" Type="http://schemas.openxmlformats.org/officeDocument/2006/relationships/hyperlink" Target="http://www.ine.pt/xurl/ind/0008491" TargetMode="External"/><Relationship Id="rId13" Type="http://schemas.openxmlformats.org/officeDocument/2006/relationships/hyperlink" Target="http://www.ine.pt/xurl/ind/0008484" TargetMode="External"/><Relationship Id="rId18" Type="http://schemas.openxmlformats.org/officeDocument/2006/relationships/hyperlink" Target="http://www.ine.pt/xurl/ind/0008490" TargetMode="External"/><Relationship Id="rId26" Type="http://schemas.openxmlformats.org/officeDocument/2006/relationships/hyperlink" Target="http://www.ine.pt/xurl/ind/0008467" TargetMode="External"/><Relationship Id="rId3" Type="http://schemas.openxmlformats.org/officeDocument/2006/relationships/hyperlink" Target="http://www.ine.pt/xurl/ind/0008516" TargetMode="External"/><Relationship Id="rId21" Type="http://schemas.openxmlformats.org/officeDocument/2006/relationships/hyperlink" Target="http://www.ine.pt/xurl/ind/0008515" TargetMode="External"/><Relationship Id="rId7" Type="http://schemas.openxmlformats.org/officeDocument/2006/relationships/hyperlink" Target="http://www.ine.pt/xurl/ind/0008467" TargetMode="External"/><Relationship Id="rId12" Type="http://schemas.openxmlformats.org/officeDocument/2006/relationships/hyperlink" Target="http://www.ine.pt/xurl/ind/0008516" TargetMode="External"/><Relationship Id="rId17" Type="http://schemas.openxmlformats.org/officeDocument/2006/relationships/hyperlink" Target="http://www.ine.pt/xurl/ind/0008491" TargetMode="External"/><Relationship Id="rId25" Type="http://schemas.openxmlformats.org/officeDocument/2006/relationships/hyperlink" Target="http://www.ine.pt/xurl/ind/0008518" TargetMode="External"/><Relationship Id="rId2" Type="http://schemas.openxmlformats.org/officeDocument/2006/relationships/hyperlink" Target="http://www.ine.pt/xurl/ind/0008515" TargetMode="External"/><Relationship Id="rId16" Type="http://schemas.openxmlformats.org/officeDocument/2006/relationships/hyperlink" Target="http://www.ine.pt/xurl/ind/0008467" TargetMode="External"/><Relationship Id="rId20" Type="http://schemas.openxmlformats.org/officeDocument/2006/relationships/hyperlink" Target="http://www.ine.pt/xurl/ind/0008466" TargetMode="External"/><Relationship Id="rId29" Type="http://schemas.openxmlformats.org/officeDocument/2006/relationships/printerSettings" Target="../printerSettings/printerSettings40.bin"/><Relationship Id="rId1" Type="http://schemas.openxmlformats.org/officeDocument/2006/relationships/hyperlink" Target="http://www.ine.pt/xurl/ind/0008466" TargetMode="External"/><Relationship Id="rId6" Type="http://schemas.openxmlformats.org/officeDocument/2006/relationships/hyperlink" Target="http://www.ine.pt/xurl/ind/0008518" TargetMode="External"/><Relationship Id="rId11" Type="http://schemas.openxmlformats.org/officeDocument/2006/relationships/hyperlink" Target="http://www.ine.pt/xurl/ind/0008515" TargetMode="External"/><Relationship Id="rId24" Type="http://schemas.openxmlformats.org/officeDocument/2006/relationships/hyperlink" Target="http://www.ine.pt/xurl/ind/0008517" TargetMode="External"/><Relationship Id="rId5" Type="http://schemas.openxmlformats.org/officeDocument/2006/relationships/hyperlink" Target="http://www.ine.pt/xurl/ind/0008517" TargetMode="External"/><Relationship Id="rId15" Type="http://schemas.openxmlformats.org/officeDocument/2006/relationships/hyperlink" Target="http://www.ine.pt/xurl/ind/0008518"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90"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7363"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90" TargetMode="External"/><Relationship Id="rId14" Type="http://schemas.openxmlformats.org/officeDocument/2006/relationships/hyperlink" Target="http://www.ine.pt/xurl/ind/0008517" TargetMode="External"/><Relationship Id="rId22" Type="http://schemas.openxmlformats.org/officeDocument/2006/relationships/hyperlink" Target="http://www.ine.pt/xurl/ind/0008516" TargetMode="External"/><Relationship Id="rId27" Type="http://schemas.openxmlformats.org/officeDocument/2006/relationships/hyperlink" Target="http://www.ine.pt/xurl/ind/000849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640" TargetMode="External"/><Relationship Id="rId13" Type="http://schemas.openxmlformats.org/officeDocument/2006/relationships/hyperlink" Target="http://www.ine.pt/xurl/ind/0008640" TargetMode="External"/><Relationship Id="rId3" Type="http://schemas.openxmlformats.org/officeDocument/2006/relationships/hyperlink" Target="http://www.ine.pt/xurl/ind/0008640" TargetMode="External"/><Relationship Id="rId7" Type="http://schemas.openxmlformats.org/officeDocument/2006/relationships/hyperlink" Target="http://www.ine.pt/xurl/ind/0008639" TargetMode="External"/><Relationship Id="rId12" Type="http://schemas.openxmlformats.org/officeDocument/2006/relationships/hyperlink" Target="http://www.ine.pt/xurl/ind/0008639" TargetMode="External"/><Relationship Id="rId2" Type="http://schemas.openxmlformats.org/officeDocument/2006/relationships/hyperlink" Target="http://www.ine.pt/xurl/ind/0008640" TargetMode="External"/><Relationship Id="rId1" Type="http://schemas.openxmlformats.org/officeDocument/2006/relationships/hyperlink" Target="http://www.ine.pt/xurl/ind/0008639" TargetMode="External"/><Relationship Id="rId6" Type="http://schemas.openxmlformats.org/officeDocument/2006/relationships/hyperlink" Target="http://www.ine.pt/xurl/ind/0008639" TargetMode="External"/><Relationship Id="rId11" Type="http://schemas.openxmlformats.org/officeDocument/2006/relationships/hyperlink" Target="http://www.ine.pt/xurl/ind/0008640" TargetMode="External"/><Relationship Id="rId5" Type="http://schemas.openxmlformats.org/officeDocument/2006/relationships/hyperlink" Target="http://www.ine.pt/xurl/ind/0008640" TargetMode="External"/><Relationship Id="rId15" Type="http://schemas.openxmlformats.org/officeDocument/2006/relationships/printerSettings" Target="../printerSettings/printerSettings4.bin"/><Relationship Id="rId10" Type="http://schemas.openxmlformats.org/officeDocument/2006/relationships/hyperlink" Target="http://www.ine.pt/xurl/ind/0008640" TargetMode="External"/><Relationship Id="rId4" Type="http://schemas.openxmlformats.org/officeDocument/2006/relationships/hyperlink" Target="http://www.ine.pt/xurl/ind/0008640" TargetMode="External"/><Relationship Id="rId9" Type="http://schemas.openxmlformats.org/officeDocument/2006/relationships/hyperlink" Target="http://www.ine.pt/xurl/ind/0008640" TargetMode="External"/><Relationship Id="rId14" Type="http://schemas.openxmlformats.org/officeDocument/2006/relationships/hyperlink" Target="http://www.ine.pt/xurl/ind/0008639"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ne.pt/xurl/ind/0003711" TargetMode="External"/><Relationship Id="rId7" Type="http://schemas.openxmlformats.org/officeDocument/2006/relationships/printerSettings" Target="../printerSettings/printerSettings5.bin"/><Relationship Id="rId2" Type="http://schemas.openxmlformats.org/officeDocument/2006/relationships/hyperlink" Target="http://www.ine.pt/xurl/ind/0003714" TargetMode="External"/><Relationship Id="rId1" Type="http://schemas.openxmlformats.org/officeDocument/2006/relationships/hyperlink" Target="http://www.ine.pt/xurl/ind/0003711" TargetMode="External"/><Relationship Id="rId6" Type="http://schemas.openxmlformats.org/officeDocument/2006/relationships/hyperlink" Target="http://www.ine.pt/xurl/ind/0003714" TargetMode="External"/><Relationship Id="rId5" Type="http://schemas.openxmlformats.org/officeDocument/2006/relationships/hyperlink" Target="http://www.ine.pt/xurl/ind/0003711" TargetMode="External"/><Relationship Id="rId4" Type="http://schemas.openxmlformats.org/officeDocument/2006/relationships/hyperlink" Target="http://www.ine.pt/xurl/ind/000371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0763" TargetMode="External"/><Relationship Id="rId13" Type="http://schemas.openxmlformats.org/officeDocument/2006/relationships/hyperlink" Target="http://www.ine.pt/xurl/ind/0000762" TargetMode="External"/><Relationship Id="rId18" Type="http://schemas.openxmlformats.org/officeDocument/2006/relationships/hyperlink" Target="http://www.ine.pt/xurl/ind/0000770" TargetMode="External"/><Relationship Id="rId3" Type="http://schemas.openxmlformats.org/officeDocument/2006/relationships/hyperlink" Target="http://www.ine.pt/xurl/ind/0001899" TargetMode="External"/><Relationship Id="rId7" Type="http://schemas.openxmlformats.org/officeDocument/2006/relationships/hyperlink" Target="http://www.ine.pt/xurl/ind/0000762" TargetMode="External"/><Relationship Id="rId12" Type="http://schemas.openxmlformats.org/officeDocument/2006/relationships/hyperlink" Target="http://www.ine.pt/xurl/ind/0000770" TargetMode="External"/><Relationship Id="rId17" Type="http://schemas.openxmlformats.org/officeDocument/2006/relationships/hyperlink" Target="http://www.ine.pt/xurl/ind/0000769" TargetMode="External"/><Relationship Id="rId2" Type="http://schemas.openxmlformats.org/officeDocument/2006/relationships/hyperlink" Target="http://www.ine.pt/xurl/ind/0000762" TargetMode="External"/><Relationship Id="rId16" Type="http://schemas.openxmlformats.org/officeDocument/2006/relationships/hyperlink" Target="http://www.ine.pt/xurl/ind/0001899" TargetMode="External"/><Relationship Id="rId1" Type="http://schemas.openxmlformats.org/officeDocument/2006/relationships/hyperlink" Target="http://www.ine.pt/xurl/ind/0000763" TargetMode="External"/><Relationship Id="rId6" Type="http://schemas.openxmlformats.org/officeDocument/2006/relationships/hyperlink" Target="http://www.ine.pt/xurl/ind/0000769" TargetMode="External"/><Relationship Id="rId11" Type="http://schemas.openxmlformats.org/officeDocument/2006/relationships/hyperlink" Target="http://www.ine.pt/xurl/ind/0000769" TargetMode="External"/><Relationship Id="rId5" Type="http://schemas.openxmlformats.org/officeDocument/2006/relationships/hyperlink" Target="http://www.ine.pt/xurl/ind/0000770" TargetMode="External"/><Relationship Id="rId15" Type="http://schemas.openxmlformats.org/officeDocument/2006/relationships/hyperlink" Target="http://www.ine.pt/xurl/ind/0002581" TargetMode="External"/><Relationship Id="rId10" Type="http://schemas.openxmlformats.org/officeDocument/2006/relationships/hyperlink" Target="http://www.ine.pt/xurl/ind/0001899" TargetMode="External"/><Relationship Id="rId19" Type="http://schemas.openxmlformats.org/officeDocument/2006/relationships/printerSettings" Target="../printerSettings/printerSettings6.bin"/><Relationship Id="rId4" Type="http://schemas.openxmlformats.org/officeDocument/2006/relationships/hyperlink" Target="http://www.ine.pt/xurl/ind/0002581" TargetMode="External"/><Relationship Id="rId9" Type="http://schemas.openxmlformats.org/officeDocument/2006/relationships/hyperlink" Target="http://www.ine.pt/xurl/ind/0002581" TargetMode="External"/><Relationship Id="rId14" Type="http://schemas.openxmlformats.org/officeDocument/2006/relationships/hyperlink" Target="http://www.ine.pt/xurl/ind/000076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3869" TargetMode="External"/><Relationship Id="rId3" Type="http://schemas.openxmlformats.org/officeDocument/2006/relationships/hyperlink" Target="http://www.ine.pt/xurl/ind/0003869" TargetMode="External"/><Relationship Id="rId7" Type="http://schemas.openxmlformats.org/officeDocument/2006/relationships/hyperlink" Target="http://www.ine.pt/xurl/ind/0003868" TargetMode="External"/><Relationship Id="rId2" Type="http://schemas.openxmlformats.org/officeDocument/2006/relationships/hyperlink" Target="http://www.ine.pt/xurl/ind/0003868" TargetMode="External"/><Relationship Id="rId1" Type="http://schemas.openxmlformats.org/officeDocument/2006/relationships/hyperlink" Target="http://www.ine.pt/xurl/ind/0003870" TargetMode="External"/><Relationship Id="rId6" Type="http://schemas.openxmlformats.org/officeDocument/2006/relationships/hyperlink" Target="http://www.ine.pt/xurl/ind/0003870" TargetMode="External"/><Relationship Id="rId5" Type="http://schemas.openxmlformats.org/officeDocument/2006/relationships/hyperlink" Target="http://www.ine.pt/xurl/ind/0003869" TargetMode="External"/><Relationship Id="rId10" Type="http://schemas.openxmlformats.org/officeDocument/2006/relationships/printerSettings" Target="../printerSettings/printerSettings8.bin"/><Relationship Id="rId4" Type="http://schemas.openxmlformats.org/officeDocument/2006/relationships/hyperlink" Target="http://www.ine.pt/xurl/ind/0003868" TargetMode="External"/><Relationship Id="rId9" Type="http://schemas.openxmlformats.org/officeDocument/2006/relationships/hyperlink" Target="http://www.ine.pt/xurl/ind/0003870" TargetMode="External"/></Relationships>
</file>

<file path=xl/worksheets/sheet1.xml><?xml version="1.0" encoding="utf-8"?>
<worksheet xmlns="http://schemas.openxmlformats.org/spreadsheetml/2006/main" xmlns:r="http://schemas.openxmlformats.org/officeDocument/2006/relationships">
  <dimension ref="A2:A40"/>
  <sheetViews>
    <sheetView tabSelected="1" workbookViewId="0"/>
  </sheetViews>
  <sheetFormatPr defaultRowHeight="15"/>
  <cols>
    <col min="1" max="1" width="142" style="1239" customWidth="1"/>
  </cols>
  <sheetData>
    <row r="2" spans="1:1">
      <c r="A2" s="1238" t="s">
        <v>1008</v>
      </c>
    </row>
    <row r="3" spans="1:1">
      <c r="A3" s="1238" t="s">
        <v>994</v>
      </c>
    </row>
    <row r="4" spans="1:1">
      <c r="A4" s="1238" t="s">
        <v>976</v>
      </c>
    </row>
    <row r="5" spans="1:1">
      <c r="A5" s="1238" t="s">
        <v>917</v>
      </c>
    </row>
    <row r="6" spans="1:1">
      <c r="A6" s="1238" t="s">
        <v>873</v>
      </c>
    </row>
    <row r="7" spans="1:1">
      <c r="A7" s="1238" t="s">
        <v>849</v>
      </c>
    </row>
    <row r="8" spans="1:1">
      <c r="A8" s="1238" t="s">
        <v>848</v>
      </c>
    </row>
    <row r="9" spans="1:1">
      <c r="A9" s="1238" t="s">
        <v>698</v>
      </c>
    </row>
    <row r="10" spans="1:1">
      <c r="A10" s="1238" t="s">
        <v>697</v>
      </c>
    </row>
    <row r="11" spans="1:1">
      <c r="A11" s="1238" t="s">
        <v>676</v>
      </c>
    </row>
    <row r="12" spans="1:1">
      <c r="A12" s="1238" t="s">
        <v>663</v>
      </c>
    </row>
    <row r="13" spans="1:1">
      <c r="A13" s="1238" t="s">
        <v>630</v>
      </c>
    </row>
    <row r="14" spans="1:1">
      <c r="A14" s="1238" t="s">
        <v>629</v>
      </c>
    </row>
    <row r="15" spans="1:1">
      <c r="A15" s="1238" t="s">
        <v>621</v>
      </c>
    </row>
    <row r="16" spans="1:1">
      <c r="A16" s="1238" t="s">
        <v>601</v>
      </c>
    </row>
    <row r="17" spans="1:1">
      <c r="A17" s="1238" t="s">
        <v>590</v>
      </c>
    </row>
    <row r="18" spans="1:1">
      <c r="A18" s="1238" t="s">
        <v>584</v>
      </c>
    </row>
    <row r="19" spans="1:1">
      <c r="A19" s="1238" t="s">
        <v>571</v>
      </c>
    </row>
    <row r="20" spans="1:1">
      <c r="A20" s="1238" t="s">
        <v>568</v>
      </c>
    </row>
    <row r="21" spans="1:1">
      <c r="A21" s="1238" t="s">
        <v>513</v>
      </c>
    </row>
    <row r="22" spans="1:1">
      <c r="A22" s="1238" t="s">
        <v>512</v>
      </c>
    </row>
    <row r="23" spans="1:1">
      <c r="A23" s="1238" t="s">
        <v>462</v>
      </c>
    </row>
    <row r="24" spans="1:1">
      <c r="A24" s="1238" t="s">
        <v>439</v>
      </c>
    </row>
    <row r="25" spans="1:1">
      <c r="A25" s="1238" t="s">
        <v>401</v>
      </c>
    </row>
    <row r="26" spans="1:1">
      <c r="A26" s="1238" t="s">
        <v>384</v>
      </c>
    </row>
    <row r="27" spans="1:1">
      <c r="A27" s="1238" t="s">
        <v>315</v>
      </c>
    </row>
    <row r="28" spans="1:1">
      <c r="A28" s="1238" t="s">
        <v>311</v>
      </c>
    </row>
    <row r="29" spans="1:1">
      <c r="A29" s="1238" t="s">
        <v>287</v>
      </c>
    </row>
    <row r="30" spans="1:1">
      <c r="A30" s="1238" t="s">
        <v>255</v>
      </c>
    </row>
    <row r="31" spans="1:1">
      <c r="A31" s="1238" t="s">
        <v>244</v>
      </c>
    </row>
    <row r="32" spans="1:1">
      <c r="A32" s="1238" t="s">
        <v>224</v>
      </c>
    </row>
    <row r="33" spans="1:1">
      <c r="A33" s="1238" t="s">
        <v>204</v>
      </c>
    </row>
    <row r="34" spans="1:1">
      <c r="A34" s="1238" t="s">
        <v>200</v>
      </c>
    </row>
    <row r="35" spans="1:1">
      <c r="A35" s="1238" t="s">
        <v>189</v>
      </c>
    </row>
    <row r="36" spans="1:1">
      <c r="A36" s="1238" t="s">
        <v>179</v>
      </c>
    </row>
    <row r="37" spans="1:1">
      <c r="A37" s="1238" t="s">
        <v>162</v>
      </c>
    </row>
    <row r="38" spans="1:1">
      <c r="A38" s="1238" t="s">
        <v>118</v>
      </c>
    </row>
    <row r="39" spans="1:1">
      <c r="A39" s="1238" t="s">
        <v>100</v>
      </c>
    </row>
    <row r="40" spans="1:1">
      <c r="A40" s="1238" t="s">
        <v>0</v>
      </c>
    </row>
  </sheetData>
  <hyperlinks>
    <hyperlink ref="A2" location="'III_09_01_17_Lis'!A1" display="III.9.1 - Indicadores de transporte rodoviário por município, 2017"/>
    <hyperlink ref="A3" location="'III_09_02_17_Lis'!A1" display="III.9.2 - Veículos automóveis novos vendidos e registados por município, 2017"/>
    <hyperlink ref="A4" location="'III_09_03_17_Lis'!A1" display="III.9.3 - Acidentes de viação e vítimas por município, 2017"/>
    <hyperlink ref="A5" location="'III_09_04_17_PT'!A1" display="III.9.4 - Infraestrutura ferroviária e fluxos de transporte nacional por NUTS II, 2017"/>
    <hyperlink ref="A6" location="'III_09_05'!A1" display="III.9.5- Movimento nos portos marítimos, 2017"/>
    <hyperlink ref="A7" location="'III_09_06_17_PT'!A1" display="III.9.6 - Aterragens de aeronaves nas infraestruturas aeroportuárias por NUTS II, 2017"/>
    <hyperlink ref="A8" location="'III_09_07_Lis'!A1" display="III.9.7 - Tráfego comercial nas infraestruturas aeroportuárias, por natureza do tráfego e principais aeroportos, 2017"/>
    <hyperlink ref="A9" location="'III_09_08_17_PT'!A1" display="III.9.8 - Pessoal ao serviço e elementos de exploração de metropolitano e metro ligeiro, 2017"/>
    <hyperlink ref="A10" location="'III_10_01_Lis'!A1" display="III.10.1 - Indicadores de comunicações por município, 2017"/>
    <hyperlink ref="A11" location="'III_10_02_Lis'!A1" display="III.10.2 - Acessos do serviço telefónico fixo por município, 2017"/>
    <hyperlink ref="A12" location="'III_10_03_Lis'!A1" display="III.10.3 - Estações e postos de correio por município, 2017"/>
    <hyperlink ref="A13" location="'III_10_04_PT'!A1" display="III.10.4 - Serviço de televisão por subscrição por NUTS III, 2017"/>
    <hyperlink ref="A14" location="'III_10_05_Lis'!A1" display="III.10.5 - Acessos ao serviço de internet em banda larga em local fixo por segmento de mercado por município, 2017"/>
    <hyperlink ref="A15" location="'III_11_01_17_Lis'!A1" display="III.11.1 - Indicadores dos estabelecimentos de alojamento turístico por município, 2017 (continua)"/>
    <hyperlink ref="A16" location="'III_11_01c_1Lis'!A1" display="III.11.1 - Indicadores dos estabelecimentos de alojamento turístico por município, 2017 (continuação)"/>
    <hyperlink ref="A17" location="'III_11_02_Lis'!A1" display="III.11.2 - Estabelecimentos e capacidade de alojamento por município, em 31.7.2017"/>
    <hyperlink ref="A18" location="'III_11_03_Lis'!A1" display="III.11.3 - Hóspedes, dormidas e proveitos de aposento nos estabelecimentos de alojamento turístico por município, 2017"/>
    <hyperlink ref="A19" location="'III_11_04_Lis'!A1" display="III.11.4 - Hóspedes nos estabelecimentos de alojamento turístico por município, segundo a residência habitual, 2017"/>
    <hyperlink ref="A20" location="'III_11_05_Lis'!A1" display="III.11.5 - Dormidas nos estabelecimentos de alojamento turístico por município, segundo a residência habitual, 2017"/>
    <hyperlink ref="A21" location="'III_11_06_17_PT'!A1" display="III.11.6 - Turismo no espaço rural por NUTS II, 2017"/>
    <hyperlink ref="A22" location="'III_12_01_Lis'!A1" display="III.12.1 - Indicadores do setor monetário e financeiro por município, 2016 e 2017"/>
    <hyperlink ref="A23" location="'III_12_02_Lis'!A1" display="III.12.2 - Estabelecimentos de outra intermediação monetária e de empresas de seguros por município, 2016 e 2017"/>
    <hyperlink ref="A24" location="'III_12_03_Lis'!A1" display="III.12.3 - Movimento dos estabelecimentos de outra intermediação monetária e de empresas de seguros por município, 2016 e 2017"/>
    <hyperlink ref="A25" location="'III_12_04_Lis'!A1" display="III.12.4 - Atividade da rede caixa automático Multibanco por município, 2017"/>
    <hyperlink ref="A26" location="'III_12_05_Lis'!A1" display="III.12.5 - Atividade dos terminais de pagamento automático por município, 2017"/>
    <hyperlink ref="A27" location="'III_13_01_PT'!A1" display="III.13.1 - Indicadores de algumas atividades de serviços prestados às empresas por NUTS II, 2016"/>
    <hyperlink ref="A28" location="'III_13_02_PT'!A1" display="III.13.2 - Volume de negócios de algumas atividades de serviços prestados às empresas por NUTS II, 2016"/>
    <hyperlink ref="A29" location="'III_13_03_PT'!A1" display="III.13.3 - Número de pessoas ao serviço em algumas atividades de serviços prestados às empresas por NUTS II, segundo o sexo e a atividade, 2016"/>
    <hyperlink ref="A30" location="'III_14_01_PT'!A1" display="III.14.1 - Indicadores de Investigação e Desenvolvimento (I&amp;D) por NUTS III, 2016 e 2017"/>
    <hyperlink ref="A31" location="'III_14_02'!A1" display="III.14.2 - Unidades de investigação e pessoal em Investigação e Desenvolvimento (I&amp;D) por NUTS III, 2016"/>
    <hyperlink ref="A32" location="'III_14_03'!A1" display="III.14.3 - Despesa em Investigação e Desenvolvimento (I&amp;D) segundo o setor de execução e a fonte de financiamento por NUTS III, 2016"/>
    <hyperlink ref="A33" location="'III_14_04'!A1" display="III.14.4 - Despesa em Investigação e Desenvolvimento (I&amp;D) segundo a área científica ou tecnológica por NUTS III, 2016 "/>
    <hyperlink ref="A34" location="'III_14_05'!A1" display="III.14.5 - Indicadores de inovação empresarial segundo as atividades económicas, 2014-2016 (continua)"/>
    <hyperlink ref="A35" location="'III_14_05c'!A1" display="III.14.5 - Indicadores de inovação empresarial segundo as atividades económicas, 2014-2016 (continuação)"/>
    <hyperlink ref="A36" location="'III_14_06'!A1" display="III.14.6 - Indicadores de inovação empresarial segundo o escalão de pessoal da empresa, 2014-2016 (continua)"/>
    <hyperlink ref="A37" location="'III_14_06c'!A1" display="III.14.6 - Indicadores de inovação empresarial segundo o escalão de pessoal da empresa, 2014-2016 (continuação)"/>
    <hyperlink ref="A38" location="'III_15_01_17'!A1" display="III.15.1 - Indicadores da sociedade da informação nas famílias por NUTS II, 2017"/>
    <hyperlink ref="A39" location="'III_15_02'!A1" display="III.15.2 - Indicadores da sociedade da informação nas câmaras municipais por NUTS III, 2017"/>
    <hyperlink ref="A40" location="'III_15_03_16'!A1" display="III.15.3 - Empresas, volume de negócios e pessoal ao serviço nas empresas com atividades de tecnologias da informação e da comunicação (TIC) por NUTS III, 2016"/>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E65"/>
  <sheetViews>
    <sheetView showGridLines="0" workbookViewId="0">
      <selection sqref="A1:XFD1"/>
    </sheetView>
  </sheetViews>
  <sheetFormatPr defaultColWidth="9.140625" defaultRowHeight="12.75"/>
  <cols>
    <col min="1" max="1" width="36.28515625" style="438" customWidth="1"/>
    <col min="2" max="2" width="16.7109375" style="438" customWidth="1"/>
    <col min="3" max="4" width="15.85546875" style="438" customWidth="1"/>
    <col min="5" max="5" width="30.5703125" style="438" customWidth="1"/>
    <col min="6" max="16384" width="9.140625" style="438"/>
  </cols>
  <sheetData>
    <row r="1" spans="1:5" s="440" customFormat="1" ht="30" customHeight="1">
      <c r="A1" s="926" t="s">
        <v>698</v>
      </c>
      <c r="B1" s="926"/>
      <c r="C1" s="926"/>
      <c r="D1" s="926"/>
      <c r="E1" s="926"/>
    </row>
    <row r="2" spans="1:5" s="440" customFormat="1" ht="30" customHeight="1">
      <c r="A2" s="927" t="s">
        <v>699</v>
      </c>
      <c r="B2" s="927"/>
      <c r="C2" s="927"/>
      <c r="D2" s="927"/>
      <c r="E2" s="927"/>
    </row>
    <row r="3" spans="1:5" ht="21" customHeight="1">
      <c r="A3" s="660"/>
      <c r="B3" s="661" t="s">
        <v>700</v>
      </c>
      <c r="C3" s="661" t="s">
        <v>701</v>
      </c>
      <c r="D3" s="661" t="s">
        <v>702</v>
      </c>
      <c r="E3" s="660"/>
    </row>
    <row r="4" spans="1:5" s="664" customFormat="1" ht="12.75" customHeight="1">
      <c r="A4" s="662" t="s">
        <v>703</v>
      </c>
      <c r="B4" s="663">
        <v>1408</v>
      </c>
      <c r="C4" s="663">
        <v>410</v>
      </c>
      <c r="D4" s="663">
        <v>140</v>
      </c>
      <c r="E4" s="662" t="s">
        <v>704</v>
      </c>
    </row>
    <row r="5" spans="1:5" s="664" customFormat="1" ht="12.75" customHeight="1">
      <c r="A5" s="665" t="s">
        <v>705</v>
      </c>
      <c r="B5" s="666">
        <v>185</v>
      </c>
      <c r="C5" s="666">
        <v>26</v>
      </c>
      <c r="D5" s="666">
        <v>4</v>
      </c>
      <c r="E5" s="665" t="s">
        <v>706</v>
      </c>
    </row>
    <row r="6" spans="1:5" s="664" customFormat="1" ht="12.75" customHeight="1">
      <c r="A6" s="665" t="s">
        <v>707</v>
      </c>
      <c r="B6" s="666">
        <v>239</v>
      </c>
      <c r="C6" s="666">
        <v>205</v>
      </c>
      <c r="D6" s="666">
        <v>88</v>
      </c>
      <c r="E6" s="665" t="s">
        <v>708</v>
      </c>
    </row>
    <row r="7" spans="1:5" s="664" customFormat="1" ht="12.75" customHeight="1">
      <c r="A7" s="665" t="s">
        <v>709</v>
      </c>
      <c r="B7" s="666">
        <v>388</v>
      </c>
      <c r="C7" s="666">
        <v>21</v>
      </c>
      <c r="D7" s="666">
        <v>18</v>
      </c>
      <c r="E7" s="667" t="s">
        <v>710</v>
      </c>
    </row>
    <row r="8" spans="1:5" s="664" customFormat="1" ht="12.75" customHeight="1">
      <c r="A8" s="665" t="s">
        <v>711</v>
      </c>
      <c r="B8" s="666">
        <v>262</v>
      </c>
      <c r="C8" s="666">
        <v>7</v>
      </c>
      <c r="D8" s="666">
        <v>6</v>
      </c>
      <c r="E8" s="667" t="s">
        <v>712</v>
      </c>
    </row>
    <row r="9" spans="1:5" s="664" customFormat="1" ht="12.75" customHeight="1">
      <c r="A9" s="665" t="s">
        <v>713</v>
      </c>
      <c r="B9" s="666">
        <v>54</v>
      </c>
      <c r="C9" s="666">
        <v>21</v>
      </c>
      <c r="D9" s="666">
        <v>10</v>
      </c>
      <c r="E9" s="667" t="s">
        <v>710</v>
      </c>
    </row>
    <row r="10" spans="1:5" s="664" customFormat="1" ht="12.75" customHeight="1">
      <c r="A10" s="665" t="s">
        <v>714</v>
      </c>
      <c r="B10" s="666">
        <v>186</v>
      </c>
      <c r="C10" s="666">
        <v>87</v>
      </c>
      <c r="D10" s="666">
        <v>6</v>
      </c>
      <c r="E10" s="665" t="s">
        <v>715</v>
      </c>
    </row>
    <row r="11" spans="1:5" s="664" customFormat="1" ht="12.75" customHeight="1">
      <c r="A11" s="665" t="s">
        <v>716</v>
      </c>
      <c r="B11" s="666">
        <v>94</v>
      </c>
      <c r="C11" s="666">
        <v>43</v>
      </c>
      <c r="D11" s="666">
        <v>8</v>
      </c>
      <c r="E11" s="668" t="s">
        <v>717</v>
      </c>
    </row>
    <row r="12" spans="1:5" s="664" customFormat="1" ht="12.75" customHeight="1">
      <c r="A12" s="669" t="s">
        <v>718</v>
      </c>
      <c r="B12" s="663">
        <v>44459</v>
      </c>
      <c r="C12" s="663">
        <v>66659</v>
      </c>
      <c r="D12" s="663">
        <v>11838</v>
      </c>
      <c r="E12" s="669" t="s">
        <v>719</v>
      </c>
    </row>
    <row r="13" spans="1:5" s="664" customFormat="1" ht="12.75" customHeight="1">
      <c r="A13" s="669" t="s">
        <v>720</v>
      </c>
      <c r="B13" s="663"/>
      <c r="C13" s="663"/>
      <c r="D13" s="663"/>
      <c r="E13" s="670" t="s">
        <v>721</v>
      </c>
    </row>
    <row r="14" spans="1:5" s="664" customFormat="1" ht="12.75" customHeight="1">
      <c r="A14" s="665" t="s">
        <v>722</v>
      </c>
      <c r="B14" s="666">
        <v>13825</v>
      </c>
      <c r="C14" s="666">
        <v>15646</v>
      </c>
      <c r="D14" s="666" t="s">
        <v>266</v>
      </c>
      <c r="E14" s="665" t="s">
        <v>723</v>
      </c>
    </row>
    <row r="15" spans="1:5" s="664" customFormat="1" ht="12.75" customHeight="1">
      <c r="A15" s="668" t="s">
        <v>724</v>
      </c>
      <c r="B15" s="666">
        <v>11082</v>
      </c>
      <c r="C15" s="666">
        <v>8488</v>
      </c>
      <c r="D15" s="666" t="s">
        <v>266</v>
      </c>
      <c r="E15" s="668" t="s">
        <v>725</v>
      </c>
    </row>
    <row r="16" spans="1:5" s="664" customFormat="1" ht="12.75" customHeight="1">
      <c r="A16" s="668" t="s">
        <v>726</v>
      </c>
      <c r="B16" s="666">
        <v>9002</v>
      </c>
      <c r="C16" s="666">
        <v>19631</v>
      </c>
      <c r="D16" s="666" t="s">
        <v>266</v>
      </c>
      <c r="E16" s="668" t="s">
        <v>727</v>
      </c>
    </row>
    <row r="17" spans="1:5" s="664" customFormat="1" ht="12.75" customHeight="1">
      <c r="A17" s="668" t="s">
        <v>728</v>
      </c>
      <c r="B17" s="666">
        <v>10550</v>
      </c>
      <c r="C17" s="666">
        <v>33614</v>
      </c>
      <c r="D17" s="666" t="s">
        <v>266</v>
      </c>
      <c r="E17" s="668" t="s">
        <v>729</v>
      </c>
    </row>
    <row r="18" spans="1:5" s="664" customFormat="1" ht="12.75" customHeight="1">
      <c r="A18" s="668" t="s">
        <v>730</v>
      </c>
      <c r="B18" s="666" t="s">
        <v>266</v>
      </c>
      <c r="C18" s="666">
        <v>16759</v>
      </c>
      <c r="D18" s="666" t="s">
        <v>266</v>
      </c>
      <c r="E18" s="668" t="s">
        <v>731</v>
      </c>
    </row>
    <row r="19" spans="1:5" s="664" customFormat="1" ht="12.75" customHeight="1">
      <c r="A19" s="668" t="s">
        <v>732</v>
      </c>
      <c r="B19" s="666" t="s">
        <v>266</v>
      </c>
      <c r="C19" s="666">
        <v>16398</v>
      </c>
      <c r="D19" s="666" t="s">
        <v>266</v>
      </c>
      <c r="E19" s="668" t="s">
        <v>733</v>
      </c>
    </row>
    <row r="20" spans="1:5" s="664" customFormat="1" ht="12.75" customHeight="1">
      <c r="A20" s="668" t="s">
        <v>734</v>
      </c>
      <c r="B20" s="666" t="s">
        <v>266</v>
      </c>
      <c r="C20" s="666" t="s">
        <v>266</v>
      </c>
      <c r="D20" s="666">
        <v>7130</v>
      </c>
      <c r="E20" s="668" t="s">
        <v>735</v>
      </c>
    </row>
    <row r="21" spans="1:5" s="664" customFormat="1" ht="12.75" customHeight="1">
      <c r="A21" s="668" t="s">
        <v>736</v>
      </c>
      <c r="B21" s="666" t="s">
        <v>266</v>
      </c>
      <c r="C21" s="666" t="s">
        <v>266</v>
      </c>
      <c r="D21" s="666">
        <v>5446</v>
      </c>
      <c r="E21" s="668" t="s">
        <v>737</v>
      </c>
    </row>
    <row r="22" spans="1:5" s="664" customFormat="1" ht="12.75" customHeight="1">
      <c r="A22" s="668" t="s">
        <v>738</v>
      </c>
      <c r="B22" s="666" t="s">
        <v>266</v>
      </c>
      <c r="C22" s="666" t="s">
        <v>266</v>
      </c>
      <c r="D22" s="666">
        <v>6659</v>
      </c>
      <c r="E22" s="668" t="s">
        <v>739</v>
      </c>
    </row>
    <row r="23" spans="1:5" s="664" customFormat="1" ht="12.75" customHeight="1">
      <c r="A23" s="662" t="s">
        <v>740</v>
      </c>
      <c r="B23" s="663"/>
      <c r="C23" s="663"/>
      <c r="D23" s="663"/>
      <c r="E23" s="662" t="s">
        <v>741</v>
      </c>
    </row>
    <row r="24" spans="1:5" s="664" customFormat="1" ht="12.75" customHeight="1">
      <c r="A24" s="671" t="s">
        <v>742</v>
      </c>
      <c r="B24" s="666">
        <v>333</v>
      </c>
      <c r="C24" s="666">
        <v>102</v>
      </c>
      <c r="D24" s="666">
        <v>24</v>
      </c>
      <c r="E24" s="671" t="s">
        <v>743</v>
      </c>
    </row>
    <row r="25" spans="1:5" s="664" customFormat="1" ht="12.75" customHeight="1">
      <c r="A25" s="669" t="s">
        <v>744</v>
      </c>
      <c r="B25" s="663"/>
      <c r="C25" s="663"/>
      <c r="D25" s="663"/>
      <c r="E25" s="669" t="s">
        <v>745</v>
      </c>
    </row>
    <row r="26" spans="1:5" s="664" customFormat="1" ht="12.75" customHeight="1">
      <c r="A26" s="665" t="s">
        <v>746</v>
      </c>
      <c r="B26" s="666">
        <v>452631</v>
      </c>
      <c r="C26" s="666">
        <v>351738</v>
      </c>
      <c r="D26" s="666">
        <v>208200</v>
      </c>
      <c r="E26" s="665" t="s">
        <v>747</v>
      </c>
    </row>
    <row r="27" spans="1:5" s="664" customFormat="1" ht="12.75" customHeight="1">
      <c r="A27" s="668" t="s">
        <v>748</v>
      </c>
      <c r="B27" s="666">
        <v>0</v>
      </c>
      <c r="C27" s="666">
        <v>133286</v>
      </c>
      <c r="D27" s="666">
        <v>0</v>
      </c>
      <c r="E27" s="668" t="s">
        <v>749</v>
      </c>
    </row>
    <row r="28" spans="1:5" s="664" customFormat="1" ht="12.75" customHeight="1">
      <c r="A28" s="668" t="s">
        <v>750</v>
      </c>
      <c r="B28" s="666">
        <v>146507</v>
      </c>
      <c r="C28" s="666">
        <v>0</v>
      </c>
      <c r="D28" s="666">
        <v>0</v>
      </c>
      <c r="E28" s="668" t="s">
        <v>751</v>
      </c>
    </row>
    <row r="29" spans="1:5" s="664" customFormat="1" ht="12.75" customHeight="1">
      <c r="A29" s="668" t="s">
        <v>752</v>
      </c>
      <c r="B29" s="666">
        <v>0</v>
      </c>
      <c r="C29" s="666">
        <v>0</v>
      </c>
      <c r="D29" s="666">
        <v>0</v>
      </c>
      <c r="E29" s="668" t="s">
        <v>753</v>
      </c>
    </row>
    <row r="30" spans="1:5" s="664" customFormat="1" ht="12.75" customHeight="1">
      <c r="A30" s="668" t="s">
        <v>754</v>
      </c>
      <c r="B30" s="666">
        <v>306124</v>
      </c>
      <c r="C30" s="666">
        <v>0</v>
      </c>
      <c r="D30" s="666">
        <v>0</v>
      </c>
      <c r="E30" s="668" t="s">
        <v>755</v>
      </c>
    </row>
    <row r="31" spans="1:5" s="664" customFormat="1" ht="12.75" customHeight="1">
      <c r="A31" s="665" t="s">
        <v>756</v>
      </c>
      <c r="B31" s="666">
        <v>0</v>
      </c>
      <c r="C31" s="666">
        <v>218452</v>
      </c>
      <c r="D31" s="666">
        <v>208200</v>
      </c>
      <c r="E31" s="665" t="s">
        <v>757</v>
      </c>
    </row>
    <row r="32" spans="1:5" s="664" customFormat="1" ht="12.75" customHeight="1">
      <c r="A32" s="672" t="s">
        <v>758</v>
      </c>
      <c r="B32" s="666">
        <v>128.00008052502315</v>
      </c>
      <c r="C32" s="666">
        <v>229.29665758140868</v>
      </c>
      <c r="D32" s="666">
        <v>212.61141304347825</v>
      </c>
      <c r="E32" s="672" t="s">
        <v>759</v>
      </c>
    </row>
    <row r="33" spans="1:5" s="664" customFormat="1" ht="12.75" customHeight="1">
      <c r="A33" s="672" t="s">
        <v>760</v>
      </c>
      <c r="B33" s="666">
        <v>24837</v>
      </c>
      <c r="C33" s="666">
        <v>6971</v>
      </c>
      <c r="D33" s="666">
        <v>1472</v>
      </c>
      <c r="E33" s="672" t="s">
        <v>761</v>
      </c>
    </row>
    <row r="34" spans="1:5" s="664" customFormat="1" ht="12.75" customHeight="1">
      <c r="A34" s="673" t="s">
        <v>762</v>
      </c>
      <c r="B34" s="663"/>
      <c r="C34" s="663"/>
      <c r="D34" s="663"/>
      <c r="E34" s="673" t="s">
        <v>763</v>
      </c>
    </row>
    <row r="35" spans="1:5" s="664" customFormat="1" ht="12.75" customHeight="1">
      <c r="A35" s="672" t="s">
        <v>764</v>
      </c>
      <c r="B35" s="666">
        <v>161490</v>
      </c>
      <c r="C35" s="666">
        <v>60622</v>
      </c>
      <c r="D35" s="666">
        <v>11901</v>
      </c>
      <c r="E35" s="672" t="s">
        <v>765</v>
      </c>
    </row>
    <row r="36" spans="1:5" s="664" customFormat="1" ht="12.75" customHeight="1">
      <c r="A36" s="672" t="s">
        <v>766</v>
      </c>
      <c r="B36" s="666">
        <v>0</v>
      </c>
      <c r="C36" s="666">
        <v>22252</v>
      </c>
      <c r="D36" s="666">
        <v>2861</v>
      </c>
      <c r="E36" s="672" t="s">
        <v>767</v>
      </c>
    </row>
    <row r="37" spans="1:5" s="664" customFormat="1" ht="12.75" customHeight="1">
      <c r="A37" s="665" t="s">
        <v>768</v>
      </c>
      <c r="B37" s="666">
        <v>43582</v>
      </c>
      <c r="C37" s="666">
        <v>17427</v>
      </c>
      <c r="D37" s="666">
        <v>0</v>
      </c>
      <c r="E37" s="665" t="s">
        <v>769</v>
      </c>
    </row>
    <row r="38" spans="1:5" s="664" customFormat="1" ht="12.75" customHeight="1">
      <c r="A38" s="665" t="s">
        <v>770</v>
      </c>
      <c r="B38" s="666">
        <v>0</v>
      </c>
      <c r="C38" s="666">
        <v>0</v>
      </c>
      <c r="D38" s="666">
        <v>6988</v>
      </c>
      <c r="E38" s="665" t="s">
        <v>771</v>
      </c>
    </row>
    <row r="39" spans="1:5" s="664" customFormat="1" ht="12.75" customHeight="1">
      <c r="A39" s="665" t="s">
        <v>772</v>
      </c>
      <c r="B39" s="666">
        <v>25554</v>
      </c>
      <c r="C39" s="666">
        <v>20914</v>
      </c>
      <c r="D39" s="666">
        <v>0</v>
      </c>
      <c r="E39" s="665" t="s">
        <v>773</v>
      </c>
    </row>
    <row r="40" spans="1:5" s="664" customFormat="1" ht="12.75" customHeight="1">
      <c r="A40" s="668" t="s">
        <v>774</v>
      </c>
      <c r="B40" s="666">
        <v>4566</v>
      </c>
      <c r="C40" s="666">
        <v>0</v>
      </c>
      <c r="D40" s="666">
        <v>0</v>
      </c>
      <c r="E40" s="668" t="s">
        <v>775</v>
      </c>
    </row>
    <row r="41" spans="1:5" s="664" customFormat="1" ht="12.75" customHeight="1">
      <c r="A41" s="668" t="s">
        <v>776</v>
      </c>
      <c r="B41" s="666">
        <v>87788</v>
      </c>
      <c r="C41" s="666">
        <v>29</v>
      </c>
      <c r="D41" s="666">
        <v>2052</v>
      </c>
      <c r="E41" s="668" t="s">
        <v>777</v>
      </c>
    </row>
    <row r="42" spans="1:5" s="664" customFormat="1" ht="12.75" customHeight="1">
      <c r="A42" s="665" t="s">
        <v>778</v>
      </c>
      <c r="B42" s="666">
        <v>777684</v>
      </c>
      <c r="C42" s="666">
        <v>312468</v>
      </c>
      <c r="D42" s="666">
        <v>30925</v>
      </c>
      <c r="E42" s="665" t="s">
        <v>779</v>
      </c>
    </row>
    <row r="43" spans="1:5" s="664" customFormat="1" ht="12.75" customHeight="1">
      <c r="A43" s="668" t="s">
        <v>780</v>
      </c>
      <c r="B43" s="666">
        <v>3179138</v>
      </c>
      <c r="C43" s="666">
        <v>1598427</v>
      </c>
      <c r="D43" s="666">
        <v>312964</v>
      </c>
      <c r="E43" s="668" t="s">
        <v>781</v>
      </c>
    </row>
    <row r="44" spans="1:5" s="664" customFormat="1" ht="12.75" customHeight="1">
      <c r="A44" s="668" t="s">
        <v>782</v>
      </c>
      <c r="B44" s="666">
        <v>4.8156789894111087</v>
      </c>
      <c r="C44" s="666">
        <v>5.1543664016363699</v>
      </c>
      <c r="D44" s="666">
        <v>2.5985211326779263</v>
      </c>
      <c r="E44" s="668" t="s">
        <v>783</v>
      </c>
    </row>
    <row r="45" spans="1:5" s="459" customFormat="1" ht="12.75" customHeight="1">
      <c r="A45" s="668" t="s">
        <v>784</v>
      </c>
      <c r="B45" s="666">
        <v>31.311511052059426</v>
      </c>
      <c r="C45" s="666">
        <v>44.823985081050061</v>
      </c>
      <c r="D45" s="666">
        <v>21.008831521739129</v>
      </c>
      <c r="E45" s="668" t="s">
        <v>785</v>
      </c>
    </row>
    <row r="46" spans="1:5" ht="12.75" customHeight="1">
      <c r="A46" s="674" t="s">
        <v>786</v>
      </c>
      <c r="B46" s="663">
        <v>95946</v>
      </c>
      <c r="C46" s="663">
        <v>50034</v>
      </c>
      <c r="D46" s="663">
        <v>7963</v>
      </c>
      <c r="E46" s="674" t="s">
        <v>787</v>
      </c>
    </row>
    <row r="47" spans="1:5" ht="12.75" customHeight="1">
      <c r="A47" s="668" t="s">
        <v>788</v>
      </c>
      <c r="B47" s="666">
        <v>86398</v>
      </c>
      <c r="C47" s="666">
        <v>38632</v>
      </c>
      <c r="D47" s="666">
        <v>7211</v>
      </c>
      <c r="E47" s="668" t="s">
        <v>789</v>
      </c>
    </row>
    <row r="48" spans="1:5" ht="12.75" customHeight="1">
      <c r="A48" s="668" t="s">
        <v>790</v>
      </c>
      <c r="B48" s="666">
        <v>9548</v>
      </c>
      <c r="C48" s="666">
        <v>11402</v>
      </c>
      <c r="D48" s="666">
        <v>752</v>
      </c>
      <c r="E48" s="668" t="s">
        <v>791</v>
      </c>
    </row>
    <row r="49" spans="1:5" ht="12.75" customHeight="1">
      <c r="A49" s="674" t="s">
        <v>792</v>
      </c>
      <c r="B49" s="663">
        <v>105275</v>
      </c>
      <c r="C49" s="663">
        <v>45568</v>
      </c>
      <c r="D49" s="663">
        <v>11705</v>
      </c>
      <c r="E49" s="674" t="s">
        <v>793</v>
      </c>
    </row>
    <row r="50" spans="1:5" ht="12.75" customHeight="1">
      <c r="A50" s="670" t="s">
        <v>794</v>
      </c>
      <c r="B50" s="663">
        <v>3405</v>
      </c>
      <c r="C50" s="675">
        <v>5206</v>
      </c>
      <c r="D50" s="675">
        <v>1129</v>
      </c>
      <c r="E50" s="670" t="s">
        <v>795</v>
      </c>
    </row>
    <row r="51" spans="1:5" ht="12.75" customHeight="1">
      <c r="A51" s="672" t="s">
        <v>796</v>
      </c>
      <c r="B51" s="666">
        <v>0</v>
      </c>
      <c r="C51" s="676">
        <v>0</v>
      </c>
      <c r="D51" s="676">
        <v>1081</v>
      </c>
      <c r="E51" s="672" t="s">
        <v>797</v>
      </c>
    </row>
    <row r="52" spans="1:5" ht="12.75" customHeight="1">
      <c r="A52" s="672" t="s">
        <v>798</v>
      </c>
      <c r="B52" s="666">
        <v>1971</v>
      </c>
      <c r="C52" s="676">
        <v>5206</v>
      </c>
      <c r="D52" s="676">
        <v>0</v>
      </c>
      <c r="E52" s="672" t="s">
        <v>799</v>
      </c>
    </row>
    <row r="53" spans="1:5" ht="12.75" customHeight="1">
      <c r="A53" s="672" t="s">
        <v>800</v>
      </c>
      <c r="B53" s="666">
        <v>81</v>
      </c>
      <c r="C53" s="676">
        <v>0</v>
      </c>
      <c r="D53" s="676">
        <v>0</v>
      </c>
      <c r="E53" s="671" t="s">
        <v>801</v>
      </c>
    </row>
    <row r="54" spans="1:5" ht="12.75" customHeight="1">
      <c r="A54" s="672" t="s">
        <v>802</v>
      </c>
      <c r="B54" s="666">
        <v>1353</v>
      </c>
      <c r="C54" s="676">
        <v>0</v>
      </c>
      <c r="D54" s="676">
        <v>48</v>
      </c>
      <c r="E54" s="671" t="s">
        <v>803</v>
      </c>
    </row>
    <row r="55" spans="1:5" ht="24" customHeight="1">
      <c r="A55" s="660"/>
      <c r="B55" s="661" t="s">
        <v>804</v>
      </c>
      <c r="C55" s="661" t="s">
        <v>805</v>
      </c>
      <c r="D55" s="661" t="s">
        <v>806</v>
      </c>
      <c r="E55" s="660"/>
    </row>
    <row r="56" spans="1:5" ht="14.25" customHeight="1">
      <c r="A56" s="931" t="s">
        <v>85</v>
      </c>
      <c r="B56" s="931"/>
      <c r="C56" s="931"/>
      <c r="D56" s="931"/>
      <c r="E56" s="931"/>
    </row>
    <row r="57" spans="1:5" ht="9" customHeight="1">
      <c r="A57" s="959" t="s">
        <v>807</v>
      </c>
      <c r="B57" s="960"/>
      <c r="C57" s="960"/>
      <c r="D57" s="960"/>
      <c r="E57" s="960"/>
    </row>
    <row r="58" spans="1:5" ht="13.5" customHeight="1">
      <c r="A58" s="848" t="s">
        <v>808</v>
      </c>
      <c r="B58" s="848"/>
      <c r="C58" s="848"/>
      <c r="D58" s="848"/>
      <c r="E58" s="848"/>
    </row>
    <row r="59" spans="1:5" ht="10.5" customHeight="1">
      <c r="A59" s="844" t="s">
        <v>809</v>
      </c>
      <c r="B59" s="844"/>
      <c r="C59" s="844"/>
      <c r="D59" s="844"/>
      <c r="E59" s="844"/>
    </row>
    <row r="60" spans="1:5" ht="15" customHeight="1">
      <c r="A60" s="844" t="s">
        <v>810</v>
      </c>
      <c r="B60" s="844"/>
      <c r="C60" s="844"/>
      <c r="D60" s="844"/>
      <c r="E60" s="844"/>
    </row>
    <row r="61" spans="1:5" ht="12" customHeight="1">
      <c r="A61" s="458"/>
      <c r="B61" s="458"/>
      <c r="C61" s="458"/>
      <c r="D61" s="458"/>
      <c r="E61" s="458"/>
    </row>
    <row r="62" spans="1:5" ht="14.25" customHeight="1">
      <c r="A62" s="677" t="s">
        <v>90</v>
      </c>
      <c r="B62" s="677"/>
      <c r="C62" s="677"/>
      <c r="D62" s="677"/>
      <c r="E62" s="677"/>
    </row>
    <row r="63" spans="1:5" ht="9.9499999999999993" customHeight="1">
      <c r="A63" s="678" t="s">
        <v>811</v>
      </c>
      <c r="B63" s="456"/>
      <c r="C63" s="456"/>
      <c r="D63" s="456"/>
      <c r="E63" s="456"/>
    </row>
    <row r="64" spans="1:5" ht="9.9499999999999993" customHeight="1">
      <c r="A64" s="678" t="s">
        <v>812</v>
      </c>
      <c r="B64" s="456"/>
      <c r="C64" s="456"/>
      <c r="D64" s="456"/>
      <c r="E64" s="456"/>
    </row>
    <row r="65" spans="1:5" ht="9.9499999999999993" customHeight="1">
      <c r="A65" s="679"/>
      <c r="B65" s="624"/>
      <c r="C65" s="624"/>
      <c r="D65" s="624"/>
      <c r="E65" s="624"/>
    </row>
  </sheetData>
  <mergeCells count="7">
    <mergeCell ref="A60:E60"/>
    <mergeCell ref="A1:E1"/>
    <mergeCell ref="A2:E2"/>
    <mergeCell ref="A56:E56"/>
    <mergeCell ref="A57:E57"/>
    <mergeCell ref="A58:E58"/>
    <mergeCell ref="A59:E59"/>
  </mergeCells>
  <hyperlinks>
    <hyperlink ref="A63" r:id="rId1"/>
    <hyperlink ref="A64" r:id="rId2"/>
    <hyperlink ref="A4" r:id="rId3"/>
    <hyperlink ref="E4" r:id="rId4"/>
    <hyperlink ref="E23" r:id="rId5"/>
    <hyperlink ref="A23" r:id="rId6"/>
  </hyperlinks>
  <printOptions horizontalCentered="1"/>
  <pageMargins left="0.39370078740157483" right="0.39370078740157483" top="0.39370078740157483" bottom="0.39370078740157483" header="0" footer="0"/>
  <pageSetup paperSize="9" scale="84" orientation="portrait" r:id="rId7"/>
</worksheet>
</file>

<file path=xl/worksheets/sheet11.xml><?xml version="1.0" encoding="utf-8"?>
<worksheet xmlns="http://schemas.openxmlformats.org/spreadsheetml/2006/main" xmlns:r="http://schemas.openxmlformats.org/officeDocument/2006/relationships">
  <sheetPr>
    <pageSetUpPr fitToPage="1"/>
  </sheetPr>
  <dimension ref="A1:L34"/>
  <sheetViews>
    <sheetView workbookViewId="0">
      <selection sqref="A1:XFD1"/>
    </sheetView>
  </sheetViews>
  <sheetFormatPr defaultColWidth="9.140625" defaultRowHeight="12.75"/>
  <cols>
    <col min="1" max="1" width="21.140625" style="548" customWidth="1"/>
    <col min="2" max="2" width="9.7109375" style="639" customWidth="1"/>
    <col min="3" max="3" width="9.28515625" style="639" customWidth="1"/>
    <col min="4" max="4" width="12.28515625" style="639" customWidth="1"/>
    <col min="5" max="5" width="9.42578125" style="639" customWidth="1"/>
    <col min="6" max="6" width="10.28515625" style="639" customWidth="1"/>
    <col min="7" max="7" width="13.7109375" style="638" customWidth="1"/>
    <col min="8" max="8" width="14" style="637" customWidth="1"/>
    <col min="9" max="9" width="2.7109375" style="548" customWidth="1"/>
    <col min="10" max="10" width="4.28515625" style="548" customWidth="1"/>
    <col min="11" max="11" width="8.5703125" style="548" customWidth="1"/>
    <col min="12" max="12" width="5.140625" style="548" customWidth="1"/>
    <col min="13" max="16384" width="9.140625" style="548"/>
  </cols>
  <sheetData>
    <row r="1" spans="1:12" s="570" customFormat="1" ht="29.45" customHeight="1">
      <c r="A1" s="969" t="s">
        <v>697</v>
      </c>
      <c r="B1" s="969"/>
      <c r="C1" s="969"/>
      <c r="D1" s="969"/>
      <c r="E1" s="969"/>
      <c r="F1" s="969"/>
      <c r="G1" s="969"/>
      <c r="H1" s="969"/>
    </row>
    <row r="2" spans="1:12" s="570" customFormat="1" ht="30" customHeight="1">
      <c r="A2" s="969" t="s">
        <v>696</v>
      </c>
      <c r="B2" s="969"/>
      <c r="C2" s="969"/>
      <c r="D2" s="969"/>
      <c r="E2" s="969"/>
      <c r="F2" s="969"/>
      <c r="G2" s="969"/>
      <c r="H2" s="969"/>
    </row>
    <row r="3" spans="1:12" ht="76.5">
      <c r="A3" s="964"/>
      <c r="B3" s="659" t="s">
        <v>695</v>
      </c>
      <c r="C3" s="659" t="s">
        <v>694</v>
      </c>
      <c r="D3" s="659" t="s">
        <v>693</v>
      </c>
      <c r="E3" s="658" t="s">
        <v>692</v>
      </c>
      <c r="F3" s="658" t="s">
        <v>691</v>
      </c>
      <c r="G3" s="658" t="s">
        <v>690</v>
      </c>
      <c r="H3" s="644" t="s">
        <v>689</v>
      </c>
      <c r="J3" s="657"/>
    </row>
    <row r="4" spans="1:12" ht="13.5">
      <c r="A4" s="965"/>
      <c r="B4" s="966" t="s">
        <v>11</v>
      </c>
      <c r="C4" s="967"/>
      <c r="D4" s="967"/>
      <c r="E4" s="967"/>
      <c r="F4" s="967"/>
      <c r="G4" s="970" t="s">
        <v>12</v>
      </c>
      <c r="H4" s="971"/>
      <c r="J4" s="616" t="s">
        <v>657</v>
      </c>
      <c r="K4" s="616" t="s">
        <v>376</v>
      </c>
      <c r="L4" s="616" t="s">
        <v>375</v>
      </c>
    </row>
    <row r="5" spans="1:12" ht="12.6" customHeight="1">
      <c r="A5" s="564" t="s">
        <v>14</v>
      </c>
      <c r="B5" s="652">
        <v>46.9</v>
      </c>
      <c r="C5" s="654">
        <v>34.799999999999997</v>
      </c>
      <c r="D5" s="652">
        <v>1.88</v>
      </c>
      <c r="E5" s="653">
        <v>5.9</v>
      </c>
      <c r="F5" s="652">
        <v>17.100000000000001</v>
      </c>
      <c r="G5" s="652">
        <v>31.59</v>
      </c>
      <c r="H5" s="651">
        <v>34.700000000000003</v>
      </c>
      <c r="J5" s="630">
        <v>1</v>
      </c>
      <c r="K5" s="567" t="s">
        <v>555</v>
      </c>
      <c r="L5" s="322" t="s">
        <v>372</v>
      </c>
    </row>
    <row r="6" spans="1:12" s="577" customFormat="1" ht="12.75" customHeight="1">
      <c r="A6" s="564" t="s">
        <v>17</v>
      </c>
      <c r="B6" s="652">
        <v>47.03</v>
      </c>
      <c r="C6" s="656">
        <v>34.89</v>
      </c>
      <c r="D6" s="652">
        <v>1.91</v>
      </c>
      <c r="E6" s="655">
        <v>5.73</v>
      </c>
      <c r="F6" s="652">
        <v>17.29</v>
      </c>
      <c r="G6" s="652">
        <v>30.63</v>
      </c>
      <c r="H6" s="651">
        <v>34.799999999999997</v>
      </c>
      <c r="J6" s="630">
        <v>2</v>
      </c>
      <c r="K6" s="561" t="s">
        <v>374</v>
      </c>
      <c r="L6" s="322" t="s">
        <v>372</v>
      </c>
    </row>
    <row r="7" spans="1:12" s="577" customFormat="1" ht="12.6" customHeight="1">
      <c r="A7" s="564" t="s">
        <v>55</v>
      </c>
      <c r="B7" s="652">
        <v>56.42</v>
      </c>
      <c r="C7" s="654">
        <v>40.020000000000003</v>
      </c>
      <c r="D7" s="652">
        <v>1.04</v>
      </c>
      <c r="E7" s="653">
        <v>5.16</v>
      </c>
      <c r="F7" s="652">
        <v>4.7699999999999996</v>
      </c>
      <c r="G7" s="652">
        <v>31.45</v>
      </c>
      <c r="H7" s="651">
        <v>41.9</v>
      </c>
      <c r="J7" s="630">
        <v>207</v>
      </c>
      <c r="K7" s="561" t="s">
        <v>373</v>
      </c>
      <c r="L7" s="317" t="s">
        <v>372</v>
      </c>
    </row>
    <row r="8" spans="1:12" ht="12.6" customHeight="1">
      <c r="A8" s="560" t="s">
        <v>371</v>
      </c>
      <c r="B8" s="648">
        <v>42.81</v>
      </c>
      <c r="C8" s="650">
        <v>33.64</v>
      </c>
      <c r="D8" s="648">
        <v>0.63</v>
      </c>
      <c r="E8" s="649">
        <v>5.22</v>
      </c>
      <c r="F8" s="648">
        <v>5.22</v>
      </c>
      <c r="G8" s="648" t="s">
        <v>194</v>
      </c>
      <c r="H8" s="647">
        <v>35.799999999999997</v>
      </c>
      <c r="J8" s="629">
        <v>208</v>
      </c>
      <c r="K8" s="557" t="s">
        <v>370</v>
      </c>
      <c r="L8" s="312">
        <v>1502</v>
      </c>
    </row>
    <row r="9" spans="1:12" ht="12.6" customHeight="1">
      <c r="A9" s="560" t="s">
        <v>369</v>
      </c>
      <c r="B9" s="648">
        <v>51.51</v>
      </c>
      <c r="C9" s="650">
        <v>43</v>
      </c>
      <c r="D9" s="648">
        <v>0.93</v>
      </c>
      <c r="E9" s="649">
        <v>4.1399999999999997</v>
      </c>
      <c r="F9" s="648">
        <v>4.1399999999999997</v>
      </c>
      <c r="G9" s="648" t="s">
        <v>194</v>
      </c>
      <c r="H9" s="647">
        <v>42.9</v>
      </c>
      <c r="J9" s="629">
        <v>209</v>
      </c>
      <c r="K9" s="557" t="s">
        <v>368</v>
      </c>
      <c r="L9" s="312">
        <v>1503</v>
      </c>
    </row>
    <row r="10" spans="1:12" ht="12.6" customHeight="1">
      <c r="A10" s="560" t="s">
        <v>367</v>
      </c>
      <c r="B10" s="648">
        <v>46.16</v>
      </c>
      <c r="C10" s="650">
        <v>37.659999999999997</v>
      </c>
      <c r="D10" s="648">
        <v>0.83</v>
      </c>
      <c r="E10" s="649">
        <v>4.47</v>
      </c>
      <c r="F10" s="648">
        <v>3.35</v>
      </c>
      <c r="G10" s="648" t="s">
        <v>194</v>
      </c>
      <c r="H10" s="647">
        <v>37.4</v>
      </c>
      <c r="J10" s="629">
        <v>210</v>
      </c>
      <c r="K10" s="557" t="s">
        <v>366</v>
      </c>
      <c r="L10" s="312">
        <v>1115</v>
      </c>
    </row>
    <row r="11" spans="1:12" ht="12.6" customHeight="1">
      <c r="A11" s="560" t="s">
        <v>365</v>
      </c>
      <c r="B11" s="648">
        <v>47.16</v>
      </c>
      <c r="C11" s="650">
        <v>40.79</v>
      </c>
      <c r="D11" s="648">
        <v>0.74</v>
      </c>
      <c r="E11" s="649">
        <v>3.96</v>
      </c>
      <c r="F11" s="648">
        <v>5.27</v>
      </c>
      <c r="G11" s="648" t="s">
        <v>194</v>
      </c>
      <c r="H11" s="647">
        <v>38.6</v>
      </c>
      <c r="J11" s="629">
        <v>211</v>
      </c>
      <c r="K11" s="557" t="s">
        <v>364</v>
      </c>
      <c r="L11" s="312">
        <v>1504</v>
      </c>
    </row>
    <row r="12" spans="1:12" ht="12.6" customHeight="1">
      <c r="A12" s="560" t="s">
        <v>363</v>
      </c>
      <c r="B12" s="648">
        <v>53.69</v>
      </c>
      <c r="C12" s="650">
        <v>41.61</v>
      </c>
      <c r="D12" s="648">
        <v>0.81</v>
      </c>
      <c r="E12" s="649">
        <v>4.7300000000000004</v>
      </c>
      <c r="F12" s="648">
        <v>1.89</v>
      </c>
      <c r="G12" s="648" t="s">
        <v>194</v>
      </c>
      <c r="H12" s="647">
        <v>44.6</v>
      </c>
      <c r="J12" s="629">
        <v>212</v>
      </c>
      <c r="K12" s="557" t="s">
        <v>362</v>
      </c>
      <c r="L12" s="312">
        <v>1105</v>
      </c>
    </row>
    <row r="13" spans="1:12" ht="12.6" customHeight="1">
      <c r="A13" s="560" t="s">
        <v>361</v>
      </c>
      <c r="B13" s="648">
        <v>96.46</v>
      </c>
      <c r="C13" s="650">
        <v>49.99</v>
      </c>
      <c r="D13" s="648">
        <v>2.2400000000000002</v>
      </c>
      <c r="E13" s="649">
        <v>8.9</v>
      </c>
      <c r="F13" s="648">
        <v>3.76</v>
      </c>
      <c r="G13" s="648" t="s">
        <v>194</v>
      </c>
      <c r="H13" s="647">
        <v>56.8</v>
      </c>
      <c r="J13" s="629">
        <v>213</v>
      </c>
      <c r="K13" s="557" t="s">
        <v>360</v>
      </c>
      <c r="L13" s="312">
        <v>1106</v>
      </c>
    </row>
    <row r="14" spans="1:12" ht="12.6" customHeight="1">
      <c r="A14" s="560" t="s">
        <v>359</v>
      </c>
      <c r="B14" s="648">
        <v>45.76</v>
      </c>
      <c r="C14" s="650">
        <v>35.5</v>
      </c>
      <c r="D14" s="648">
        <v>0.6</v>
      </c>
      <c r="E14" s="649">
        <v>5.28</v>
      </c>
      <c r="F14" s="648">
        <v>4.8</v>
      </c>
      <c r="G14" s="648" t="s">
        <v>194</v>
      </c>
      <c r="H14" s="647">
        <v>35.799999999999997</v>
      </c>
      <c r="J14" s="629">
        <v>214</v>
      </c>
      <c r="K14" s="557" t="s">
        <v>358</v>
      </c>
      <c r="L14" s="312">
        <v>1107</v>
      </c>
    </row>
    <row r="15" spans="1:12" ht="12.6" customHeight="1">
      <c r="A15" s="560" t="s">
        <v>357</v>
      </c>
      <c r="B15" s="648">
        <v>43.02</v>
      </c>
      <c r="C15" s="650">
        <v>33.43</v>
      </c>
      <c r="D15" s="648">
        <v>0.76</v>
      </c>
      <c r="E15" s="649">
        <v>4.82</v>
      </c>
      <c r="F15" s="648">
        <v>13.26</v>
      </c>
      <c r="G15" s="648" t="s">
        <v>194</v>
      </c>
      <c r="H15" s="647">
        <v>35.799999999999997</v>
      </c>
      <c r="J15" s="629">
        <v>215</v>
      </c>
      <c r="K15" s="557" t="s">
        <v>356</v>
      </c>
      <c r="L15" s="312">
        <v>1109</v>
      </c>
    </row>
    <row r="16" spans="1:12" ht="12.6" customHeight="1">
      <c r="A16" s="560" t="s">
        <v>355</v>
      </c>
      <c r="B16" s="648">
        <v>41.44</v>
      </c>
      <c r="C16" s="650">
        <v>37.130000000000003</v>
      </c>
      <c r="D16" s="648">
        <v>0.82</v>
      </c>
      <c r="E16" s="649">
        <v>4.6399999999999997</v>
      </c>
      <c r="F16" s="648">
        <v>6.18</v>
      </c>
      <c r="G16" s="648" t="s">
        <v>194</v>
      </c>
      <c r="H16" s="647">
        <v>34.9</v>
      </c>
      <c r="J16" s="629">
        <v>216</v>
      </c>
      <c r="K16" s="557" t="s">
        <v>354</v>
      </c>
      <c r="L16" s="312">
        <v>1506</v>
      </c>
    </row>
    <row r="17" spans="1:12" ht="12.6" customHeight="1">
      <c r="A17" s="560" t="s">
        <v>353</v>
      </c>
      <c r="B17" s="648">
        <v>41.49</v>
      </c>
      <c r="C17" s="650">
        <v>33.19</v>
      </c>
      <c r="D17" s="648">
        <v>0.93</v>
      </c>
      <c r="E17" s="649">
        <v>3.57</v>
      </c>
      <c r="F17" s="648">
        <v>12.49</v>
      </c>
      <c r="G17" s="648" t="s">
        <v>194</v>
      </c>
      <c r="H17" s="647">
        <v>34.5</v>
      </c>
      <c r="J17" s="629">
        <v>217</v>
      </c>
      <c r="K17" s="557" t="s">
        <v>352</v>
      </c>
      <c r="L17" s="312">
        <v>1507</v>
      </c>
    </row>
    <row r="18" spans="1:12" ht="12.6" customHeight="1">
      <c r="A18" s="560" t="s">
        <v>351</v>
      </c>
      <c r="B18" s="648">
        <v>41.75</v>
      </c>
      <c r="C18" s="650">
        <v>35.46</v>
      </c>
      <c r="D18" s="648">
        <v>0.66</v>
      </c>
      <c r="E18" s="649">
        <v>3.19</v>
      </c>
      <c r="F18" s="648">
        <v>4.46</v>
      </c>
      <c r="G18" s="648" t="s">
        <v>194</v>
      </c>
      <c r="H18" s="647">
        <v>35.9</v>
      </c>
      <c r="J18" s="629">
        <v>218</v>
      </c>
      <c r="K18" s="557" t="s">
        <v>350</v>
      </c>
      <c r="L18" s="312">
        <v>1116</v>
      </c>
    </row>
    <row r="19" spans="1:12" ht="12.6" customHeight="1">
      <c r="A19" s="560" t="s">
        <v>349</v>
      </c>
      <c r="B19" s="648">
        <v>65.33</v>
      </c>
      <c r="C19" s="650">
        <v>40.18</v>
      </c>
      <c r="D19" s="648">
        <v>0.89</v>
      </c>
      <c r="E19" s="649">
        <v>5.72</v>
      </c>
      <c r="F19" s="648">
        <v>3.43</v>
      </c>
      <c r="G19" s="648" t="s">
        <v>194</v>
      </c>
      <c r="H19" s="647">
        <v>43.5</v>
      </c>
      <c r="J19" s="629">
        <v>219</v>
      </c>
      <c r="K19" s="557" t="s">
        <v>348</v>
      </c>
      <c r="L19" s="312">
        <v>1110</v>
      </c>
    </row>
    <row r="20" spans="1:12" ht="12.6" customHeight="1">
      <c r="A20" s="560" t="s">
        <v>347</v>
      </c>
      <c r="B20" s="648">
        <v>43.91</v>
      </c>
      <c r="C20" s="650">
        <v>34.65</v>
      </c>
      <c r="D20" s="648">
        <v>0.65</v>
      </c>
      <c r="E20" s="649">
        <v>3.12</v>
      </c>
      <c r="F20" s="648">
        <v>12.46</v>
      </c>
      <c r="G20" s="648" t="s">
        <v>194</v>
      </c>
      <c r="H20" s="647">
        <v>35.1</v>
      </c>
      <c r="J20" s="629">
        <v>220</v>
      </c>
      <c r="K20" s="557" t="s">
        <v>346</v>
      </c>
      <c r="L20" s="312">
        <v>1508</v>
      </c>
    </row>
    <row r="21" spans="1:12" ht="12.6" customHeight="1">
      <c r="A21" s="560" t="s">
        <v>345</v>
      </c>
      <c r="B21" s="648">
        <v>43.22</v>
      </c>
      <c r="C21" s="650">
        <v>37.57</v>
      </c>
      <c r="D21" s="648">
        <v>0.51</v>
      </c>
      <c r="E21" s="649">
        <v>4.2300000000000004</v>
      </c>
      <c r="F21" s="648">
        <v>4.83</v>
      </c>
      <c r="G21" s="648" t="s">
        <v>194</v>
      </c>
      <c r="H21" s="647">
        <v>37.700000000000003</v>
      </c>
      <c r="J21" s="629">
        <v>221</v>
      </c>
      <c r="K21" s="557" t="s">
        <v>344</v>
      </c>
      <c r="L21" s="312">
        <v>1510</v>
      </c>
    </row>
    <row r="22" spans="1:12" ht="12.6" customHeight="1">
      <c r="A22" s="560" t="s">
        <v>343</v>
      </c>
      <c r="B22" s="648">
        <v>48.55</v>
      </c>
      <c r="C22" s="650">
        <v>42.11</v>
      </c>
      <c r="D22" s="648">
        <v>0.63</v>
      </c>
      <c r="E22" s="649">
        <v>3.91</v>
      </c>
      <c r="F22" s="648">
        <v>5.87</v>
      </c>
      <c r="G22" s="648" t="s">
        <v>194</v>
      </c>
      <c r="H22" s="647">
        <v>42.1</v>
      </c>
      <c r="J22" s="629">
        <v>222</v>
      </c>
      <c r="K22" s="557" t="s">
        <v>342</v>
      </c>
      <c r="L22" s="312">
        <v>1511</v>
      </c>
    </row>
    <row r="23" spans="1:12" ht="12.6" customHeight="1">
      <c r="A23" s="560" t="s">
        <v>341</v>
      </c>
      <c r="B23" s="648">
        <v>49.78</v>
      </c>
      <c r="C23" s="650">
        <v>40.01</v>
      </c>
      <c r="D23" s="648">
        <v>1.29</v>
      </c>
      <c r="E23" s="649">
        <v>4.29</v>
      </c>
      <c r="F23" s="648">
        <v>1.71</v>
      </c>
      <c r="G23" s="648" t="s">
        <v>194</v>
      </c>
      <c r="H23" s="647">
        <v>40.4</v>
      </c>
      <c r="J23" s="629">
        <v>223</v>
      </c>
      <c r="K23" s="557" t="s">
        <v>340</v>
      </c>
      <c r="L23" s="312">
        <v>1512</v>
      </c>
    </row>
    <row r="24" spans="1:12" ht="12.6" customHeight="1">
      <c r="A24" s="560" t="s">
        <v>339</v>
      </c>
      <c r="B24" s="648">
        <v>44.66</v>
      </c>
      <c r="C24" s="650">
        <v>36.61</v>
      </c>
      <c r="D24" s="648">
        <v>0.72</v>
      </c>
      <c r="E24" s="649">
        <v>3.64</v>
      </c>
      <c r="F24" s="648">
        <v>5.45</v>
      </c>
      <c r="G24" s="648" t="s">
        <v>194</v>
      </c>
      <c r="H24" s="647">
        <v>37.9</v>
      </c>
      <c r="J24" s="629">
        <v>224</v>
      </c>
      <c r="K24" s="557" t="s">
        <v>338</v>
      </c>
      <c r="L24" s="312">
        <v>1111</v>
      </c>
    </row>
    <row r="25" spans="1:12" ht="12.6" customHeight="1">
      <c r="A25" s="560" t="s">
        <v>337</v>
      </c>
      <c r="B25" s="648">
        <v>46.04</v>
      </c>
      <c r="C25" s="650">
        <v>35.17</v>
      </c>
      <c r="D25" s="648">
        <v>0.79</v>
      </c>
      <c r="E25" s="649">
        <v>4.96</v>
      </c>
      <c r="F25" s="648">
        <v>4.96</v>
      </c>
      <c r="G25" s="648" t="s">
        <v>194</v>
      </c>
      <c r="H25" s="647">
        <v>35.700000000000003</v>
      </c>
      <c r="J25" s="629">
        <v>225</v>
      </c>
      <c r="K25" s="557" t="s">
        <v>336</v>
      </c>
      <c r="L25" s="312">
        <v>1114</v>
      </c>
    </row>
    <row r="26" spans="1:12" ht="63.75">
      <c r="A26" s="964"/>
      <c r="B26" s="646" t="s">
        <v>688</v>
      </c>
      <c r="C26" s="646" t="s">
        <v>687</v>
      </c>
      <c r="D26" s="646" t="s">
        <v>686</v>
      </c>
      <c r="E26" s="347" t="s">
        <v>685</v>
      </c>
      <c r="F26" s="645" t="s">
        <v>684</v>
      </c>
      <c r="G26" s="347" t="s">
        <v>683</v>
      </c>
      <c r="H26" s="644" t="s">
        <v>682</v>
      </c>
    </row>
    <row r="27" spans="1:12" ht="12.6" customHeight="1">
      <c r="A27" s="965"/>
      <c r="B27" s="966" t="s">
        <v>83</v>
      </c>
      <c r="C27" s="967"/>
      <c r="D27" s="967"/>
      <c r="E27" s="967"/>
      <c r="F27" s="967"/>
      <c r="G27" s="966" t="s">
        <v>12</v>
      </c>
      <c r="H27" s="968"/>
    </row>
    <row r="28" spans="1:12" ht="9.75" customHeight="1">
      <c r="A28" s="962" t="s">
        <v>85</v>
      </c>
      <c r="B28" s="963"/>
      <c r="C28" s="963"/>
      <c r="D28" s="963"/>
      <c r="E28" s="963"/>
      <c r="F28" s="963"/>
      <c r="G28" s="963"/>
      <c r="H28" s="963"/>
      <c r="I28" s="963"/>
    </row>
    <row r="29" spans="1:12">
      <c r="A29" s="961" t="s">
        <v>681</v>
      </c>
      <c r="B29" s="961"/>
      <c r="C29" s="961"/>
      <c r="D29" s="961"/>
      <c r="E29" s="961"/>
      <c r="F29" s="961"/>
      <c r="G29" s="961"/>
      <c r="H29" s="961"/>
    </row>
    <row r="30" spans="1:12">
      <c r="A30" s="961" t="s">
        <v>680</v>
      </c>
      <c r="B30" s="961"/>
      <c r="C30" s="961"/>
      <c r="D30" s="961"/>
      <c r="E30" s="961"/>
      <c r="F30" s="961"/>
      <c r="G30" s="961"/>
      <c r="H30" s="961"/>
    </row>
    <row r="31" spans="1:12">
      <c r="A31" s="643"/>
      <c r="B31" s="643"/>
      <c r="C31" s="643"/>
      <c r="D31" s="643"/>
      <c r="E31" s="643"/>
      <c r="F31" s="643"/>
      <c r="G31" s="643"/>
      <c r="H31" s="642"/>
    </row>
    <row r="32" spans="1:12">
      <c r="A32" s="300" t="s">
        <v>90</v>
      </c>
      <c r="B32" s="300"/>
      <c r="C32" s="300"/>
      <c r="D32" s="300"/>
      <c r="E32" s="300"/>
      <c r="F32" s="300"/>
      <c r="G32" s="641"/>
      <c r="H32" s="640"/>
    </row>
    <row r="33" spans="1:3">
      <c r="A33" s="622" t="s">
        <v>679</v>
      </c>
      <c r="C33" s="622" t="s">
        <v>678</v>
      </c>
    </row>
    <row r="34" spans="1:3">
      <c r="A34" s="622" t="s">
        <v>677</v>
      </c>
      <c r="C34" s="622"/>
    </row>
  </sheetData>
  <mergeCells count="11">
    <mergeCell ref="A1:H1"/>
    <mergeCell ref="A2:H2"/>
    <mergeCell ref="A3:A4"/>
    <mergeCell ref="B4:F4"/>
    <mergeCell ref="G4:H4"/>
    <mergeCell ref="A29:H29"/>
    <mergeCell ref="A30:H30"/>
    <mergeCell ref="A28:I28"/>
    <mergeCell ref="A26:A27"/>
    <mergeCell ref="B27:F27"/>
    <mergeCell ref="G27:H27"/>
  </mergeCells>
  <conditionalFormatting sqref="F5:F25 D5:D25 B5:B25">
    <cfRule type="cellIs" dxfId="91" priority="1" operator="between">
      <formula>0.00000001</formula>
      <formula>0.05</formula>
    </cfRule>
  </conditionalFormatting>
  <hyperlinks>
    <hyperlink ref="A33" r:id="rId1"/>
    <hyperlink ref="A34" r:id="rId2"/>
    <hyperlink ref="B3" r:id="rId3"/>
    <hyperlink ref="C3" r:id="rId4" display="Postos telefónicos residenciais por 100 habitantes "/>
    <hyperlink ref="D3" r:id="rId5" display="Postos telefónicos públicos por 1 000 habitantes "/>
    <hyperlink ref="B26" r:id="rId6" display="Telephone accesses per 100 inhabitants "/>
    <hyperlink ref="C26" r:id="rId7"/>
    <hyperlink ref="D26" r:id="rId8" display="Public pay phones per 1 000 inhabitants "/>
    <hyperlink ref="C33" r:id="rId9"/>
  </hyperlinks>
  <printOptions horizontalCentered="1"/>
  <pageMargins left="0.39370078740157483" right="0.39370078740157483" top="0.39370078740157483" bottom="0.39370078740157483" header="0" footer="0"/>
  <pageSetup paperSize="9" scale="80" fitToHeight="6" orientation="portrait" verticalDpi="0" r:id="rId10"/>
</worksheet>
</file>

<file path=xl/worksheets/sheet12.xml><?xml version="1.0" encoding="utf-8"?>
<worksheet xmlns="http://schemas.openxmlformats.org/spreadsheetml/2006/main" xmlns:r="http://schemas.openxmlformats.org/officeDocument/2006/relationships">
  <sheetPr>
    <pageSetUpPr fitToPage="1"/>
  </sheetPr>
  <dimension ref="A1:H34"/>
  <sheetViews>
    <sheetView showGridLines="0" zoomScaleNormal="100" workbookViewId="0">
      <selection sqref="A1:XFD1"/>
    </sheetView>
  </sheetViews>
  <sheetFormatPr defaultColWidth="9.140625" defaultRowHeight="12.75"/>
  <cols>
    <col min="1" max="1" width="20.5703125" style="548" customWidth="1"/>
    <col min="2" max="4" width="20.42578125" style="548" customWidth="1"/>
    <col min="5" max="5" width="9.28515625" style="548" customWidth="1"/>
    <col min="6" max="6" width="5.28515625" style="602" customWidth="1"/>
    <col min="7" max="7" width="8.7109375" style="602" customWidth="1"/>
    <col min="8" max="8" width="3.85546875" style="602" customWidth="1"/>
    <col min="9" max="16384" width="9.140625" style="548"/>
  </cols>
  <sheetData>
    <row r="1" spans="1:8" s="570" customFormat="1" ht="30" customHeight="1">
      <c r="A1" s="974" t="s">
        <v>676</v>
      </c>
      <c r="B1" s="974"/>
      <c r="C1" s="974"/>
      <c r="D1" s="974"/>
      <c r="E1" s="636"/>
      <c r="F1" s="620"/>
      <c r="G1" s="620"/>
      <c r="H1" s="620"/>
    </row>
    <row r="2" spans="1:8" s="570" customFormat="1" ht="30" customHeight="1">
      <c r="A2" s="974" t="s">
        <v>675</v>
      </c>
      <c r="B2" s="974"/>
      <c r="C2" s="974"/>
      <c r="D2" s="974"/>
      <c r="E2" s="636"/>
      <c r="F2" s="620"/>
      <c r="G2" s="620"/>
      <c r="H2" s="620"/>
    </row>
    <row r="3" spans="1:8" s="570" customFormat="1" ht="9.75" customHeight="1">
      <c r="A3" s="635" t="s">
        <v>674</v>
      </c>
      <c r="B3" s="634"/>
      <c r="C3" s="634"/>
      <c r="D3" s="633" t="s">
        <v>673</v>
      </c>
      <c r="E3" s="501"/>
      <c r="F3" s="632"/>
      <c r="G3" s="632"/>
      <c r="H3" s="632"/>
    </row>
    <row r="4" spans="1:8" s="631" customFormat="1" ht="31.5" customHeight="1">
      <c r="A4" s="628"/>
      <c r="B4" s="627" t="s">
        <v>672</v>
      </c>
      <c r="C4" s="306" t="s">
        <v>671</v>
      </c>
      <c r="D4" s="355" t="s">
        <v>670</v>
      </c>
      <c r="E4" s="626"/>
      <c r="F4" s="616" t="s">
        <v>657</v>
      </c>
      <c r="G4" s="616" t="s">
        <v>376</v>
      </c>
      <c r="H4" s="616" t="s">
        <v>375</v>
      </c>
    </row>
    <row r="5" spans="1:8" s="565" customFormat="1" ht="12.75" customHeight="1">
      <c r="A5" s="564" t="s">
        <v>14</v>
      </c>
      <c r="B5" s="563">
        <v>19385</v>
      </c>
      <c r="C5" s="563">
        <v>3584734</v>
      </c>
      <c r="D5" s="563">
        <v>1246415</v>
      </c>
      <c r="E5" s="563"/>
      <c r="F5" s="630">
        <v>1</v>
      </c>
      <c r="G5" s="567" t="s">
        <v>555</v>
      </c>
      <c r="H5" s="322" t="s">
        <v>372</v>
      </c>
    </row>
    <row r="6" spans="1:8" s="565" customFormat="1" ht="12.75" customHeight="1">
      <c r="A6" s="564" t="s">
        <v>17</v>
      </c>
      <c r="B6" s="563">
        <v>18727</v>
      </c>
      <c r="C6" s="563">
        <v>3419686</v>
      </c>
      <c r="D6" s="563">
        <v>1189730</v>
      </c>
      <c r="E6" s="563"/>
      <c r="F6" s="630">
        <v>2</v>
      </c>
      <c r="G6" s="561" t="s">
        <v>374</v>
      </c>
      <c r="H6" s="322" t="s">
        <v>372</v>
      </c>
    </row>
    <row r="7" spans="1:8" ht="12.75" customHeight="1">
      <c r="A7" s="564" t="s">
        <v>55</v>
      </c>
      <c r="B7" s="563">
        <v>2928</v>
      </c>
      <c r="C7" s="563">
        <v>1131642</v>
      </c>
      <c r="D7" s="563">
        <v>463550</v>
      </c>
      <c r="E7" s="563"/>
      <c r="F7" s="630">
        <v>207</v>
      </c>
      <c r="G7" s="561" t="s">
        <v>373</v>
      </c>
      <c r="H7" s="317" t="s">
        <v>372</v>
      </c>
    </row>
    <row r="8" spans="1:8" ht="12.75" customHeight="1">
      <c r="A8" s="560" t="s">
        <v>371</v>
      </c>
      <c r="B8" s="559">
        <v>12</v>
      </c>
      <c r="C8" s="559">
        <v>6442</v>
      </c>
      <c r="D8" s="559">
        <v>1757</v>
      </c>
      <c r="E8" s="559"/>
      <c r="F8" s="629">
        <v>208</v>
      </c>
      <c r="G8" s="557" t="s">
        <v>370</v>
      </c>
      <c r="H8" s="312">
        <v>1502</v>
      </c>
    </row>
    <row r="9" spans="1:8" ht="12.75" customHeight="1">
      <c r="A9" s="560" t="s">
        <v>369</v>
      </c>
      <c r="B9" s="559">
        <v>158</v>
      </c>
      <c r="C9" s="559">
        <v>72769</v>
      </c>
      <c r="D9" s="559">
        <v>14408</v>
      </c>
      <c r="E9" s="559"/>
      <c r="F9" s="629">
        <v>209</v>
      </c>
      <c r="G9" s="557" t="s">
        <v>368</v>
      </c>
      <c r="H9" s="312">
        <v>1503</v>
      </c>
    </row>
    <row r="10" spans="1:8" ht="12.75" customHeight="1">
      <c r="A10" s="560" t="s">
        <v>367</v>
      </c>
      <c r="B10" s="559">
        <v>148</v>
      </c>
      <c r="C10" s="559">
        <v>67436</v>
      </c>
      <c r="D10" s="559">
        <v>15215</v>
      </c>
      <c r="E10" s="559"/>
      <c r="F10" s="629">
        <v>210</v>
      </c>
      <c r="G10" s="557" t="s">
        <v>366</v>
      </c>
      <c r="H10" s="312">
        <v>1115</v>
      </c>
    </row>
    <row r="11" spans="1:8" ht="12.75" customHeight="1">
      <c r="A11" s="560" t="s">
        <v>365</v>
      </c>
      <c r="B11" s="559">
        <v>56</v>
      </c>
      <c r="C11" s="559">
        <v>30934</v>
      </c>
      <c r="D11" s="559">
        <v>4832</v>
      </c>
      <c r="E11" s="559"/>
      <c r="F11" s="629">
        <v>211</v>
      </c>
      <c r="G11" s="557" t="s">
        <v>364</v>
      </c>
      <c r="H11" s="312">
        <v>1504</v>
      </c>
    </row>
    <row r="12" spans="1:8" ht="12.75" customHeight="1">
      <c r="A12" s="560" t="s">
        <v>363</v>
      </c>
      <c r="B12" s="559">
        <v>171</v>
      </c>
      <c r="C12" s="559">
        <v>87923</v>
      </c>
      <c r="D12" s="559">
        <v>25520</v>
      </c>
      <c r="E12" s="559"/>
      <c r="F12" s="629">
        <v>212</v>
      </c>
      <c r="G12" s="557" t="s">
        <v>362</v>
      </c>
      <c r="H12" s="312">
        <v>1105</v>
      </c>
    </row>
    <row r="13" spans="1:8" ht="12.75" customHeight="1">
      <c r="A13" s="560" t="s">
        <v>361</v>
      </c>
      <c r="B13" s="559">
        <v>1134</v>
      </c>
      <c r="C13" s="559">
        <v>252714</v>
      </c>
      <c r="D13" s="559">
        <v>234935</v>
      </c>
      <c r="E13" s="559"/>
      <c r="F13" s="629">
        <v>213</v>
      </c>
      <c r="G13" s="557" t="s">
        <v>360</v>
      </c>
      <c r="H13" s="312">
        <v>1106</v>
      </c>
    </row>
    <row r="14" spans="1:8" ht="12.75" customHeight="1">
      <c r="A14" s="560" t="s">
        <v>359</v>
      </c>
      <c r="B14" s="559">
        <v>125</v>
      </c>
      <c r="C14" s="559">
        <v>74026</v>
      </c>
      <c r="D14" s="559">
        <v>21379</v>
      </c>
      <c r="E14" s="559"/>
      <c r="F14" s="629">
        <v>214</v>
      </c>
      <c r="G14" s="557" t="s">
        <v>358</v>
      </c>
      <c r="H14" s="312">
        <v>1107</v>
      </c>
    </row>
    <row r="15" spans="1:8" ht="12.75" customHeight="1">
      <c r="A15" s="560" t="s">
        <v>357</v>
      </c>
      <c r="B15" s="559">
        <v>63</v>
      </c>
      <c r="C15" s="559">
        <v>27725</v>
      </c>
      <c r="D15" s="559">
        <v>7951</v>
      </c>
      <c r="E15" s="559"/>
      <c r="F15" s="629">
        <v>215</v>
      </c>
      <c r="G15" s="557" t="s">
        <v>356</v>
      </c>
      <c r="H15" s="312">
        <v>1109</v>
      </c>
    </row>
    <row r="16" spans="1:8" ht="12.75" customHeight="1">
      <c r="A16" s="560" t="s">
        <v>355</v>
      </c>
      <c r="B16" s="559">
        <v>53</v>
      </c>
      <c r="C16" s="559">
        <v>24022</v>
      </c>
      <c r="D16" s="559">
        <v>2786</v>
      </c>
      <c r="E16" s="559"/>
      <c r="F16" s="629">
        <v>216</v>
      </c>
      <c r="G16" s="557" t="s">
        <v>354</v>
      </c>
      <c r="H16" s="312">
        <v>1506</v>
      </c>
    </row>
    <row r="17" spans="1:8" ht="12.75" customHeight="1">
      <c r="A17" s="560" t="s">
        <v>353</v>
      </c>
      <c r="B17" s="559">
        <v>52</v>
      </c>
      <c r="C17" s="559">
        <v>18595</v>
      </c>
      <c r="D17" s="559">
        <v>4649</v>
      </c>
      <c r="E17" s="559"/>
      <c r="F17" s="629">
        <v>217</v>
      </c>
      <c r="G17" s="557" t="s">
        <v>352</v>
      </c>
      <c r="H17" s="312">
        <v>1507</v>
      </c>
    </row>
    <row r="18" spans="1:8" ht="12.75" customHeight="1">
      <c r="A18" s="560" t="s">
        <v>351</v>
      </c>
      <c r="B18" s="559">
        <v>103</v>
      </c>
      <c r="C18" s="559">
        <v>55653</v>
      </c>
      <c r="D18" s="559">
        <v>9878</v>
      </c>
      <c r="E18" s="559"/>
      <c r="F18" s="629">
        <v>218</v>
      </c>
      <c r="G18" s="557" t="s">
        <v>350</v>
      </c>
      <c r="H18" s="312">
        <v>1116</v>
      </c>
    </row>
    <row r="19" spans="1:8" ht="12.75" customHeight="1">
      <c r="A19" s="560" t="s">
        <v>349</v>
      </c>
      <c r="B19" s="559">
        <v>155</v>
      </c>
      <c r="C19" s="559">
        <v>70215</v>
      </c>
      <c r="D19" s="559">
        <v>43946</v>
      </c>
      <c r="E19" s="559"/>
      <c r="F19" s="629">
        <v>219</v>
      </c>
      <c r="G19" s="557" t="s">
        <v>348</v>
      </c>
      <c r="H19" s="312">
        <v>1110</v>
      </c>
    </row>
    <row r="20" spans="1:8" ht="12.75" customHeight="1">
      <c r="A20" s="560" t="s">
        <v>347</v>
      </c>
      <c r="B20" s="559">
        <v>42</v>
      </c>
      <c r="C20" s="559">
        <v>22241</v>
      </c>
      <c r="D20" s="559">
        <v>5944</v>
      </c>
      <c r="E20" s="559"/>
      <c r="F20" s="629">
        <v>220</v>
      </c>
      <c r="G20" s="557" t="s">
        <v>346</v>
      </c>
      <c r="H20" s="312">
        <v>1508</v>
      </c>
    </row>
    <row r="21" spans="1:8" ht="12.75" customHeight="1">
      <c r="A21" s="560" t="s">
        <v>345</v>
      </c>
      <c r="B21" s="559">
        <v>85</v>
      </c>
      <c r="C21" s="559">
        <v>62198</v>
      </c>
      <c r="D21" s="559">
        <v>9353</v>
      </c>
      <c r="E21" s="559"/>
      <c r="F21" s="629">
        <v>221</v>
      </c>
      <c r="G21" s="557" t="s">
        <v>344</v>
      </c>
      <c r="H21" s="312">
        <v>1510</v>
      </c>
    </row>
    <row r="22" spans="1:8" ht="12.75" customHeight="1">
      <c r="A22" s="560" t="s">
        <v>343</v>
      </c>
      <c r="B22" s="559">
        <v>32</v>
      </c>
      <c r="C22" s="559">
        <v>21531</v>
      </c>
      <c r="D22" s="559">
        <v>3289</v>
      </c>
      <c r="E22" s="559"/>
      <c r="F22" s="629">
        <v>222</v>
      </c>
      <c r="G22" s="557" t="s">
        <v>342</v>
      </c>
      <c r="H22" s="312">
        <v>1511</v>
      </c>
    </row>
    <row r="23" spans="1:8" ht="12.75" customHeight="1">
      <c r="A23" s="560" t="s">
        <v>341</v>
      </c>
      <c r="B23" s="559">
        <v>150</v>
      </c>
      <c r="C23" s="559">
        <v>46678</v>
      </c>
      <c r="D23" s="559">
        <v>11395</v>
      </c>
      <c r="E23" s="559"/>
      <c r="F23" s="629">
        <v>223</v>
      </c>
      <c r="G23" s="557" t="s">
        <v>340</v>
      </c>
      <c r="H23" s="312">
        <v>1512</v>
      </c>
    </row>
    <row r="24" spans="1:8" ht="12.75" customHeight="1">
      <c r="A24" s="560" t="s">
        <v>339</v>
      </c>
      <c r="B24" s="559">
        <v>278</v>
      </c>
      <c r="C24" s="559">
        <v>140934</v>
      </c>
      <c r="D24" s="559">
        <v>30986</v>
      </c>
      <c r="E24" s="559"/>
      <c r="F24" s="629">
        <v>224</v>
      </c>
      <c r="G24" s="557" t="s">
        <v>338</v>
      </c>
      <c r="H24" s="312">
        <v>1111</v>
      </c>
    </row>
    <row r="25" spans="1:8" ht="12.75" customHeight="1">
      <c r="A25" s="560" t="s">
        <v>337</v>
      </c>
      <c r="B25" s="559">
        <v>111</v>
      </c>
      <c r="C25" s="559">
        <v>49606</v>
      </c>
      <c r="D25" s="559">
        <v>15327</v>
      </c>
      <c r="E25" s="559"/>
      <c r="F25" s="629">
        <v>225</v>
      </c>
      <c r="G25" s="557" t="s">
        <v>336</v>
      </c>
      <c r="H25" s="312">
        <v>1114</v>
      </c>
    </row>
    <row r="26" spans="1:8" ht="30.95" customHeight="1">
      <c r="A26" s="628"/>
      <c r="B26" s="627" t="s">
        <v>669</v>
      </c>
      <c r="C26" s="306" t="s">
        <v>668</v>
      </c>
      <c r="D26" s="355" t="s">
        <v>667</v>
      </c>
      <c r="E26" s="626"/>
      <c r="F26" s="604"/>
      <c r="G26" s="605"/>
      <c r="H26" s="604"/>
    </row>
    <row r="27" spans="1:8" ht="9.75" customHeight="1">
      <c r="A27" s="973" t="s">
        <v>85</v>
      </c>
      <c r="B27" s="963"/>
      <c r="C27" s="963"/>
      <c r="D27" s="963"/>
      <c r="E27" s="963"/>
      <c r="F27" s="604"/>
      <c r="G27" s="605"/>
      <c r="H27" s="604"/>
    </row>
    <row r="28" spans="1:8" ht="9.6" customHeight="1">
      <c r="A28" s="975" t="s">
        <v>623</v>
      </c>
      <c r="B28" s="975"/>
      <c r="C28" s="975"/>
      <c r="D28" s="975"/>
      <c r="E28" s="625"/>
      <c r="F28" s="624"/>
      <c r="G28" s="624"/>
      <c r="H28" s="624"/>
    </row>
    <row r="29" spans="1:8" ht="9.6" customHeight="1">
      <c r="A29" s="975" t="s">
        <v>644</v>
      </c>
      <c r="B29" s="975"/>
      <c r="C29" s="975"/>
      <c r="D29" s="975"/>
      <c r="E29" s="625"/>
      <c r="F29" s="624"/>
      <c r="G29" s="624"/>
      <c r="H29" s="624"/>
    </row>
    <row r="30" spans="1:8" ht="26.45" customHeight="1">
      <c r="A30" s="844" t="s">
        <v>666</v>
      </c>
      <c r="B30" s="844"/>
      <c r="C30" s="844"/>
      <c r="D30" s="844"/>
      <c r="E30" s="623"/>
      <c r="F30" s="623"/>
    </row>
    <row r="31" spans="1:8" ht="25.9" customHeight="1">
      <c r="A31" s="844" t="s">
        <v>665</v>
      </c>
      <c r="B31" s="844"/>
      <c r="C31" s="844"/>
      <c r="D31" s="844"/>
      <c r="E31" s="972"/>
      <c r="F31" s="972"/>
    </row>
    <row r="32" spans="1:8" ht="13.15" customHeight="1">
      <c r="A32" s="554"/>
      <c r="B32" s="554"/>
      <c r="C32" s="554"/>
      <c r="D32" s="554"/>
      <c r="E32" s="554"/>
      <c r="F32" s="548"/>
      <c r="G32" s="548"/>
      <c r="H32" s="548"/>
    </row>
    <row r="33" spans="1:8" ht="9.75" customHeight="1">
      <c r="A33" s="300" t="s">
        <v>90</v>
      </c>
      <c r="F33" s="548"/>
      <c r="G33" s="548"/>
      <c r="H33" s="548"/>
    </row>
    <row r="34" spans="1:8" ht="9.75" customHeight="1">
      <c r="A34" s="622" t="s">
        <v>664</v>
      </c>
      <c r="F34" s="548"/>
      <c r="G34" s="548"/>
      <c r="H34" s="548"/>
    </row>
  </sheetData>
  <mergeCells count="8">
    <mergeCell ref="E31:F31"/>
    <mergeCell ref="A27:E27"/>
    <mergeCell ref="A1:D1"/>
    <mergeCell ref="A2:D2"/>
    <mergeCell ref="A28:D28"/>
    <mergeCell ref="A29:D29"/>
    <mergeCell ref="A30:D30"/>
    <mergeCell ref="A31:D31"/>
  </mergeCells>
  <hyperlinks>
    <hyperlink ref="C4" r:id="rId1" display="Residenciais"/>
    <hyperlink ref="D4" r:id="rId2" display="Não residenciais"/>
    <hyperlink ref="A34" r:id="rId3"/>
    <hyperlink ref="D26" r:id="rId4" display="Non residential"/>
    <hyperlink ref="C26" r:id="rId5" display="Residential"/>
  </hyperlinks>
  <printOptions horizontalCentered="1"/>
  <pageMargins left="0.39370078740157483" right="0.39370078740157483" top="0.39370078740157483" bottom="0.39370078740157483" header="0" footer="0"/>
  <pageSetup paperSize="9" scale="89" fitToHeight="6" orientation="portrait" verticalDpi="0" r:id="rId6"/>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Normal="100" workbookViewId="0">
      <selection sqref="A1:XFD1"/>
    </sheetView>
  </sheetViews>
  <sheetFormatPr defaultColWidth="9.140625" defaultRowHeight="12.75"/>
  <cols>
    <col min="1" max="1" width="20" style="602" customWidth="1"/>
    <col min="2" max="6" width="14.140625" style="602" customWidth="1"/>
    <col min="7" max="7" width="6.7109375" style="602" customWidth="1"/>
    <col min="8" max="8" width="5.7109375" style="602" customWidth="1"/>
    <col min="9" max="9" width="6.7109375" style="602" customWidth="1"/>
    <col min="10" max="10" width="5.7109375" style="602" customWidth="1"/>
    <col min="11" max="16384" width="9.140625" style="602"/>
  </cols>
  <sheetData>
    <row r="1" spans="1:10" s="620" customFormat="1" ht="30" customHeight="1">
      <c r="A1" s="988" t="s">
        <v>663</v>
      </c>
      <c r="B1" s="988"/>
      <c r="C1" s="988"/>
      <c r="D1" s="988"/>
      <c r="E1" s="988"/>
      <c r="F1" s="988"/>
      <c r="G1" s="621"/>
    </row>
    <row r="2" spans="1:10" s="620" customFormat="1" ht="30" customHeight="1">
      <c r="A2" s="988" t="s">
        <v>662</v>
      </c>
      <c r="B2" s="988"/>
      <c r="C2" s="988"/>
      <c r="D2" s="988"/>
      <c r="E2" s="988"/>
      <c r="F2" s="988"/>
      <c r="G2" s="621"/>
    </row>
    <row r="3" spans="1:10" s="617" customFormat="1" ht="12.6" customHeight="1">
      <c r="A3" s="619" t="s">
        <v>246</v>
      </c>
      <c r="B3" s="618"/>
      <c r="C3" s="618"/>
      <c r="D3" s="618"/>
      <c r="E3" s="618"/>
      <c r="F3" s="582" t="s">
        <v>247</v>
      </c>
      <c r="G3" s="582"/>
    </row>
    <row r="4" spans="1:10" s="616" customFormat="1" ht="16.149999999999999" customHeight="1">
      <c r="A4" s="989"/>
      <c r="B4" s="980" t="s">
        <v>166</v>
      </c>
      <c r="C4" s="982" t="s">
        <v>661</v>
      </c>
      <c r="D4" s="983"/>
      <c r="E4" s="984"/>
      <c r="F4" s="991" t="s">
        <v>660</v>
      </c>
      <c r="G4" s="607"/>
    </row>
    <row r="5" spans="1:10" s="616" customFormat="1" ht="15" customHeight="1">
      <c r="A5" s="990"/>
      <c r="B5" s="981"/>
      <c r="C5" s="307" t="s">
        <v>166</v>
      </c>
      <c r="D5" s="307" t="s">
        <v>659</v>
      </c>
      <c r="E5" s="307" t="s">
        <v>658</v>
      </c>
      <c r="F5" s="992"/>
      <c r="G5" s="607"/>
      <c r="H5" s="616" t="s">
        <v>657</v>
      </c>
      <c r="I5" s="616" t="s">
        <v>376</v>
      </c>
      <c r="J5" s="616" t="s">
        <v>375</v>
      </c>
    </row>
    <row r="6" spans="1:10" s="321" customFormat="1" ht="12.6" customHeight="1">
      <c r="A6" s="615" t="s">
        <v>14</v>
      </c>
      <c r="B6" s="614">
        <v>2369</v>
      </c>
      <c r="C6" s="612">
        <v>608</v>
      </c>
      <c r="D6" s="614">
        <v>605</v>
      </c>
      <c r="E6" s="614">
        <v>3</v>
      </c>
      <c r="F6" s="614">
        <v>1761</v>
      </c>
      <c r="G6" s="608"/>
      <c r="H6" s="322">
        <v>1</v>
      </c>
      <c r="I6" s="567" t="s">
        <v>555</v>
      </c>
      <c r="J6" s="322" t="s">
        <v>372</v>
      </c>
    </row>
    <row r="7" spans="1:10" s="321" customFormat="1" ht="12.6" customHeight="1">
      <c r="A7" s="615" t="s">
        <v>17</v>
      </c>
      <c r="B7" s="614">
        <v>2257</v>
      </c>
      <c r="C7" s="612">
        <v>562</v>
      </c>
      <c r="D7" s="614">
        <v>559</v>
      </c>
      <c r="E7" s="614">
        <v>3</v>
      </c>
      <c r="F7" s="614">
        <v>1695</v>
      </c>
      <c r="G7" s="608"/>
      <c r="H7" s="322">
        <v>2</v>
      </c>
      <c r="I7" s="561" t="s">
        <v>374</v>
      </c>
      <c r="J7" s="322" t="s">
        <v>372</v>
      </c>
    </row>
    <row r="8" spans="1:10" s="321" customFormat="1" ht="12.6" customHeight="1">
      <c r="A8" s="615" t="s">
        <v>55</v>
      </c>
      <c r="B8" s="614">
        <v>281</v>
      </c>
      <c r="C8" s="612">
        <v>146</v>
      </c>
      <c r="D8" s="614">
        <v>145</v>
      </c>
      <c r="E8" s="614">
        <v>1</v>
      </c>
      <c r="F8" s="614">
        <v>135</v>
      </c>
      <c r="G8" s="608"/>
      <c r="H8" s="613">
        <v>207</v>
      </c>
      <c r="I8" s="561" t="s">
        <v>373</v>
      </c>
      <c r="J8" s="317" t="s">
        <v>372</v>
      </c>
    </row>
    <row r="9" spans="1:10" s="339" customFormat="1" ht="12.6" customHeight="1">
      <c r="A9" s="611" t="s">
        <v>371</v>
      </c>
      <c r="B9" s="609">
        <v>2</v>
      </c>
      <c r="C9" s="610">
        <v>1</v>
      </c>
      <c r="D9" s="609">
        <v>1</v>
      </c>
      <c r="E9" s="609">
        <v>0</v>
      </c>
      <c r="F9" s="609">
        <v>1</v>
      </c>
      <c r="G9" s="608"/>
      <c r="H9" s="358">
        <v>208</v>
      </c>
      <c r="I9" s="557" t="s">
        <v>370</v>
      </c>
      <c r="J9" s="312">
        <v>1502</v>
      </c>
    </row>
    <row r="10" spans="1:10" s="339" customFormat="1" ht="12.6" customHeight="1">
      <c r="A10" s="611" t="s">
        <v>369</v>
      </c>
      <c r="B10" s="609">
        <v>14</v>
      </c>
      <c r="C10" s="610">
        <v>7</v>
      </c>
      <c r="D10" s="609">
        <v>7</v>
      </c>
      <c r="E10" s="609">
        <v>0</v>
      </c>
      <c r="F10" s="609">
        <v>7</v>
      </c>
      <c r="G10" s="608"/>
      <c r="H10" s="358">
        <v>209</v>
      </c>
      <c r="I10" s="557" t="s">
        <v>368</v>
      </c>
      <c r="J10" s="312">
        <v>1503</v>
      </c>
    </row>
    <row r="11" spans="1:10" s="339" customFormat="1" ht="12.6" customHeight="1">
      <c r="A11" s="611" t="s">
        <v>367</v>
      </c>
      <c r="B11" s="609">
        <v>14</v>
      </c>
      <c r="C11" s="610">
        <v>8</v>
      </c>
      <c r="D11" s="609">
        <v>8</v>
      </c>
      <c r="E11" s="609">
        <v>0</v>
      </c>
      <c r="F11" s="609">
        <v>6</v>
      </c>
      <c r="G11" s="608"/>
      <c r="H11" s="358">
        <v>210</v>
      </c>
      <c r="I11" s="557" t="s">
        <v>366</v>
      </c>
      <c r="J11" s="312">
        <v>1115</v>
      </c>
    </row>
    <row r="12" spans="1:10" s="321" customFormat="1" ht="12.6" customHeight="1">
      <c r="A12" s="611" t="s">
        <v>365</v>
      </c>
      <c r="B12" s="609">
        <v>7</v>
      </c>
      <c r="C12" s="612">
        <v>3</v>
      </c>
      <c r="D12" s="609">
        <v>3</v>
      </c>
      <c r="E12" s="609">
        <v>0</v>
      </c>
      <c r="F12" s="609">
        <v>4</v>
      </c>
      <c r="G12" s="608"/>
      <c r="H12" s="358">
        <v>211</v>
      </c>
      <c r="I12" s="557" t="s">
        <v>364</v>
      </c>
      <c r="J12" s="312">
        <v>1504</v>
      </c>
    </row>
    <row r="13" spans="1:10" s="321" customFormat="1" ht="12.6" customHeight="1">
      <c r="A13" s="611" t="s">
        <v>363</v>
      </c>
      <c r="B13" s="609">
        <v>14</v>
      </c>
      <c r="C13" s="612">
        <v>10</v>
      </c>
      <c r="D13" s="609">
        <v>10</v>
      </c>
      <c r="E13" s="609">
        <v>0</v>
      </c>
      <c r="F13" s="609">
        <v>4</v>
      </c>
      <c r="G13" s="608"/>
      <c r="H13" s="358">
        <v>212</v>
      </c>
      <c r="I13" s="557" t="s">
        <v>362</v>
      </c>
      <c r="J13" s="312">
        <v>1105</v>
      </c>
    </row>
    <row r="14" spans="1:10" s="339" customFormat="1" ht="12.6" customHeight="1">
      <c r="A14" s="611" t="s">
        <v>361</v>
      </c>
      <c r="B14" s="609">
        <v>64</v>
      </c>
      <c r="C14" s="610">
        <v>45</v>
      </c>
      <c r="D14" s="609">
        <v>45</v>
      </c>
      <c r="E14" s="609">
        <v>0</v>
      </c>
      <c r="F14" s="609">
        <v>19</v>
      </c>
      <c r="G14" s="608"/>
      <c r="H14" s="358">
        <v>213</v>
      </c>
      <c r="I14" s="557" t="s">
        <v>360</v>
      </c>
      <c r="J14" s="312">
        <v>1106</v>
      </c>
    </row>
    <row r="15" spans="1:10" s="339" customFormat="1" ht="12.6" customHeight="1">
      <c r="A15" s="611" t="s">
        <v>359</v>
      </c>
      <c r="B15" s="609">
        <v>21</v>
      </c>
      <c r="C15" s="610">
        <v>11</v>
      </c>
      <c r="D15" s="609">
        <v>11</v>
      </c>
      <c r="E15" s="609">
        <v>0</v>
      </c>
      <c r="F15" s="609">
        <v>10</v>
      </c>
      <c r="G15" s="608"/>
      <c r="H15" s="358">
        <v>214</v>
      </c>
      <c r="I15" s="557" t="s">
        <v>358</v>
      </c>
      <c r="J15" s="312">
        <v>1107</v>
      </c>
    </row>
    <row r="16" spans="1:10" s="339" customFormat="1" ht="12.6" customHeight="1">
      <c r="A16" s="611" t="s">
        <v>357</v>
      </c>
      <c r="B16" s="609">
        <v>15</v>
      </c>
      <c r="C16" s="610">
        <v>4</v>
      </c>
      <c r="D16" s="609">
        <v>4</v>
      </c>
      <c r="E16" s="609">
        <v>0</v>
      </c>
      <c r="F16" s="609">
        <v>11</v>
      </c>
      <c r="G16" s="608"/>
      <c r="H16" s="358">
        <v>215</v>
      </c>
      <c r="I16" s="557" t="s">
        <v>356</v>
      </c>
      <c r="J16" s="312">
        <v>1109</v>
      </c>
    </row>
    <row r="17" spans="1:10" s="339" customFormat="1" ht="12.6" customHeight="1">
      <c r="A17" s="611" t="s">
        <v>355</v>
      </c>
      <c r="B17" s="609">
        <v>7</v>
      </c>
      <c r="C17" s="610">
        <v>3</v>
      </c>
      <c r="D17" s="609">
        <v>3</v>
      </c>
      <c r="E17" s="609">
        <v>0</v>
      </c>
      <c r="F17" s="609">
        <v>4</v>
      </c>
      <c r="G17" s="608"/>
      <c r="H17" s="358">
        <v>216</v>
      </c>
      <c r="I17" s="557" t="s">
        <v>354</v>
      </c>
      <c r="J17" s="312">
        <v>1506</v>
      </c>
    </row>
    <row r="18" spans="1:10" s="339" customFormat="1" ht="12.6" customHeight="1">
      <c r="A18" s="611" t="s">
        <v>353</v>
      </c>
      <c r="B18" s="609">
        <v>9</v>
      </c>
      <c r="C18" s="610">
        <v>2</v>
      </c>
      <c r="D18" s="609">
        <v>2</v>
      </c>
      <c r="E18" s="609">
        <v>0</v>
      </c>
      <c r="F18" s="609">
        <v>7</v>
      </c>
      <c r="G18" s="608"/>
      <c r="H18" s="358">
        <v>217</v>
      </c>
      <c r="I18" s="557" t="s">
        <v>352</v>
      </c>
      <c r="J18" s="312">
        <v>1507</v>
      </c>
    </row>
    <row r="19" spans="1:10" s="339" customFormat="1" ht="12.6" customHeight="1">
      <c r="A19" s="611" t="s">
        <v>351</v>
      </c>
      <c r="B19" s="609">
        <v>12</v>
      </c>
      <c r="C19" s="610">
        <v>5</v>
      </c>
      <c r="D19" s="609">
        <v>5</v>
      </c>
      <c r="E19" s="609">
        <v>0</v>
      </c>
      <c r="F19" s="609">
        <v>7</v>
      </c>
      <c r="G19" s="608"/>
      <c r="H19" s="358">
        <v>218</v>
      </c>
      <c r="I19" s="557" t="s">
        <v>350</v>
      </c>
      <c r="J19" s="312">
        <v>1116</v>
      </c>
    </row>
    <row r="20" spans="1:10" s="339" customFormat="1" ht="12.6" customHeight="1">
      <c r="A20" s="611" t="s">
        <v>349</v>
      </c>
      <c r="B20" s="609">
        <v>16</v>
      </c>
      <c r="C20" s="610">
        <v>10</v>
      </c>
      <c r="D20" s="609">
        <v>10</v>
      </c>
      <c r="E20" s="609">
        <v>0</v>
      </c>
      <c r="F20" s="609">
        <v>6</v>
      </c>
      <c r="G20" s="608"/>
      <c r="H20" s="358">
        <v>219</v>
      </c>
      <c r="I20" s="557" t="s">
        <v>348</v>
      </c>
      <c r="J20" s="312">
        <v>1110</v>
      </c>
    </row>
    <row r="21" spans="1:10" s="339" customFormat="1" ht="12.6" customHeight="1">
      <c r="A21" s="611" t="s">
        <v>347</v>
      </c>
      <c r="B21" s="609">
        <v>10</v>
      </c>
      <c r="C21" s="610">
        <v>2</v>
      </c>
      <c r="D21" s="609">
        <v>2</v>
      </c>
      <c r="E21" s="609">
        <v>0</v>
      </c>
      <c r="F21" s="609">
        <v>8</v>
      </c>
      <c r="G21" s="608"/>
      <c r="H21" s="358">
        <v>220</v>
      </c>
      <c r="I21" s="557" t="s">
        <v>346</v>
      </c>
      <c r="J21" s="312">
        <v>1508</v>
      </c>
    </row>
    <row r="22" spans="1:10" s="339" customFormat="1" ht="12.6" customHeight="1">
      <c r="A22" s="611" t="s">
        <v>345</v>
      </c>
      <c r="B22" s="609">
        <v>15</v>
      </c>
      <c r="C22" s="610">
        <v>7</v>
      </c>
      <c r="D22" s="609">
        <v>7</v>
      </c>
      <c r="E22" s="609">
        <v>0</v>
      </c>
      <c r="F22" s="609">
        <v>8</v>
      </c>
      <c r="G22" s="608"/>
      <c r="H22" s="358">
        <v>221</v>
      </c>
      <c r="I22" s="557" t="s">
        <v>344</v>
      </c>
      <c r="J22" s="312">
        <v>1510</v>
      </c>
    </row>
    <row r="23" spans="1:10" s="321" customFormat="1" ht="12.6" customHeight="1">
      <c r="A23" s="611" t="s">
        <v>343</v>
      </c>
      <c r="B23" s="609">
        <v>5</v>
      </c>
      <c r="C23" s="612">
        <v>2</v>
      </c>
      <c r="D23" s="609">
        <v>2</v>
      </c>
      <c r="E23" s="609">
        <v>0</v>
      </c>
      <c r="F23" s="609">
        <v>3</v>
      </c>
      <c r="G23" s="608"/>
      <c r="H23" s="358">
        <v>222</v>
      </c>
      <c r="I23" s="557" t="s">
        <v>342</v>
      </c>
      <c r="J23" s="312">
        <v>1511</v>
      </c>
    </row>
    <row r="24" spans="1:10" s="339" customFormat="1" ht="12.6" customHeight="1">
      <c r="A24" s="611" t="s">
        <v>341</v>
      </c>
      <c r="B24" s="609">
        <v>7</v>
      </c>
      <c r="C24" s="610">
        <v>5</v>
      </c>
      <c r="D24" s="609">
        <v>5</v>
      </c>
      <c r="E24" s="609">
        <v>0</v>
      </c>
      <c r="F24" s="609">
        <v>2</v>
      </c>
      <c r="G24" s="608"/>
      <c r="H24" s="358">
        <v>223</v>
      </c>
      <c r="I24" s="557" t="s">
        <v>340</v>
      </c>
      <c r="J24" s="312">
        <v>1512</v>
      </c>
    </row>
    <row r="25" spans="1:10" s="339" customFormat="1" ht="12.6" customHeight="1">
      <c r="A25" s="611" t="s">
        <v>339</v>
      </c>
      <c r="B25" s="609">
        <v>35</v>
      </c>
      <c r="C25" s="610">
        <v>14</v>
      </c>
      <c r="D25" s="609">
        <v>13</v>
      </c>
      <c r="E25" s="609">
        <v>1</v>
      </c>
      <c r="F25" s="609">
        <v>21</v>
      </c>
      <c r="G25" s="608"/>
      <c r="H25" s="358">
        <v>224</v>
      </c>
      <c r="I25" s="557" t="s">
        <v>338</v>
      </c>
      <c r="J25" s="312">
        <v>1111</v>
      </c>
    </row>
    <row r="26" spans="1:10" s="339" customFormat="1" ht="12.6" customHeight="1">
      <c r="A26" s="611" t="s">
        <v>337</v>
      </c>
      <c r="B26" s="609">
        <v>14</v>
      </c>
      <c r="C26" s="610">
        <v>7</v>
      </c>
      <c r="D26" s="609">
        <v>7</v>
      </c>
      <c r="E26" s="609">
        <v>0</v>
      </c>
      <c r="F26" s="609">
        <v>7</v>
      </c>
      <c r="G26" s="608"/>
      <c r="H26" s="358">
        <v>225</v>
      </c>
      <c r="I26" s="557" t="s">
        <v>336</v>
      </c>
      <c r="J26" s="312">
        <v>1114</v>
      </c>
    </row>
    <row r="27" spans="1:10" ht="20.25" customHeight="1">
      <c r="A27" s="978"/>
      <c r="B27" s="980" t="s">
        <v>166</v>
      </c>
      <c r="C27" s="982" t="s">
        <v>656</v>
      </c>
      <c r="D27" s="983"/>
      <c r="E27" s="984"/>
      <c r="F27" s="985" t="s">
        <v>655</v>
      </c>
      <c r="G27" s="607"/>
    </row>
    <row r="28" spans="1:10" ht="20.25" customHeight="1">
      <c r="A28" s="979"/>
      <c r="B28" s="981"/>
      <c r="C28" s="307" t="s">
        <v>166</v>
      </c>
      <c r="D28" s="307" t="s">
        <v>654</v>
      </c>
      <c r="E28" s="307" t="s">
        <v>653</v>
      </c>
      <c r="F28" s="986"/>
      <c r="G28" s="607"/>
    </row>
    <row r="29" spans="1:10" ht="9.75" customHeight="1">
      <c r="A29" s="977" t="s">
        <v>85</v>
      </c>
      <c r="B29" s="963"/>
      <c r="C29" s="963"/>
      <c r="D29" s="963"/>
      <c r="E29" s="963"/>
      <c r="F29" s="963"/>
      <c r="G29" s="963"/>
    </row>
    <row r="30" spans="1:10" ht="9.6" customHeight="1">
      <c r="A30" s="987" t="s">
        <v>652</v>
      </c>
      <c r="B30" s="987"/>
      <c r="C30" s="987"/>
      <c r="D30" s="987"/>
      <c r="E30" s="987"/>
      <c r="F30" s="987"/>
      <c r="G30" s="606"/>
    </row>
    <row r="31" spans="1:10" ht="9.6" customHeight="1">
      <c r="A31" s="987" t="s">
        <v>651</v>
      </c>
      <c r="B31" s="987"/>
      <c r="C31" s="987"/>
      <c r="D31" s="987"/>
      <c r="E31" s="987"/>
      <c r="F31" s="987"/>
      <c r="G31" s="606"/>
    </row>
    <row r="32" spans="1:10" s="604" customFormat="1" ht="9.6" customHeight="1">
      <c r="A32" s="976" t="s">
        <v>650</v>
      </c>
      <c r="B32" s="976"/>
      <c r="C32" s="976"/>
      <c r="D32" s="976"/>
      <c r="E32" s="976"/>
      <c r="F32" s="976"/>
      <c r="G32" s="603"/>
      <c r="I32" s="605"/>
    </row>
    <row r="33" spans="1:9" s="604" customFormat="1" ht="9.6" customHeight="1">
      <c r="A33" s="976" t="s">
        <v>649</v>
      </c>
      <c r="B33" s="976"/>
      <c r="C33" s="976"/>
      <c r="D33" s="976"/>
      <c r="E33" s="976"/>
      <c r="F33" s="976"/>
      <c r="G33" s="603"/>
      <c r="I33" s="605"/>
    </row>
    <row r="34" spans="1:9" ht="8.25" customHeight="1">
      <c r="A34" s="603"/>
    </row>
    <row r="35" spans="1:9">
      <c r="A35" s="300" t="s">
        <v>90</v>
      </c>
    </row>
    <row r="36" spans="1:9">
      <c r="A36" s="299" t="s">
        <v>648</v>
      </c>
    </row>
    <row r="37" spans="1:9">
      <c r="A37" s="299" t="s">
        <v>647</v>
      </c>
    </row>
  </sheetData>
  <mergeCells count="15">
    <mergeCell ref="A1:F1"/>
    <mergeCell ref="A2:F2"/>
    <mergeCell ref="A4:A5"/>
    <mergeCell ref="B4:B5"/>
    <mergeCell ref="C4:E4"/>
    <mergeCell ref="F4:F5"/>
    <mergeCell ref="A32:F32"/>
    <mergeCell ref="A33:F33"/>
    <mergeCell ref="A29:G29"/>
    <mergeCell ref="A27:A28"/>
    <mergeCell ref="B27:B28"/>
    <mergeCell ref="C27:E27"/>
    <mergeCell ref="F27:F28"/>
    <mergeCell ref="A30:F30"/>
    <mergeCell ref="A31:F31"/>
  </mergeCells>
  <hyperlinks>
    <hyperlink ref="F27:F28" r:id="rId1" display="Post agencies"/>
    <hyperlink ref="C27:E27" r:id="rId2" display="Post offices"/>
    <hyperlink ref="C4:E4" r:id="rId3" display="Estações de correio"/>
    <hyperlink ref="F4:F5" r:id="rId4" display="Postos de correio"/>
    <hyperlink ref="A37" r:id="rId5"/>
    <hyperlink ref="A36" r:id="rId6"/>
  </hyperlinks>
  <printOptions horizontalCentered="1"/>
  <pageMargins left="0.39370078740157483" right="0.39370078740157483" top="0.39370078740157483" bottom="0.39370078740157483" header="0" footer="0"/>
  <pageSetup paperSize="9" scale="84" fitToHeight="6" orientation="portrait" verticalDpi="0" r:id="rId7"/>
</worksheet>
</file>

<file path=xl/worksheets/sheet14.xml><?xml version="1.0" encoding="utf-8"?>
<worksheet xmlns="http://schemas.openxmlformats.org/spreadsheetml/2006/main" xmlns:r="http://schemas.openxmlformats.org/officeDocument/2006/relationships">
  <sheetPr>
    <pageSetUpPr fitToPage="1"/>
  </sheetPr>
  <dimension ref="A1:I42"/>
  <sheetViews>
    <sheetView showGridLines="0" workbookViewId="0">
      <selection sqref="A1:XFD1"/>
    </sheetView>
  </sheetViews>
  <sheetFormatPr defaultColWidth="9.140625" defaultRowHeight="12.75"/>
  <cols>
    <col min="1" max="1" width="21.28515625" style="548" customWidth="1"/>
    <col min="2" max="6" width="13.85546875" style="548" customWidth="1"/>
    <col min="7" max="7" width="9.42578125" style="548" customWidth="1"/>
    <col min="8" max="8" width="9.140625" style="548"/>
    <col min="9" max="9" width="2" style="548" customWidth="1"/>
    <col min="10" max="10" width="3.140625" style="548" customWidth="1"/>
    <col min="11" max="14" width="2.7109375" style="548" customWidth="1"/>
    <col min="15" max="16384" width="9.140625" style="548"/>
  </cols>
  <sheetData>
    <row r="1" spans="1:9" s="570" customFormat="1" ht="36" customHeight="1">
      <c r="A1" s="969" t="s">
        <v>630</v>
      </c>
      <c r="B1" s="969"/>
      <c r="C1" s="969"/>
      <c r="D1" s="969"/>
      <c r="E1" s="969"/>
      <c r="F1" s="969"/>
      <c r="G1" s="579"/>
      <c r="I1" s="578"/>
    </row>
    <row r="2" spans="1:9" s="570" customFormat="1" ht="30" customHeight="1">
      <c r="A2" s="969" t="s">
        <v>631</v>
      </c>
      <c r="B2" s="969"/>
      <c r="C2" s="969"/>
      <c r="D2" s="969"/>
      <c r="E2" s="969"/>
      <c r="F2" s="969"/>
      <c r="G2" s="579"/>
    </row>
    <row r="3" spans="1:9" s="570" customFormat="1" ht="9.75" customHeight="1">
      <c r="A3" s="580" t="s">
        <v>246</v>
      </c>
      <c r="B3" s="581"/>
      <c r="C3" s="581"/>
      <c r="D3" s="581"/>
      <c r="E3" s="581"/>
      <c r="F3" s="582" t="s">
        <v>247</v>
      </c>
      <c r="G3" s="583"/>
    </row>
    <row r="4" spans="1:9" s="570" customFormat="1" ht="30.75" customHeight="1">
      <c r="A4" s="997"/>
      <c r="B4" s="966" t="s">
        <v>632</v>
      </c>
      <c r="C4" s="968"/>
      <c r="D4" s="584" t="s">
        <v>633</v>
      </c>
      <c r="E4" s="584" t="s">
        <v>634</v>
      </c>
      <c r="F4" s="585" t="s">
        <v>635</v>
      </c>
      <c r="G4" s="586"/>
      <c r="H4" s="587"/>
    </row>
    <row r="5" spans="1:9" s="550" customFormat="1" ht="17.45" customHeight="1">
      <c r="A5" s="997"/>
      <c r="B5" s="307" t="s">
        <v>636</v>
      </c>
      <c r="C5" s="966" t="s">
        <v>637</v>
      </c>
      <c r="D5" s="967"/>
      <c r="E5" s="967"/>
      <c r="F5" s="968"/>
      <c r="G5" s="588"/>
    </row>
    <row r="6" spans="1:9" s="550" customFormat="1" ht="12.75" customHeight="1">
      <c r="A6" s="589" t="s">
        <v>14</v>
      </c>
      <c r="B6" s="590">
        <v>4289301</v>
      </c>
      <c r="C6" s="591">
        <v>1354903</v>
      </c>
      <c r="D6" s="590">
        <v>1324566</v>
      </c>
      <c r="E6" s="590">
        <v>546102</v>
      </c>
      <c r="F6" s="590">
        <v>566721</v>
      </c>
      <c r="H6" s="592" t="s">
        <v>16</v>
      </c>
    </row>
    <row r="7" spans="1:9" s="550" customFormat="1" ht="12.75" customHeight="1">
      <c r="A7" s="589" t="s">
        <v>17</v>
      </c>
      <c r="B7" s="590">
        <v>4131112</v>
      </c>
      <c r="C7" s="591">
        <v>1265319</v>
      </c>
      <c r="D7" s="590">
        <v>1291665</v>
      </c>
      <c r="E7" s="590">
        <v>528623</v>
      </c>
      <c r="F7" s="590">
        <v>522364</v>
      </c>
      <c r="H7" s="592" t="s">
        <v>18</v>
      </c>
    </row>
    <row r="8" spans="1:9" s="550" customFormat="1" ht="12.75" customHeight="1">
      <c r="A8" s="589" t="s">
        <v>19</v>
      </c>
      <c r="B8" s="590">
        <v>1163727</v>
      </c>
      <c r="C8" s="591">
        <v>383149</v>
      </c>
      <c r="D8" s="590">
        <v>460039</v>
      </c>
      <c r="E8" s="590">
        <v>175229</v>
      </c>
      <c r="F8" s="590">
        <v>147609</v>
      </c>
      <c r="H8" s="592" t="s">
        <v>20</v>
      </c>
      <c r="I8" s="593"/>
    </row>
    <row r="9" spans="1:9" s="550" customFormat="1" ht="12.75" customHeight="1">
      <c r="A9" s="594" t="s">
        <v>21</v>
      </c>
      <c r="B9" s="595">
        <v>28787</v>
      </c>
      <c r="C9" s="596">
        <v>8678</v>
      </c>
      <c r="D9" s="595">
        <v>13181</v>
      </c>
      <c r="E9" s="595">
        <v>20631</v>
      </c>
      <c r="F9" s="595">
        <v>22097</v>
      </c>
      <c r="H9" s="597" t="s">
        <v>22</v>
      </c>
      <c r="I9" s="593"/>
    </row>
    <row r="10" spans="1:9" s="550" customFormat="1" ht="12.75" customHeight="1">
      <c r="A10" s="594" t="s">
        <v>23</v>
      </c>
      <c r="B10" s="595">
        <v>109957</v>
      </c>
      <c r="C10" s="596">
        <v>35825</v>
      </c>
      <c r="D10" s="595">
        <v>47141</v>
      </c>
      <c r="E10" s="595">
        <v>20898</v>
      </c>
      <c r="F10" s="595">
        <v>19482</v>
      </c>
      <c r="H10" s="597" t="s">
        <v>24</v>
      </c>
      <c r="I10" s="593"/>
    </row>
    <row r="11" spans="1:9" s="550" customFormat="1" ht="12.75" customHeight="1">
      <c r="A11" s="594" t="s">
        <v>25</v>
      </c>
      <c r="B11" s="595">
        <v>77260</v>
      </c>
      <c r="C11" s="596">
        <v>26399</v>
      </c>
      <c r="D11" s="595">
        <v>58249</v>
      </c>
      <c r="E11" s="595">
        <v>19703</v>
      </c>
      <c r="F11" s="595">
        <v>16219.999999999998</v>
      </c>
      <c r="H11" s="597" t="s">
        <v>26</v>
      </c>
      <c r="I11" s="593"/>
    </row>
    <row r="12" spans="1:9" s="550" customFormat="1" ht="12.75" customHeight="1">
      <c r="A12" s="594" t="s">
        <v>27</v>
      </c>
      <c r="B12" s="595">
        <v>843958</v>
      </c>
      <c r="C12" s="596">
        <v>286380</v>
      </c>
      <c r="D12" s="595">
        <v>276235</v>
      </c>
      <c r="E12" s="595">
        <v>41342</v>
      </c>
      <c r="F12" s="595">
        <v>39771</v>
      </c>
      <c r="H12" s="597" t="s">
        <v>28</v>
      </c>
      <c r="I12" s="593"/>
    </row>
    <row r="13" spans="1:9" s="550" customFormat="1" ht="12.75" customHeight="1">
      <c r="A13" s="594" t="s">
        <v>29</v>
      </c>
      <c r="B13" s="595">
        <v>16569</v>
      </c>
      <c r="C13" s="596">
        <v>1762</v>
      </c>
      <c r="D13" s="595">
        <v>4841</v>
      </c>
      <c r="E13" s="595">
        <v>9987</v>
      </c>
      <c r="F13" s="595">
        <v>5664</v>
      </c>
      <c r="H13" s="597" t="s">
        <v>30</v>
      </c>
      <c r="I13" s="593"/>
    </row>
    <row r="14" spans="1:9" s="550" customFormat="1" ht="12.75" customHeight="1">
      <c r="A14" s="594" t="s">
        <v>31</v>
      </c>
      <c r="B14" s="595">
        <v>39412</v>
      </c>
      <c r="C14" s="596">
        <v>10980</v>
      </c>
      <c r="D14" s="595">
        <v>40675</v>
      </c>
      <c r="E14" s="595">
        <v>29200</v>
      </c>
      <c r="F14" s="595">
        <v>22103</v>
      </c>
      <c r="H14" s="597" t="s">
        <v>32</v>
      </c>
      <c r="I14" s="593"/>
    </row>
    <row r="15" spans="1:9" s="550" customFormat="1" ht="12.75" customHeight="1">
      <c r="A15" s="594" t="s">
        <v>33</v>
      </c>
      <c r="B15" s="595">
        <v>25783</v>
      </c>
      <c r="C15" s="596">
        <v>7254</v>
      </c>
      <c r="D15" s="595">
        <v>13262</v>
      </c>
      <c r="E15" s="595">
        <v>21751</v>
      </c>
      <c r="F15" s="595">
        <v>15124</v>
      </c>
      <c r="H15" s="597" t="s">
        <v>34</v>
      </c>
      <c r="I15" s="593"/>
    </row>
    <row r="16" spans="1:9" s="550" customFormat="1" ht="12.75" customHeight="1">
      <c r="A16" s="594" t="s">
        <v>35</v>
      </c>
      <c r="B16" s="595">
        <v>22001</v>
      </c>
      <c r="C16" s="596">
        <v>5871</v>
      </c>
      <c r="D16" s="595">
        <v>6455</v>
      </c>
      <c r="E16" s="595">
        <v>11717</v>
      </c>
      <c r="F16" s="595">
        <v>7148</v>
      </c>
      <c r="H16" s="597" t="s">
        <v>36</v>
      </c>
      <c r="I16" s="593"/>
    </row>
    <row r="17" spans="1:9" s="550" customFormat="1" ht="12.75" customHeight="1">
      <c r="A17" s="598" t="s">
        <v>37</v>
      </c>
      <c r="B17" s="590">
        <v>619965</v>
      </c>
      <c r="C17" s="591">
        <v>163791</v>
      </c>
      <c r="D17" s="590">
        <v>244034</v>
      </c>
      <c r="E17" s="590">
        <v>199146</v>
      </c>
      <c r="F17" s="590">
        <v>138393</v>
      </c>
      <c r="H17" s="592" t="s">
        <v>38</v>
      </c>
      <c r="I17" s="593"/>
    </row>
    <row r="18" spans="1:9" s="550" customFormat="1" ht="12.75" customHeight="1">
      <c r="A18" s="594" t="s">
        <v>39</v>
      </c>
      <c r="B18" s="595">
        <v>103414</v>
      </c>
      <c r="C18" s="596">
        <v>29469</v>
      </c>
      <c r="D18" s="595">
        <v>36814</v>
      </c>
      <c r="E18" s="595">
        <v>32567.999999999996</v>
      </c>
      <c r="F18" s="595">
        <v>28704</v>
      </c>
      <c r="H18" s="597" t="s">
        <v>40</v>
      </c>
      <c r="I18" s="593"/>
    </row>
    <row r="19" spans="1:9" s="550" customFormat="1" ht="12.75" customHeight="1">
      <c r="A19" s="594" t="s">
        <v>41</v>
      </c>
      <c r="B19" s="595">
        <v>139918</v>
      </c>
      <c r="C19" s="596">
        <v>40175</v>
      </c>
      <c r="D19" s="595">
        <v>47836</v>
      </c>
      <c r="E19" s="595">
        <v>19760</v>
      </c>
      <c r="F19" s="595">
        <v>18151</v>
      </c>
      <c r="H19" s="597" t="s">
        <v>42</v>
      </c>
      <c r="I19" s="593"/>
    </row>
    <row r="20" spans="1:9" s="550" customFormat="1" ht="12.75" customHeight="1">
      <c r="A20" s="594" t="s">
        <v>43</v>
      </c>
      <c r="B20" s="595">
        <v>140647</v>
      </c>
      <c r="C20" s="596">
        <v>33948</v>
      </c>
      <c r="D20" s="595">
        <v>48215</v>
      </c>
      <c r="E20" s="595">
        <v>42312</v>
      </c>
      <c r="F20" s="595">
        <v>27652</v>
      </c>
      <c r="H20" s="597" t="s">
        <v>44</v>
      </c>
      <c r="I20" s="593"/>
    </row>
    <row r="21" spans="1:9" s="550" customFormat="1" ht="12.75" customHeight="1">
      <c r="A21" s="594" t="s">
        <v>45</v>
      </c>
      <c r="B21" s="595">
        <v>62455</v>
      </c>
      <c r="C21" s="596">
        <v>14363</v>
      </c>
      <c r="D21" s="595">
        <v>34618</v>
      </c>
      <c r="E21" s="595">
        <v>22574</v>
      </c>
      <c r="F21" s="595">
        <v>20933</v>
      </c>
      <c r="H21" s="597" t="s">
        <v>46</v>
      </c>
      <c r="I21" s="593"/>
    </row>
    <row r="22" spans="1:9" s="550" customFormat="1" ht="12.75" customHeight="1">
      <c r="A22" s="594" t="s">
        <v>47</v>
      </c>
      <c r="B22" s="595">
        <v>69810</v>
      </c>
      <c r="C22" s="596">
        <v>18233</v>
      </c>
      <c r="D22" s="595">
        <v>22706</v>
      </c>
      <c r="E22" s="595">
        <v>26708</v>
      </c>
      <c r="F22" s="595">
        <v>9937</v>
      </c>
      <c r="H22" s="597" t="s">
        <v>48</v>
      </c>
      <c r="I22" s="593"/>
    </row>
    <row r="23" spans="1:9" s="550" customFormat="1" ht="12.75" customHeight="1">
      <c r="A23" s="594" t="s">
        <v>49</v>
      </c>
      <c r="B23" s="595">
        <v>18960</v>
      </c>
      <c r="C23" s="596">
        <v>4294</v>
      </c>
      <c r="D23" s="595">
        <v>13002</v>
      </c>
      <c r="E23" s="595">
        <v>8005.0000000000009</v>
      </c>
      <c r="F23" s="595">
        <v>3703</v>
      </c>
      <c r="H23" s="597" t="s">
        <v>50</v>
      </c>
      <c r="I23" s="593"/>
    </row>
    <row r="24" spans="1:9" s="550" customFormat="1" ht="12.75" customHeight="1">
      <c r="A24" s="594" t="s">
        <v>51</v>
      </c>
      <c r="B24" s="595">
        <v>42976</v>
      </c>
      <c r="C24" s="596">
        <v>12352</v>
      </c>
      <c r="D24" s="595">
        <v>18613</v>
      </c>
      <c r="E24" s="595">
        <v>25772</v>
      </c>
      <c r="F24" s="595">
        <v>17034</v>
      </c>
      <c r="H24" s="597" t="s">
        <v>52</v>
      </c>
      <c r="I24" s="593"/>
    </row>
    <row r="25" spans="1:9" s="550" customFormat="1" ht="12.75" customHeight="1">
      <c r="A25" s="594" t="s">
        <v>53</v>
      </c>
      <c r="B25" s="595">
        <v>41785</v>
      </c>
      <c r="C25" s="596">
        <v>10957</v>
      </c>
      <c r="D25" s="595">
        <v>22230</v>
      </c>
      <c r="E25" s="595">
        <v>21447</v>
      </c>
      <c r="F25" s="595">
        <v>12279</v>
      </c>
      <c r="H25" s="597" t="s">
        <v>54</v>
      </c>
      <c r="I25" s="593"/>
    </row>
    <row r="26" spans="1:9" s="550" customFormat="1" ht="12.75" customHeight="1">
      <c r="A26" s="589" t="s">
        <v>55</v>
      </c>
      <c r="B26" s="590">
        <v>1921359</v>
      </c>
      <c r="C26" s="591">
        <v>604332</v>
      </c>
      <c r="D26" s="590">
        <v>488463</v>
      </c>
      <c r="E26" s="590">
        <v>54253</v>
      </c>
      <c r="F26" s="590">
        <v>92674</v>
      </c>
      <c r="H26" s="592" t="s">
        <v>56</v>
      </c>
      <c r="I26" s="593"/>
    </row>
    <row r="27" spans="1:9" s="550" customFormat="1" ht="12.75" customHeight="1">
      <c r="A27" s="589" t="s">
        <v>57</v>
      </c>
      <c r="B27" s="590">
        <v>170309</v>
      </c>
      <c r="C27" s="591">
        <v>45363</v>
      </c>
      <c r="D27" s="590">
        <v>67789</v>
      </c>
      <c r="E27" s="590">
        <v>66174</v>
      </c>
      <c r="F27" s="590">
        <v>77892</v>
      </c>
      <c r="H27" s="592" t="s">
        <v>58</v>
      </c>
      <c r="I27" s="593"/>
    </row>
    <row r="28" spans="1:9" s="550" customFormat="1" ht="12.75" customHeight="1">
      <c r="A28" s="594" t="s">
        <v>59</v>
      </c>
      <c r="B28" s="595">
        <v>19729</v>
      </c>
      <c r="C28" s="596">
        <v>6078</v>
      </c>
      <c r="D28" s="595">
        <v>7409</v>
      </c>
      <c r="E28" s="595">
        <v>12683</v>
      </c>
      <c r="F28" s="595">
        <v>12528</v>
      </c>
      <c r="H28" s="597" t="s">
        <v>60</v>
      </c>
      <c r="I28" s="593"/>
    </row>
    <row r="29" spans="1:9" s="550" customFormat="1" ht="12.75" customHeight="1">
      <c r="A29" s="594" t="s">
        <v>61</v>
      </c>
      <c r="B29" s="595">
        <v>18299</v>
      </c>
      <c r="C29" s="596">
        <v>4339</v>
      </c>
      <c r="D29" s="595">
        <v>9821</v>
      </c>
      <c r="E29" s="595">
        <v>10126</v>
      </c>
      <c r="F29" s="595">
        <v>16942</v>
      </c>
      <c r="H29" s="597" t="s">
        <v>62</v>
      </c>
      <c r="I29" s="593"/>
    </row>
    <row r="30" spans="1:9" s="550" customFormat="1" ht="12.75" customHeight="1">
      <c r="A30" s="594" t="s">
        <v>63</v>
      </c>
      <c r="B30" s="595">
        <v>59368</v>
      </c>
      <c r="C30" s="596">
        <v>18389</v>
      </c>
      <c r="D30" s="595">
        <v>22943</v>
      </c>
      <c r="E30" s="595">
        <v>20517</v>
      </c>
      <c r="F30" s="595">
        <v>17916</v>
      </c>
      <c r="H30" s="597" t="s">
        <v>64</v>
      </c>
      <c r="I30" s="593"/>
    </row>
    <row r="31" spans="1:9" s="550" customFormat="1" ht="12.75" customHeight="1">
      <c r="A31" s="594" t="s">
        <v>65</v>
      </c>
      <c r="B31" s="595">
        <v>22223</v>
      </c>
      <c r="C31" s="596">
        <v>4094.9999999999995</v>
      </c>
      <c r="D31" s="595">
        <v>12054</v>
      </c>
      <c r="E31" s="595">
        <v>9867</v>
      </c>
      <c r="F31" s="595">
        <v>12837</v>
      </c>
      <c r="H31" s="597" t="s">
        <v>66</v>
      </c>
      <c r="I31" s="593"/>
    </row>
    <row r="32" spans="1:9" s="550" customFormat="1" ht="12.75" customHeight="1">
      <c r="A32" s="594" t="s">
        <v>67</v>
      </c>
      <c r="B32" s="595">
        <v>50690</v>
      </c>
      <c r="C32" s="596">
        <v>12462</v>
      </c>
      <c r="D32" s="595">
        <v>15562</v>
      </c>
      <c r="E32" s="595">
        <v>12981</v>
      </c>
      <c r="F32" s="595">
        <v>17669</v>
      </c>
      <c r="H32" s="597" t="s">
        <v>68</v>
      </c>
      <c r="I32" s="593"/>
    </row>
    <row r="33" spans="1:9" s="550" customFormat="1" ht="12.75" customHeight="1">
      <c r="A33" s="589" t="s">
        <v>69</v>
      </c>
      <c r="B33" s="590">
        <v>255752</v>
      </c>
      <c r="C33" s="591">
        <v>68684</v>
      </c>
      <c r="D33" s="590">
        <v>31340</v>
      </c>
      <c r="E33" s="590">
        <v>33821</v>
      </c>
      <c r="F33" s="590">
        <v>65796</v>
      </c>
      <c r="H33" s="592" t="s">
        <v>70</v>
      </c>
      <c r="I33" s="593"/>
    </row>
    <row r="34" spans="1:9" s="550" customFormat="1" ht="12.75" customHeight="1">
      <c r="A34" s="589" t="s">
        <v>71</v>
      </c>
      <c r="B34" s="590">
        <v>85039</v>
      </c>
      <c r="C34" s="591">
        <v>30599</v>
      </c>
      <c r="D34" s="590">
        <v>19758</v>
      </c>
      <c r="E34" s="590">
        <v>8048</v>
      </c>
      <c r="F34" s="590">
        <v>27795</v>
      </c>
      <c r="H34" s="592" t="s">
        <v>72</v>
      </c>
      <c r="I34" s="593"/>
    </row>
    <row r="35" spans="1:9" s="550" customFormat="1" ht="12.75" customHeight="1">
      <c r="A35" s="598" t="s">
        <v>73</v>
      </c>
      <c r="B35" s="590">
        <v>73150</v>
      </c>
      <c r="C35" s="591">
        <v>58985</v>
      </c>
      <c r="D35" s="590">
        <v>13143</v>
      </c>
      <c r="E35" s="590">
        <v>9431</v>
      </c>
      <c r="F35" s="590">
        <v>16562</v>
      </c>
      <c r="H35" s="592" t="s">
        <v>74</v>
      </c>
      <c r="I35" s="593"/>
    </row>
    <row r="36" spans="1:9" s="550" customFormat="1" ht="30.75" customHeight="1">
      <c r="A36" s="995"/>
      <c r="B36" s="996" t="s">
        <v>638</v>
      </c>
      <c r="C36" s="996"/>
      <c r="D36" s="599" t="s">
        <v>639</v>
      </c>
      <c r="E36" s="8" t="s">
        <v>640</v>
      </c>
      <c r="F36" s="599" t="s">
        <v>641</v>
      </c>
      <c r="G36" s="600"/>
    </row>
    <row r="37" spans="1:9" s="550" customFormat="1" ht="18" customHeight="1">
      <c r="A37" s="995"/>
      <c r="B37" s="8" t="s">
        <v>642</v>
      </c>
      <c r="C37" s="890" t="s">
        <v>643</v>
      </c>
      <c r="D37" s="900"/>
      <c r="E37" s="900"/>
      <c r="F37" s="899"/>
      <c r="G37" s="588"/>
    </row>
    <row r="38" spans="1:9" s="550" customFormat="1" ht="9.6" customHeight="1">
      <c r="A38" s="993" t="s">
        <v>85</v>
      </c>
      <c r="B38" s="993"/>
      <c r="C38" s="993"/>
      <c r="D38" s="993"/>
      <c r="E38" s="993"/>
      <c r="F38" s="993"/>
      <c r="G38" s="588"/>
    </row>
    <row r="39" spans="1:9" s="555" customFormat="1" ht="9.6" customHeight="1">
      <c r="A39" s="994" t="s">
        <v>623</v>
      </c>
      <c r="B39" s="994"/>
      <c r="C39" s="994"/>
      <c r="D39" s="994"/>
      <c r="E39" s="994"/>
      <c r="F39" s="994"/>
    </row>
    <row r="40" spans="1:9" s="555" customFormat="1" ht="9.6" customHeight="1">
      <c r="A40" s="994" t="s">
        <v>644</v>
      </c>
      <c r="B40" s="994"/>
      <c r="C40" s="994"/>
      <c r="D40" s="994"/>
      <c r="E40" s="994"/>
      <c r="F40" s="994"/>
    </row>
    <row r="41" spans="1:9" s="555" customFormat="1" ht="35.450000000000003" customHeight="1">
      <c r="A41" s="845" t="s">
        <v>645</v>
      </c>
      <c r="B41" s="845"/>
      <c r="C41" s="845"/>
      <c r="D41" s="845"/>
      <c r="E41" s="845"/>
      <c r="F41" s="845"/>
      <c r="G41" s="601"/>
    </row>
    <row r="42" spans="1:9" s="550" customFormat="1" ht="47.25" customHeight="1">
      <c r="A42" s="845" t="s">
        <v>646</v>
      </c>
      <c r="B42" s="845"/>
      <c r="C42" s="845"/>
      <c r="D42" s="845"/>
      <c r="E42" s="845"/>
      <c r="F42" s="845"/>
      <c r="G42" s="601"/>
    </row>
  </sheetData>
  <mergeCells count="13">
    <mergeCell ref="A36:A37"/>
    <mergeCell ref="B36:C36"/>
    <mergeCell ref="C37:F37"/>
    <mergeCell ref="A1:F1"/>
    <mergeCell ref="A2:F2"/>
    <mergeCell ref="A4:A5"/>
    <mergeCell ref="B4:C4"/>
    <mergeCell ref="C5:F5"/>
    <mergeCell ref="A38:F38"/>
    <mergeCell ref="A39:F39"/>
    <mergeCell ref="A40:F40"/>
    <mergeCell ref="A41:F41"/>
    <mergeCell ref="A42:F42"/>
  </mergeCells>
  <printOptions horizontalCentered="1"/>
  <pageMargins left="0.39370078740157483" right="0.39370078740157483" top="0.39370078740157483" bottom="0.39370078740157483" header="0" footer="0"/>
  <pageSetup paperSize="9" scale="87" orientation="portrait" verticalDpi="0" r:id="rId1"/>
</worksheet>
</file>

<file path=xl/worksheets/sheet15.xml><?xml version="1.0" encoding="utf-8"?>
<worksheet xmlns="http://schemas.openxmlformats.org/spreadsheetml/2006/main" xmlns:r="http://schemas.openxmlformats.org/officeDocument/2006/relationships">
  <sheetPr>
    <pageSetUpPr fitToPage="1"/>
  </sheetPr>
  <dimension ref="A1:R35"/>
  <sheetViews>
    <sheetView showGridLines="0" zoomScaleNormal="100" workbookViewId="0">
      <selection sqref="A1:XFD1"/>
    </sheetView>
  </sheetViews>
  <sheetFormatPr defaultColWidth="9.140625" defaultRowHeight="12.75"/>
  <cols>
    <col min="1" max="1" width="23.5703125" style="548" customWidth="1"/>
    <col min="2" max="2" width="18.5703125" style="548" customWidth="1"/>
    <col min="3" max="4" width="21.28515625" style="548" customWidth="1"/>
    <col min="5" max="5" width="3.7109375" style="548" customWidth="1"/>
    <col min="6" max="6" width="9.42578125" style="548" bestFit="1" customWidth="1"/>
    <col min="7" max="7" width="9.140625" style="548"/>
    <col min="8" max="8" width="7.28515625" style="548" customWidth="1"/>
    <col min="9" max="9" width="5.85546875" style="548" customWidth="1"/>
    <col min="10" max="10" width="3.7109375" style="548" customWidth="1"/>
    <col min="11" max="11" width="7.7109375" style="548" customWidth="1"/>
    <col min="12" max="13" width="9.140625" style="548"/>
    <col min="14" max="16" width="3.7109375" style="548" customWidth="1"/>
    <col min="17" max="16384" width="9.140625" style="548"/>
  </cols>
  <sheetData>
    <row r="1" spans="1:18" s="570" customFormat="1" ht="37.5" customHeight="1">
      <c r="A1" s="998" t="s">
        <v>629</v>
      </c>
      <c r="B1" s="998"/>
      <c r="C1" s="998"/>
      <c r="D1" s="998"/>
    </row>
    <row r="2" spans="1:18" s="570" customFormat="1" ht="33.75" customHeight="1">
      <c r="A2" s="998" t="s">
        <v>628</v>
      </c>
      <c r="B2" s="998"/>
      <c r="C2" s="998"/>
      <c r="D2" s="998"/>
      <c r="E2" s="576"/>
    </row>
    <row r="3" spans="1:18" s="570" customFormat="1" ht="9.75" customHeight="1">
      <c r="A3" s="575" t="s">
        <v>246</v>
      </c>
      <c r="B3" s="575"/>
      <c r="C3" s="574"/>
      <c r="D3" s="574" t="s">
        <v>247</v>
      </c>
      <c r="E3" s="574"/>
    </row>
    <row r="4" spans="1:18" s="570" customFormat="1" ht="30" customHeight="1">
      <c r="A4" s="573"/>
      <c r="B4" s="572" t="s">
        <v>166</v>
      </c>
      <c r="C4" s="572" t="s">
        <v>627</v>
      </c>
      <c r="D4" s="572" t="s">
        <v>626</v>
      </c>
      <c r="E4" s="556"/>
      <c r="F4" s="571" t="s">
        <v>376</v>
      </c>
      <c r="G4" s="571" t="s">
        <v>375</v>
      </c>
    </row>
    <row r="5" spans="1:18" s="565" customFormat="1" ht="12.75" customHeight="1">
      <c r="A5" s="564" t="s">
        <v>14</v>
      </c>
      <c r="B5" s="569">
        <v>3573713</v>
      </c>
      <c r="C5" s="569">
        <v>3002478</v>
      </c>
      <c r="D5" s="569">
        <v>571235</v>
      </c>
      <c r="E5" s="568"/>
      <c r="F5" s="567" t="s">
        <v>555</v>
      </c>
      <c r="G5" s="322" t="s">
        <v>372</v>
      </c>
      <c r="H5" s="550"/>
      <c r="I5" s="550"/>
      <c r="J5" s="550"/>
      <c r="K5" s="550"/>
      <c r="L5" s="550"/>
      <c r="M5" s="550"/>
      <c r="N5" s="550"/>
      <c r="O5" s="548"/>
      <c r="P5" s="548"/>
      <c r="Q5" s="548"/>
      <c r="R5" s="566"/>
    </row>
    <row r="6" spans="1:18" s="565" customFormat="1" ht="12.75" customHeight="1">
      <c r="A6" s="564" t="s">
        <v>17</v>
      </c>
      <c r="B6" s="563">
        <v>3405927</v>
      </c>
      <c r="C6" s="563">
        <v>2861790</v>
      </c>
      <c r="D6" s="563">
        <v>544137</v>
      </c>
      <c r="E6" s="562"/>
      <c r="F6" s="561" t="s">
        <v>374</v>
      </c>
      <c r="G6" s="322" t="s">
        <v>372</v>
      </c>
      <c r="H6" s="548"/>
      <c r="I6" s="548"/>
      <c r="J6" s="548"/>
      <c r="K6" s="548"/>
      <c r="L6" s="548"/>
      <c r="M6" s="548"/>
      <c r="N6" s="548"/>
      <c r="O6" s="548"/>
      <c r="P6" s="548"/>
      <c r="Q6" s="548"/>
      <c r="R6" s="566"/>
    </row>
    <row r="7" spans="1:18" ht="12.75" customHeight="1">
      <c r="A7" s="564" t="s">
        <v>55</v>
      </c>
      <c r="B7" s="563">
        <v>1185512</v>
      </c>
      <c r="C7" s="563">
        <v>1027675</v>
      </c>
      <c r="D7" s="563">
        <v>157837</v>
      </c>
      <c r="E7" s="562"/>
      <c r="F7" s="561" t="s">
        <v>373</v>
      </c>
      <c r="G7" s="317" t="s">
        <v>372</v>
      </c>
    </row>
    <row r="8" spans="1:18" ht="12.75" customHeight="1">
      <c r="A8" s="560" t="s">
        <v>371</v>
      </c>
      <c r="B8" s="559">
        <v>6852</v>
      </c>
      <c r="C8" s="559">
        <v>5978</v>
      </c>
      <c r="D8" s="559">
        <v>874</v>
      </c>
      <c r="E8" s="558"/>
      <c r="F8" s="557" t="s">
        <v>370</v>
      </c>
      <c r="G8" s="312">
        <v>1502</v>
      </c>
    </row>
    <row r="9" spans="1:18" ht="12.75" customHeight="1">
      <c r="A9" s="560" t="s">
        <v>369</v>
      </c>
      <c r="B9" s="559">
        <v>72603</v>
      </c>
      <c r="C9" s="559">
        <v>65553</v>
      </c>
      <c r="D9" s="559">
        <v>7050</v>
      </c>
      <c r="E9" s="558"/>
      <c r="F9" s="557" t="s">
        <v>368</v>
      </c>
      <c r="G9" s="312">
        <v>1503</v>
      </c>
    </row>
    <row r="10" spans="1:18" ht="12.75" customHeight="1">
      <c r="A10" s="560" t="s">
        <v>367</v>
      </c>
      <c r="B10" s="559">
        <v>66999</v>
      </c>
      <c r="C10" s="559">
        <v>60739</v>
      </c>
      <c r="D10" s="559">
        <v>6260</v>
      </c>
      <c r="E10" s="558"/>
      <c r="F10" s="557" t="s">
        <v>366</v>
      </c>
      <c r="G10" s="312">
        <v>1115</v>
      </c>
    </row>
    <row r="11" spans="1:18" ht="12.75" customHeight="1">
      <c r="A11" s="560" t="s">
        <v>365</v>
      </c>
      <c r="B11" s="559">
        <v>29270</v>
      </c>
      <c r="C11" s="559">
        <v>27010</v>
      </c>
      <c r="D11" s="559">
        <v>2260</v>
      </c>
      <c r="E11" s="558"/>
      <c r="F11" s="557" t="s">
        <v>364</v>
      </c>
      <c r="G11" s="312">
        <v>1504</v>
      </c>
    </row>
    <row r="12" spans="1:18" ht="12.75" customHeight="1">
      <c r="A12" s="560" t="s">
        <v>363</v>
      </c>
      <c r="B12" s="559">
        <v>94196</v>
      </c>
      <c r="C12" s="559">
        <v>81982</v>
      </c>
      <c r="D12" s="559">
        <v>12214</v>
      </c>
      <c r="E12" s="558"/>
      <c r="F12" s="557" t="s">
        <v>362</v>
      </c>
      <c r="G12" s="312">
        <v>1105</v>
      </c>
    </row>
    <row r="13" spans="1:18" ht="12.75" customHeight="1">
      <c r="A13" s="560" t="s">
        <v>361</v>
      </c>
      <c r="B13" s="559">
        <v>287299</v>
      </c>
      <c r="C13" s="559">
        <v>228180</v>
      </c>
      <c r="D13" s="559">
        <v>59119</v>
      </c>
      <c r="E13" s="558"/>
      <c r="F13" s="557" t="s">
        <v>360</v>
      </c>
      <c r="G13" s="312">
        <v>1106</v>
      </c>
    </row>
    <row r="14" spans="1:18" ht="12.75" customHeight="1">
      <c r="A14" s="560" t="s">
        <v>359</v>
      </c>
      <c r="B14" s="559">
        <v>74596</v>
      </c>
      <c r="C14" s="559">
        <v>65714</v>
      </c>
      <c r="D14" s="559">
        <v>8882</v>
      </c>
      <c r="E14" s="558"/>
      <c r="F14" s="557" t="s">
        <v>358</v>
      </c>
      <c r="G14" s="312">
        <v>1107</v>
      </c>
    </row>
    <row r="15" spans="1:18" ht="12.75" customHeight="1">
      <c r="A15" s="560" t="s">
        <v>357</v>
      </c>
      <c r="B15" s="559">
        <v>29680</v>
      </c>
      <c r="C15" s="559">
        <v>24458</v>
      </c>
      <c r="D15" s="559">
        <v>5222</v>
      </c>
      <c r="E15" s="558"/>
      <c r="F15" s="557" t="s">
        <v>356</v>
      </c>
      <c r="G15" s="312">
        <v>1109</v>
      </c>
    </row>
    <row r="16" spans="1:18" ht="12.75" customHeight="1">
      <c r="A16" s="560" t="s">
        <v>355</v>
      </c>
      <c r="B16" s="559">
        <v>22585</v>
      </c>
      <c r="C16" s="559">
        <v>21200</v>
      </c>
      <c r="D16" s="559">
        <v>1385</v>
      </c>
      <c r="E16" s="558"/>
      <c r="F16" s="557" t="s">
        <v>354</v>
      </c>
      <c r="G16" s="312">
        <v>1506</v>
      </c>
    </row>
    <row r="17" spans="1:18" ht="12.75" customHeight="1">
      <c r="A17" s="560" t="s">
        <v>353</v>
      </c>
      <c r="B17" s="559">
        <v>19342</v>
      </c>
      <c r="C17" s="559">
        <v>17000</v>
      </c>
      <c r="D17" s="559">
        <v>2342</v>
      </c>
      <c r="E17" s="558"/>
      <c r="F17" s="557" t="s">
        <v>352</v>
      </c>
      <c r="G17" s="312">
        <v>1507</v>
      </c>
    </row>
    <row r="18" spans="1:18" ht="12.75" customHeight="1">
      <c r="A18" s="560" t="s">
        <v>351</v>
      </c>
      <c r="B18" s="559">
        <v>56277</v>
      </c>
      <c r="C18" s="559">
        <v>50551</v>
      </c>
      <c r="D18" s="559">
        <v>5726</v>
      </c>
      <c r="E18" s="558"/>
      <c r="F18" s="557" t="s">
        <v>350</v>
      </c>
      <c r="G18" s="312">
        <v>1116</v>
      </c>
    </row>
    <row r="19" spans="1:18" ht="12.75" customHeight="1">
      <c r="A19" s="560" t="s">
        <v>349</v>
      </c>
      <c r="B19" s="559">
        <v>76017</v>
      </c>
      <c r="C19" s="559">
        <v>65533</v>
      </c>
      <c r="D19" s="559">
        <v>10484</v>
      </c>
      <c r="E19" s="558"/>
      <c r="F19" s="557" t="s">
        <v>348</v>
      </c>
      <c r="G19" s="312">
        <v>1110</v>
      </c>
    </row>
    <row r="20" spans="1:18" ht="12.75" customHeight="1">
      <c r="A20" s="560" t="s">
        <v>347</v>
      </c>
      <c r="B20" s="559">
        <v>22525</v>
      </c>
      <c r="C20" s="559">
        <v>19690</v>
      </c>
      <c r="D20" s="559">
        <v>2835</v>
      </c>
      <c r="E20" s="558"/>
      <c r="F20" s="557" t="s">
        <v>346</v>
      </c>
      <c r="G20" s="312">
        <v>1508</v>
      </c>
    </row>
    <row r="21" spans="1:18" ht="12.75" customHeight="1">
      <c r="A21" s="560" t="s">
        <v>345</v>
      </c>
      <c r="B21" s="559">
        <v>62452</v>
      </c>
      <c r="C21" s="559">
        <v>57084</v>
      </c>
      <c r="D21" s="559">
        <v>5368</v>
      </c>
      <c r="E21" s="558"/>
      <c r="F21" s="557" t="s">
        <v>344</v>
      </c>
      <c r="G21" s="312">
        <v>1510</v>
      </c>
    </row>
    <row r="22" spans="1:18" ht="12.75" customHeight="1">
      <c r="A22" s="560" t="s">
        <v>343</v>
      </c>
      <c r="B22" s="559">
        <v>21511</v>
      </c>
      <c r="C22" s="559">
        <v>19487</v>
      </c>
      <c r="D22" s="559">
        <v>2024</v>
      </c>
      <c r="E22" s="558"/>
      <c r="F22" s="557" t="s">
        <v>342</v>
      </c>
      <c r="G22" s="312">
        <v>1511</v>
      </c>
    </row>
    <row r="23" spans="1:18" ht="12.75" customHeight="1">
      <c r="A23" s="560" t="s">
        <v>341</v>
      </c>
      <c r="B23" s="559">
        <v>47084</v>
      </c>
      <c r="C23" s="559">
        <v>42294</v>
      </c>
      <c r="D23" s="559">
        <v>4790</v>
      </c>
      <c r="E23" s="558"/>
      <c r="F23" s="557" t="s">
        <v>340</v>
      </c>
      <c r="G23" s="312">
        <v>1512</v>
      </c>
    </row>
    <row r="24" spans="1:18" ht="12.75" customHeight="1">
      <c r="A24" s="560" t="s">
        <v>339</v>
      </c>
      <c r="B24" s="559">
        <v>145838</v>
      </c>
      <c r="C24" s="559">
        <v>130363</v>
      </c>
      <c r="D24" s="559">
        <v>15475</v>
      </c>
      <c r="E24" s="558"/>
      <c r="F24" s="557" t="s">
        <v>338</v>
      </c>
      <c r="G24" s="312">
        <v>1111</v>
      </c>
    </row>
    <row r="25" spans="1:18" ht="12.75" customHeight="1">
      <c r="A25" s="560" t="s">
        <v>337</v>
      </c>
      <c r="B25" s="559">
        <v>50386</v>
      </c>
      <c r="C25" s="559">
        <v>44859</v>
      </c>
      <c r="D25" s="559">
        <v>5527</v>
      </c>
      <c r="E25" s="558"/>
      <c r="F25" s="557" t="s">
        <v>336</v>
      </c>
      <c r="G25" s="312">
        <v>1114</v>
      </c>
    </row>
    <row r="26" spans="1:18" ht="12.75" customHeight="1">
      <c r="A26" s="999"/>
      <c r="B26" s="1002" t="s">
        <v>166</v>
      </c>
      <c r="C26" s="1002" t="s">
        <v>625</v>
      </c>
      <c r="D26" s="1002" t="s">
        <v>624</v>
      </c>
      <c r="E26" s="556"/>
      <c r="F26" s="550"/>
      <c r="G26" s="550"/>
    </row>
    <row r="27" spans="1:18" ht="12.75" customHeight="1">
      <c r="A27" s="1000"/>
      <c r="B27" s="1003"/>
      <c r="C27" s="1003"/>
      <c r="D27" s="1003"/>
      <c r="E27" s="556"/>
    </row>
    <row r="28" spans="1:18" ht="12.75" customHeight="1">
      <c r="A28" s="1001"/>
      <c r="B28" s="1004"/>
      <c r="C28" s="1004"/>
      <c r="D28" s="1004"/>
      <c r="E28" s="556"/>
    </row>
    <row r="29" spans="1:18" ht="9.75" customHeight="1">
      <c r="A29" s="962" t="s">
        <v>85</v>
      </c>
      <c r="B29" s="963"/>
      <c r="C29" s="963"/>
      <c r="D29" s="963"/>
      <c r="E29" s="963"/>
    </row>
    <row r="30" spans="1:18" s="550" customFormat="1" ht="9.75" customHeight="1">
      <c r="A30" s="994" t="s">
        <v>623</v>
      </c>
      <c r="B30" s="994"/>
      <c r="C30" s="994"/>
      <c r="D30" s="994"/>
      <c r="E30" s="555"/>
      <c r="F30" s="548"/>
      <c r="G30" s="548"/>
      <c r="H30" s="548"/>
      <c r="I30" s="548"/>
      <c r="J30" s="548"/>
      <c r="K30" s="548"/>
      <c r="L30" s="548"/>
      <c r="M30" s="548"/>
      <c r="N30" s="548"/>
      <c r="O30" s="548"/>
      <c r="P30" s="548"/>
      <c r="Q30" s="548"/>
      <c r="R30" s="548"/>
    </row>
    <row r="31" spans="1:18" s="550" customFormat="1" ht="9.75" customHeight="1">
      <c r="A31" s="994" t="s">
        <v>622</v>
      </c>
      <c r="B31" s="994"/>
      <c r="C31" s="994"/>
      <c r="D31" s="994"/>
      <c r="E31" s="555"/>
      <c r="F31" s="548"/>
      <c r="G31" s="548"/>
      <c r="H31" s="548"/>
      <c r="I31" s="548"/>
      <c r="J31" s="548"/>
      <c r="K31" s="548"/>
      <c r="L31" s="548"/>
      <c r="M31" s="548"/>
      <c r="N31" s="548"/>
      <c r="O31" s="548"/>
      <c r="P31" s="548"/>
      <c r="Q31" s="548"/>
      <c r="R31" s="548"/>
    </row>
    <row r="32" spans="1:18" s="550" customFormat="1" ht="9" customHeight="1">
      <c r="A32" s="554"/>
      <c r="B32" s="554"/>
      <c r="C32" s="554"/>
      <c r="D32" s="554"/>
      <c r="E32" s="553"/>
      <c r="F32" s="548"/>
      <c r="G32" s="548"/>
      <c r="H32" s="548"/>
      <c r="I32" s="548"/>
      <c r="J32" s="548"/>
      <c r="K32" s="548"/>
      <c r="L32" s="548"/>
      <c r="M32" s="548"/>
      <c r="N32" s="548"/>
      <c r="O32" s="548"/>
      <c r="P32" s="548"/>
      <c r="Q32" s="548"/>
      <c r="R32" s="548"/>
    </row>
    <row r="33" spans="1:18" s="550" customFormat="1" ht="9.75" customHeight="1">
      <c r="A33" s="554"/>
      <c r="B33" s="554"/>
      <c r="C33" s="554"/>
      <c r="D33" s="554"/>
      <c r="E33" s="553"/>
      <c r="F33" s="548"/>
      <c r="G33" s="548"/>
      <c r="H33" s="548"/>
      <c r="I33" s="548"/>
      <c r="J33" s="548"/>
      <c r="K33" s="548"/>
      <c r="L33" s="548"/>
      <c r="M33" s="548"/>
      <c r="N33" s="548"/>
      <c r="O33" s="548"/>
      <c r="P33" s="548"/>
      <c r="Q33" s="548"/>
      <c r="R33" s="548"/>
    </row>
    <row r="34" spans="1:18" s="550" customFormat="1" ht="9.75" customHeight="1">
      <c r="A34" s="552"/>
      <c r="C34" s="551"/>
      <c r="D34" s="551"/>
      <c r="E34" s="551"/>
      <c r="F34" s="548"/>
      <c r="G34" s="548"/>
      <c r="H34" s="548"/>
      <c r="I34" s="548"/>
      <c r="J34" s="548"/>
      <c r="K34" s="548"/>
      <c r="L34" s="548"/>
      <c r="M34" s="548"/>
      <c r="N34" s="548"/>
      <c r="O34" s="548"/>
      <c r="P34" s="548"/>
      <c r="Q34" s="548"/>
      <c r="R34" s="548"/>
    </row>
    <row r="35" spans="1:18" ht="9.75" customHeight="1">
      <c r="A35" s="549"/>
    </row>
  </sheetData>
  <mergeCells count="9">
    <mergeCell ref="A30:D30"/>
    <mergeCell ref="A31:D31"/>
    <mergeCell ref="A29:E29"/>
    <mergeCell ref="A1:D1"/>
    <mergeCell ref="A2:D2"/>
    <mergeCell ref="A26:A28"/>
    <mergeCell ref="B26:B28"/>
    <mergeCell ref="C26:C28"/>
    <mergeCell ref="D26:D28"/>
  </mergeCells>
  <printOptions horizontalCentered="1"/>
  <pageMargins left="0.39370078740157483" right="0.39370078740157483" top="0.39370078740157483" bottom="0.39370078740157483" header="0" footer="0"/>
  <pageSetup paperSize="9" scale="54" fitToHeight="6" orientation="portrait" verticalDpi="0" r:id="rId1"/>
</worksheet>
</file>

<file path=xl/worksheets/sheet16.xml><?xml version="1.0" encoding="utf-8"?>
<worksheet xmlns="http://schemas.openxmlformats.org/spreadsheetml/2006/main" xmlns:r="http://schemas.openxmlformats.org/officeDocument/2006/relationships">
  <sheetPr>
    <pageSetUpPr fitToPage="1"/>
  </sheetPr>
  <dimension ref="A1:N37"/>
  <sheetViews>
    <sheetView showGridLines="0" zoomScaleNormal="100" workbookViewId="0">
      <pane ySplit="4" topLeftCell="A5" activePane="bottomLeft" state="frozenSplit"/>
      <selection sqref="A1:XFD1"/>
      <selection pane="bottomLeft" sqref="A1:XFD1"/>
    </sheetView>
  </sheetViews>
  <sheetFormatPr defaultColWidth="9.140625" defaultRowHeight="12.75"/>
  <cols>
    <col min="1" max="1" width="21.85546875" style="438" customWidth="1"/>
    <col min="2" max="7" width="12.5703125" style="438" customWidth="1"/>
    <col min="8" max="8" width="12.5703125" style="517" customWidth="1"/>
    <col min="9" max="9" width="10.7109375" style="438" customWidth="1"/>
    <col min="10" max="10" width="9.140625" style="438" bestFit="1" customWidth="1"/>
    <col min="11" max="11" width="5" style="438" bestFit="1" customWidth="1"/>
    <col min="12" max="12" width="2.7109375" style="438" customWidth="1"/>
    <col min="13" max="16384" width="9.140625" style="438"/>
  </cols>
  <sheetData>
    <row r="1" spans="1:14" s="440" customFormat="1" ht="30" customHeight="1">
      <c r="A1" s="926" t="s">
        <v>621</v>
      </c>
      <c r="B1" s="926"/>
      <c r="C1" s="926"/>
      <c r="D1" s="926"/>
      <c r="E1" s="926"/>
      <c r="F1" s="926"/>
      <c r="G1" s="926"/>
      <c r="H1" s="926"/>
      <c r="I1" s="527"/>
    </row>
    <row r="2" spans="1:14" s="440" customFormat="1" ht="30" customHeight="1">
      <c r="A2" s="927" t="s">
        <v>620</v>
      </c>
      <c r="B2" s="927"/>
      <c r="C2" s="927"/>
      <c r="D2" s="927"/>
      <c r="E2" s="927"/>
      <c r="F2" s="927"/>
      <c r="G2" s="927"/>
      <c r="H2" s="927"/>
      <c r="I2" s="525"/>
      <c r="J2" s="1005"/>
      <c r="K2" s="1005"/>
      <c r="L2" s="1005"/>
    </row>
    <row r="3" spans="1:14" ht="63.95" customHeight="1">
      <c r="A3" s="840"/>
      <c r="B3" s="8" t="s">
        <v>619</v>
      </c>
      <c r="C3" s="540" t="s">
        <v>618</v>
      </c>
      <c r="D3" s="116" t="s">
        <v>617</v>
      </c>
      <c r="E3" s="540" t="s">
        <v>616</v>
      </c>
      <c r="F3" s="8" t="s">
        <v>615</v>
      </c>
      <c r="G3" s="540" t="s">
        <v>614</v>
      </c>
      <c r="H3" s="539" t="s">
        <v>613</v>
      </c>
      <c r="I3" s="538"/>
      <c r="L3" s="547"/>
    </row>
    <row r="4" spans="1:14" ht="16.5" customHeight="1">
      <c r="A4" s="841"/>
      <c r="B4" s="537" t="s">
        <v>597</v>
      </c>
      <c r="C4" s="842" t="s">
        <v>11</v>
      </c>
      <c r="D4" s="925"/>
      <c r="E4" s="842" t="s">
        <v>12</v>
      </c>
      <c r="F4" s="843"/>
      <c r="G4" s="139" t="s">
        <v>11</v>
      </c>
      <c r="H4" s="536" t="s">
        <v>13</v>
      </c>
      <c r="I4" s="524"/>
      <c r="J4" s="496" t="s">
        <v>376</v>
      </c>
      <c r="K4" s="496" t="s">
        <v>375</v>
      </c>
    </row>
    <row r="5" spans="1:14" s="445" customFormat="1" ht="12.75" customHeight="1">
      <c r="A5" s="492" t="s">
        <v>14</v>
      </c>
      <c r="B5" s="533">
        <v>3.2</v>
      </c>
      <c r="C5" s="545">
        <v>39.1</v>
      </c>
      <c r="D5" s="533">
        <v>2.2999999999999998</v>
      </c>
      <c r="E5" s="533">
        <v>60.9</v>
      </c>
      <c r="F5" s="533">
        <v>37</v>
      </c>
      <c r="G5" s="533">
        <v>634.79999999999995</v>
      </c>
      <c r="H5" s="533">
        <v>6.8</v>
      </c>
      <c r="I5" s="544"/>
      <c r="J5" s="495" t="s">
        <v>555</v>
      </c>
      <c r="K5" s="493" t="s">
        <v>372</v>
      </c>
      <c r="N5" s="546"/>
    </row>
    <row r="6" spans="1:14" s="445" customFormat="1" ht="12.75" customHeight="1">
      <c r="A6" s="492" t="s">
        <v>17</v>
      </c>
      <c r="B6" s="533">
        <v>2.9</v>
      </c>
      <c r="C6" s="545">
        <v>35.9</v>
      </c>
      <c r="D6" s="533">
        <v>2.2000000000000002</v>
      </c>
      <c r="E6" s="533">
        <v>59.7</v>
      </c>
      <c r="F6" s="533">
        <v>37.799999999999997</v>
      </c>
      <c r="G6" s="533">
        <v>562.79999999999995</v>
      </c>
      <c r="H6" s="533">
        <v>6.8</v>
      </c>
      <c r="I6" s="544"/>
      <c r="J6" s="488" t="s">
        <v>374</v>
      </c>
      <c r="K6" s="493" t="s">
        <v>372</v>
      </c>
    </row>
    <row r="7" spans="1:14" ht="12.75" customHeight="1">
      <c r="A7" s="492" t="s">
        <v>55</v>
      </c>
      <c r="B7" s="533">
        <v>2.5</v>
      </c>
      <c r="C7" s="545">
        <v>28.4</v>
      </c>
      <c r="D7" s="533">
        <v>2.5</v>
      </c>
      <c r="E7" s="533">
        <v>72.2</v>
      </c>
      <c r="F7" s="533">
        <v>31.6</v>
      </c>
      <c r="G7" s="533">
        <v>590.5</v>
      </c>
      <c r="H7" s="533">
        <v>11.1</v>
      </c>
      <c r="I7" s="544"/>
      <c r="J7" s="488" t="s">
        <v>373</v>
      </c>
      <c r="K7" s="487" t="s">
        <v>372</v>
      </c>
      <c r="M7" s="445"/>
    </row>
    <row r="8" spans="1:14" ht="12.75" customHeight="1">
      <c r="A8" s="485" t="s">
        <v>371</v>
      </c>
      <c r="B8" s="532">
        <v>2.2000000000000002</v>
      </c>
      <c r="C8" s="543">
        <v>7.3</v>
      </c>
      <c r="D8" s="532">
        <v>0.6</v>
      </c>
      <c r="E8" s="532">
        <v>38.1</v>
      </c>
      <c r="F8" s="532">
        <v>32.5</v>
      </c>
      <c r="G8" s="532">
        <v>110.8</v>
      </c>
      <c r="H8" s="532">
        <v>5.2</v>
      </c>
      <c r="I8" s="542"/>
      <c r="J8" s="482" t="s">
        <v>370</v>
      </c>
      <c r="K8" s="481">
        <v>1502</v>
      </c>
      <c r="M8" s="445"/>
    </row>
    <row r="9" spans="1:14" ht="12.75" customHeight="1">
      <c r="A9" s="485" t="s">
        <v>369</v>
      </c>
      <c r="B9" s="532">
        <v>2.4</v>
      </c>
      <c r="C9" s="543">
        <v>12.8</v>
      </c>
      <c r="D9" s="532">
        <v>1</v>
      </c>
      <c r="E9" s="532">
        <v>66.2</v>
      </c>
      <c r="F9" s="532">
        <v>38.200000000000003</v>
      </c>
      <c r="G9" s="532">
        <v>221.4</v>
      </c>
      <c r="H9" s="532">
        <v>5.5</v>
      </c>
      <c r="I9" s="542"/>
      <c r="J9" s="482" t="s">
        <v>368</v>
      </c>
      <c r="K9" s="481">
        <v>1503</v>
      </c>
      <c r="M9" s="445"/>
    </row>
    <row r="10" spans="1:14" ht="12.75" customHeight="1">
      <c r="A10" s="485" t="s">
        <v>367</v>
      </c>
      <c r="B10" s="532">
        <v>2.4</v>
      </c>
      <c r="C10" s="543">
        <v>3.5</v>
      </c>
      <c r="D10" s="532">
        <v>0.4</v>
      </c>
      <c r="E10" s="532">
        <v>29.9</v>
      </c>
      <c r="F10" s="532">
        <v>28.5</v>
      </c>
      <c r="G10" s="532">
        <v>73.5</v>
      </c>
      <c r="H10" s="532">
        <v>6.1</v>
      </c>
      <c r="I10" s="542"/>
      <c r="J10" s="482" t="s">
        <v>366</v>
      </c>
      <c r="K10" s="481">
        <v>1115</v>
      </c>
      <c r="M10" s="445"/>
    </row>
    <row r="11" spans="1:14" ht="12.75" customHeight="1">
      <c r="A11" s="485" t="s">
        <v>365</v>
      </c>
      <c r="B11" s="532" t="s">
        <v>298</v>
      </c>
      <c r="C11" s="543" t="s">
        <v>298</v>
      </c>
      <c r="D11" s="532" t="s">
        <v>298</v>
      </c>
      <c r="E11" s="532" t="s">
        <v>298</v>
      </c>
      <c r="F11" s="532" t="s">
        <v>298</v>
      </c>
      <c r="G11" s="532" t="s">
        <v>298</v>
      </c>
      <c r="H11" s="532" t="s">
        <v>298</v>
      </c>
      <c r="I11" s="542"/>
      <c r="J11" s="482" t="s">
        <v>364</v>
      </c>
      <c r="K11" s="481">
        <v>1504</v>
      </c>
      <c r="M11" s="445"/>
    </row>
    <row r="12" spans="1:14" ht="12.75" customHeight="1">
      <c r="A12" s="485" t="s">
        <v>363</v>
      </c>
      <c r="B12" s="532">
        <v>3.2</v>
      </c>
      <c r="C12" s="543">
        <v>40.4</v>
      </c>
      <c r="D12" s="532">
        <v>2.6</v>
      </c>
      <c r="E12" s="532">
        <v>73.7</v>
      </c>
      <c r="F12" s="532">
        <v>37.299999999999997</v>
      </c>
      <c r="G12" s="532">
        <v>752.1</v>
      </c>
      <c r="H12" s="532">
        <v>11</v>
      </c>
      <c r="I12" s="542"/>
      <c r="J12" s="482" t="s">
        <v>362</v>
      </c>
      <c r="K12" s="481">
        <v>1105</v>
      </c>
      <c r="M12" s="445"/>
    </row>
    <row r="13" spans="1:14" ht="12.75" customHeight="1">
      <c r="A13" s="485" t="s">
        <v>361</v>
      </c>
      <c r="B13" s="532">
        <v>2.6</v>
      </c>
      <c r="C13" s="543">
        <v>110</v>
      </c>
      <c r="D13" s="532">
        <v>10.3</v>
      </c>
      <c r="E13" s="532">
        <v>77.900000000000006</v>
      </c>
      <c r="F13" s="532">
        <v>30.1</v>
      </c>
      <c r="G13" s="532">
        <v>2483.3000000000002</v>
      </c>
      <c r="H13" s="532">
        <v>12.6</v>
      </c>
      <c r="I13" s="542"/>
      <c r="J13" s="482" t="s">
        <v>360</v>
      </c>
      <c r="K13" s="481">
        <v>1106</v>
      </c>
      <c r="M13" s="445"/>
    </row>
    <row r="14" spans="1:14" ht="12.75" customHeight="1">
      <c r="A14" s="485" t="s">
        <v>359</v>
      </c>
      <c r="B14" s="532">
        <v>1.4</v>
      </c>
      <c r="C14" s="543">
        <v>3.2</v>
      </c>
      <c r="D14" s="532">
        <v>0.4</v>
      </c>
      <c r="E14" s="532">
        <v>55</v>
      </c>
      <c r="F14" s="532">
        <v>29</v>
      </c>
      <c r="G14" s="532">
        <v>58.2</v>
      </c>
      <c r="H14" s="532">
        <v>8.9</v>
      </c>
      <c r="I14" s="542"/>
      <c r="J14" s="482" t="s">
        <v>358</v>
      </c>
      <c r="K14" s="481">
        <v>1107</v>
      </c>
      <c r="M14" s="445"/>
    </row>
    <row r="15" spans="1:14" ht="12.75" customHeight="1">
      <c r="A15" s="485" t="s">
        <v>357</v>
      </c>
      <c r="B15" s="532">
        <v>2.8</v>
      </c>
      <c r="C15" s="543">
        <v>16.8</v>
      </c>
      <c r="D15" s="532">
        <v>0.9</v>
      </c>
      <c r="E15" s="532">
        <v>55.5</v>
      </c>
      <c r="F15" s="532">
        <v>41.1</v>
      </c>
      <c r="G15" s="532">
        <v>210.1</v>
      </c>
      <c r="H15" s="532">
        <v>4.8</v>
      </c>
      <c r="I15" s="542"/>
      <c r="J15" s="482" t="s">
        <v>356</v>
      </c>
      <c r="K15" s="481">
        <v>1109</v>
      </c>
      <c r="M15" s="445"/>
    </row>
    <row r="16" spans="1:14" ht="12.75" customHeight="1">
      <c r="A16" s="485" t="s">
        <v>355</v>
      </c>
      <c r="B16" s="532" t="s">
        <v>266</v>
      </c>
      <c r="C16" s="543">
        <v>0</v>
      </c>
      <c r="D16" s="532">
        <v>0</v>
      </c>
      <c r="E16" s="532" t="s">
        <v>266</v>
      </c>
      <c r="F16" s="532" t="s">
        <v>266</v>
      </c>
      <c r="G16" s="532">
        <v>0</v>
      </c>
      <c r="H16" s="532" t="s">
        <v>266</v>
      </c>
      <c r="I16" s="542"/>
      <c r="J16" s="482" t="s">
        <v>354</v>
      </c>
      <c r="K16" s="481">
        <v>1506</v>
      </c>
      <c r="M16" s="445"/>
    </row>
    <row r="17" spans="1:13" ht="12.75" customHeight="1">
      <c r="A17" s="485" t="s">
        <v>353</v>
      </c>
      <c r="B17" s="532">
        <v>1.4</v>
      </c>
      <c r="C17" s="543">
        <v>9</v>
      </c>
      <c r="D17" s="532">
        <v>1.8</v>
      </c>
      <c r="E17" s="532">
        <v>27.9</v>
      </c>
      <c r="F17" s="532">
        <v>27.1</v>
      </c>
      <c r="G17" s="532">
        <v>214.4</v>
      </c>
      <c r="H17" s="532">
        <v>6.1</v>
      </c>
      <c r="I17" s="542"/>
      <c r="J17" s="482" t="s">
        <v>352</v>
      </c>
      <c r="K17" s="481">
        <v>1507</v>
      </c>
      <c r="M17" s="445"/>
    </row>
    <row r="18" spans="1:13" ht="12.75" customHeight="1">
      <c r="A18" s="485" t="s">
        <v>351</v>
      </c>
      <c r="B18" s="532" t="s">
        <v>266</v>
      </c>
      <c r="C18" s="543">
        <v>0</v>
      </c>
      <c r="D18" s="532">
        <v>0</v>
      </c>
      <c r="E18" s="532" t="s">
        <v>266</v>
      </c>
      <c r="F18" s="532" t="s">
        <v>266</v>
      </c>
      <c r="G18" s="532">
        <v>0</v>
      </c>
      <c r="H18" s="532" t="s">
        <v>266</v>
      </c>
      <c r="I18" s="542"/>
      <c r="J18" s="482" t="s">
        <v>350</v>
      </c>
      <c r="K18" s="481">
        <v>1116</v>
      </c>
      <c r="M18" s="445"/>
    </row>
    <row r="19" spans="1:13" ht="12.75" customHeight="1">
      <c r="A19" s="485" t="s">
        <v>349</v>
      </c>
      <c r="B19" s="532">
        <v>2.2999999999999998</v>
      </c>
      <c r="C19" s="543">
        <v>11.1</v>
      </c>
      <c r="D19" s="532">
        <v>1</v>
      </c>
      <c r="E19" s="532">
        <v>52.8</v>
      </c>
      <c r="F19" s="532">
        <v>33.9</v>
      </c>
      <c r="G19" s="532">
        <v>204.3</v>
      </c>
      <c r="H19" s="532">
        <v>8.1</v>
      </c>
      <c r="I19" s="542"/>
      <c r="J19" s="482" t="s">
        <v>348</v>
      </c>
      <c r="K19" s="481">
        <v>1110</v>
      </c>
      <c r="M19" s="445"/>
    </row>
    <row r="20" spans="1:13" ht="12.75" customHeight="1">
      <c r="A20" s="485" t="s">
        <v>347</v>
      </c>
      <c r="B20" s="532">
        <v>2.1</v>
      </c>
      <c r="C20" s="543">
        <v>28.1</v>
      </c>
      <c r="D20" s="532">
        <v>0.8</v>
      </c>
      <c r="E20" s="532">
        <v>48.8</v>
      </c>
      <c r="F20" s="532">
        <v>38.799999999999997</v>
      </c>
      <c r="G20" s="532">
        <v>161.6</v>
      </c>
      <c r="H20" s="532">
        <v>1.6</v>
      </c>
      <c r="I20" s="542"/>
      <c r="J20" s="482" t="s">
        <v>346</v>
      </c>
      <c r="K20" s="481">
        <v>1508</v>
      </c>
      <c r="M20" s="445"/>
    </row>
    <row r="21" spans="1:13" ht="12.75" customHeight="1">
      <c r="A21" s="485" t="s">
        <v>345</v>
      </c>
      <c r="B21" s="532">
        <v>2.4</v>
      </c>
      <c r="C21" s="543">
        <v>2</v>
      </c>
      <c r="D21" s="532">
        <v>0.1</v>
      </c>
      <c r="E21" s="532">
        <v>44</v>
      </c>
      <c r="F21" s="532">
        <v>39.700000000000003</v>
      </c>
      <c r="G21" s="532">
        <v>22.2</v>
      </c>
      <c r="H21" s="532">
        <v>4.2</v>
      </c>
      <c r="I21" s="542"/>
      <c r="J21" s="482" t="s">
        <v>344</v>
      </c>
      <c r="K21" s="481">
        <v>1510</v>
      </c>
      <c r="M21" s="445"/>
    </row>
    <row r="22" spans="1:13" ht="12.75" customHeight="1">
      <c r="A22" s="485" t="s">
        <v>343</v>
      </c>
      <c r="B22" s="532">
        <v>2.6</v>
      </c>
      <c r="C22" s="543">
        <v>20</v>
      </c>
      <c r="D22" s="532">
        <v>1.7</v>
      </c>
      <c r="E22" s="532">
        <v>49</v>
      </c>
      <c r="F22" s="532">
        <v>39.1</v>
      </c>
      <c r="G22" s="532">
        <v>386.2</v>
      </c>
      <c r="H22" s="532">
        <v>8.1</v>
      </c>
      <c r="I22" s="542"/>
      <c r="J22" s="482" t="s">
        <v>342</v>
      </c>
      <c r="K22" s="481">
        <v>1511</v>
      </c>
      <c r="M22" s="445"/>
    </row>
    <row r="23" spans="1:13" ht="12.75" customHeight="1">
      <c r="A23" s="485" t="s">
        <v>341</v>
      </c>
      <c r="B23" s="532">
        <v>2.2000000000000002</v>
      </c>
      <c r="C23" s="543">
        <v>19.8</v>
      </c>
      <c r="D23" s="532">
        <v>1.4</v>
      </c>
      <c r="E23" s="532">
        <v>38.799999999999997</v>
      </c>
      <c r="F23" s="532">
        <v>39.5</v>
      </c>
      <c r="G23" s="532">
        <v>268.3</v>
      </c>
      <c r="H23" s="532">
        <v>4.5999999999999996</v>
      </c>
      <c r="I23" s="542"/>
      <c r="J23" s="482" t="s">
        <v>340</v>
      </c>
      <c r="K23" s="481">
        <v>1512</v>
      </c>
      <c r="M23" s="445"/>
    </row>
    <row r="24" spans="1:13" ht="12.75" customHeight="1">
      <c r="A24" s="485" t="s">
        <v>339</v>
      </c>
      <c r="B24" s="532">
        <v>2</v>
      </c>
      <c r="C24" s="543">
        <v>7.9</v>
      </c>
      <c r="D24" s="532">
        <v>0.8</v>
      </c>
      <c r="E24" s="532">
        <v>54.9</v>
      </c>
      <c r="F24" s="532">
        <v>35.200000000000003</v>
      </c>
      <c r="G24" s="532">
        <v>140.1</v>
      </c>
      <c r="H24" s="532">
        <v>8.9</v>
      </c>
      <c r="I24" s="542"/>
      <c r="J24" s="482" t="s">
        <v>338</v>
      </c>
      <c r="K24" s="481">
        <v>1111</v>
      </c>
      <c r="M24" s="445"/>
    </row>
    <row r="25" spans="1:13" ht="12.75" customHeight="1">
      <c r="A25" s="485" t="s">
        <v>337</v>
      </c>
      <c r="B25" s="532" t="s">
        <v>298</v>
      </c>
      <c r="C25" s="543" t="s">
        <v>298</v>
      </c>
      <c r="D25" s="532" t="s">
        <v>298</v>
      </c>
      <c r="E25" s="532" t="s">
        <v>298</v>
      </c>
      <c r="F25" s="532" t="s">
        <v>298</v>
      </c>
      <c r="G25" s="532" t="s">
        <v>298</v>
      </c>
      <c r="H25" s="532" t="s">
        <v>298</v>
      </c>
      <c r="I25" s="542"/>
      <c r="J25" s="482" t="s">
        <v>336</v>
      </c>
      <c r="K25" s="481">
        <v>1114</v>
      </c>
      <c r="M25" s="445"/>
    </row>
    <row r="26" spans="1:13" ht="56.25" customHeight="1">
      <c r="A26" s="840"/>
      <c r="B26" s="8" t="s">
        <v>612</v>
      </c>
      <c r="C26" s="541" t="s">
        <v>611</v>
      </c>
      <c r="D26" s="116" t="s">
        <v>610</v>
      </c>
      <c r="E26" s="541" t="s">
        <v>609</v>
      </c>
      <c r="F26" s="8" t="s">
        <v>608</v>
      </c>
      <c r="G26" s="540" t="s">
        <v>607</v>
      </c>
      <c r="H26" s="539" t="s">
        <v>606</v>
      </c>
      <c r="I26" s="538"/>
      <c r="J26" s="528"/>
    </row>
    <row r="27" spans="1:13" ht="20.25" customHeight="1">
      <c r="A27" s="841"/>
      <c r="B27" s="537" t="s">
        <v>594</v>
      </c>
      <c r="C27" s="842" t="s">
        <v>83</v>
      </c>
      <c r="D27" s="925"/>
      <c r="E27" s="842" t="s">
        <v>12</v>
      </c>
      <c r="F27" s="843"/>
      <c r="G27" s="139" t="s">
        <v>83</v>
      </c>
      <c r="H27" s="536" t="s">
        <v>84</v>
      </c>
      <c r="I27" s="524"/>
      <c r="J27" s="528"/>
    </row>
    <row r="28" spans="1:13" ht="9.75" customHeight="1">
      <c r="A28" s="846" t="s">
        <v>85</v>
      </c>
      <c r="B28" s="847"/>
      <c r="C28" s="847"/>
      <c r="D28" s="847"/>
      <c r="E28" s="847"/>
      <c r="F28" s="847"/>
      <c r="G28" s="847"/>
      <c r="H28" s="847"/>
      <c r="I28" s="524"/>
      <c r="J28" s="528"/>
    </row>
    <row r="29" spans="1:13">
      <c r="A29" s="1007" t="s">
        <v>536</v>
      </c>
      <c r="B29" s="1007"/>
      <c r="C29" s="1007"/>
      <c r="D29" s="1007"/>
      <c r="E29" s="1007"/>
      <c r="F29" s="1007"/>
      <c r="G29" s="1007"/>
      <c r="H29" s="1007"/>
    </row>
    <row r="30" spans="1:13">
      <c r="A30" s="1007" t="s">
        <v>537</v>
      </c>
      <c r="B30" s="1007"/>
      <c r="C30" s="1007"/>
      <c r="D30" s="1007"/>
      <c r="E30" s="1007"/>
      <c r="F30" s="1007"/>
      <c r="G30" s="1007"/>
      <c r="H30" s="1007"/>
    </row>
    <row r="31" spans="1:13" ht="46.5" customHeight="1">
      <c r="A31" s="844" t="s">
        <v>593</v>
      </c>
      <c r="B31" s="844"/>
      <c r="C31" s="844"/>
      <c r="D31" s="844"/>
      <c r="E31" s="844"/>
      <c r="F31" s="844"/>
      <c r="G31" s="844"/>
      <c r="H31" s="844"/>
    </row>
    <row r="32" spans="1:13" ht="38.25" customHeight="1">
      <c r="A32" s="1006" t="s">
        <v>605</v>
      </c>
      <c r="B32" s="1006"/>
      <c r="C32" s="1006"/>
      <c r="D32" s="1006"/>
      <c r="E32" s="1006"/>
      <c r="F32" s="1006"/>
      <c r="G32" s="1006"/>
      <c r="H32" s="1006"/>
    </row>
    <row r="33" spans="1:4" ht="12" customHeight="1"/>
    <row r="34" spans="1:4">
      <c r="A34" s="459" t="s">
        <v>90</v>
      </c>
    </row>
    <row r="35" spans="1:4">
      <c r="A35" s="462" t="s">
        <v>604</v>
      </c>
      <c r="B35" s="462"/>
      <c r="D35" s="462"/>
    </row>
    <row r="36" spans="1:4">
      <c r="A36" s="462" t="s">
        <v>603</v>
      </c>
      <c r="D36" s="462"/>
    </row>
    <row r="37" spans="1:4">
      <c r="A37" s="462" t="s">
        <v>602</v>
      </c>
      <c r="D37" s="462"/>
    </row>
  </sheetData>
  <mergeCells count="14">
    <mergeCell ref="A32:H32"/>
    <mergeCell ref="A28:H28"/>
    <mergeCell ref="A26:A27"/>
    <mergeCell ref="C27:D27"/>
    <mergeCell ref="E27:F27"/>
    <mergeCell ref="A29:H29"/>
    <mergeCell ref="A30:H30"/>
    <mergeCell ref="A31:H31"/>
    <mergeCell ref="A1:H1"/>
    <mergeCell ref="A2:H2"/>
    <mergeCell ref="J2:L2"/>
    <mergeCell ref="A3:A4"/>
    <mergeCell ref="C4:D4"/>
    <mergeCell ref="E4:F4"/>
  </mergeCells>
  <conditionalFormatting sqref="B5:H25">
    <cfRule type="cellIs" dxfId="90" priority="1" operator="between">
      <formula>0.000001</formula>
      <formula>0.05</formula>
    </cfRule>
  </conditionalFormatting>
  <hyperlinks>
    <hyperlink ref="G3" r:id="rId1"/>
    <hyperlink ref="G26" r:id="rId2" display="Nights in Tourist Accommodation per 100 inhabitants "/>
    <hyperlink ref="C3" r:id="rId3"/>
    <hyperlink ref="C26" r:id="rId4" display="Lodging capacity per 1000 inhabitants "/>
    <hyperlink ref="A36" r:id="rId5"/>
    <hyperlink ref="A35" r:id="rId6"/>
    <hyperlink ref="E3" r:id="rId7"/>
    <hyperlink ref="E26" r:id="rId8"/>
  </hyperlinks>
  <printOptions horizontalCentered="1"/>
  <pageMargins left="0.39370078740157483" right="0.39370078740157483" top="0.39370078740157483" bottom="0.39370078740157483" header="0" footer="0"/>
  <pageSetup paperSize="9" scale="70" fitToHeight="6" orientation="portrait" r:id="rId9"/>
</worksheet>
</file>

<file path=xl/worksheets/sheet17.xml><?xml version="1.0" encoding="utf-8"?>
<worksheet xmlns="http://schemas.openxmlformats.org/spreadsheetml/2006/main" xmlns:r="http://schemas.openxmlformats.org/officeDocument/2006/relationships">
  <sheetPr>
    <pageSetUpPr fitToPage="1"/>
  </sheetPr>
  <dimension ref="A1:L38"/>
  <sheetViews>
    <sheetView showGridLines="0" zoomScaleNormal="100" workbookViewId="0">
      <pane ySplit="5" topLeftCell="A6" activePane="bottomLeft" state="frozenSplit"/>
      <selection sqref="A1:XFD1"/>
      <selection pane="bottomLeft" sqref="A1:XFD1"/>
    </sheetView>
  </sheetViews>
  <sheetFormatPr defaultColWidth="9.140625" defaultRowHeight="12.75"/>
  <cols>
    <col min="1" max="1" width="19.5703125" style="438" customWidth="1"/>
    <col min="2" max="2" width="10.42578125" style="438" customWidth="1"/>
    <col min="3" max="3" width="10.42578125" style="466" customWidth="1"/>
    <col min="4" max="8" width="10.42578125" style="438" customWidth="1"/>
    <col min="9" max="9" width="8.140625" style="438" customWidth="1"/>
    <col min="10" max="10" width="5" style="438" customWidth="1"/>
    <col min="11" max="11" width="8.28515625" style="438" customWidth="1"/>
    <col min="12" max="12" width="4.85546875" style="438" customWidth="1"/>
    <col min="13" max="13" width="5.140625" style="438" customWidth="1"/>
    <col min="14" max="14" width="6.85546875" style="438" customWidth="1"/>
    <col min="15" max="16384" width="9.140625" style="438"/>
  </cols>
  <sheetData>
    <row r="1" spans="1:12" s="440" customFormat="1" ht="30" customHeight="1">
      <c r="A1" s="926" t="s">
        <v>601</v>
      </c>
      <c r="B1" s="926"/>
      <c r="C1" s="926"/>
      <c r="D1" s="926"/>
      <c r="E1" s="926"/>
      <c r="F1" s="926"/>
      <c r="G1" s="926"/>
      <c r="H1" s="926"/>
      <c r="I1" s="926"/>
    </row>
    <row r="2" spans="1:12" s="440" customFormat="1" ht="30" customHeight="1">
      <c r="A2" s="927" t="s">
        <v>600</v>
      </c>
      <c r="B2" s="927"/>
      <c r="C2" s="927"/>
      <c r="D2" s="927"/>
      <c r="E2" s="927"/>
      <c r="F2" s="927"/>
      <c r="G2" s="927"/>
      <c r="H2" s="927"/>
      <c r="I2" s="927"/>
    </row>
    <row r="3" spans="1:12" ht="13.7" customHeight="1">
      <c r="A3" s="840"/>
      <c r="B3" s="842" t="s">
        <v>599</v>
      </c>
      <c r="C3" s="925"/>
      <c r="D3" s="925"/>
      <c r="E3" s="843"/>
      <c r="F3" s="842" t="s">
        <v>598</v>
      </c>
      <c r="G3" s="925"/>
      <c r="H3" s="925"/>
      <c r="I3" s="843"/>
    </row>
    <row r="4" spans="1:12" ht="56.1" customHeight="1">
      <c r="A4" s="889"/>
      <c r="B4" s="511" t="s">
        <v>166</v>
      </c>
      <c r="C4" s="8" t="s">
        <v>580</v>
      </c>
      <c r="D4" s="8" t="s">
        <v>579</v>
      </c>
      <c r="E4" s="8" t="s">
        <v>578</v>
      </c>
      <c r="F4" s="511" t="s">
        <v>166</v>
      </c>
      <c r="G4" s="8" t="s">
        <v>580</v>
      </c>
      <c r="H4" s="8" t="s">
        <v>579</v>
      </c>
      <c r="I4" s="8" t="s">
        <v>578</v>
      </c>
    </row>
    <row r="5" spans="1:12" s="534" customFormat="1" ht="13.7" customHeight="1">
      <c r="A5" s="535"/>
      <c r="B5" s="1008" t="s">
        <v>597</v>
      </c>
      <c r="C5" s="1009"/>
      <c r="D5" s="1009"/>
      <c r="E5" s="1010"/>
      <c r="F5" s="1011" t="s">
        <v>12</v>
      </c>
      <c r="G5" s="1012"/>
      <c r="H5" s="1012"/>
      <c r="I5" s="1013"/>
      <c r="J5" s="496"/>
      <c r="K5" s="496" t="s">
        <v>376</v>
      </c>
      <c r="L5" s="496" t="s">
        <v>375</v>
      </c>
    </row>
    <row r="6" spans="1:12" s="523" customFormat="1" ht="12.75" customHeight="1">
      <c r="A6" s="492" t="s">
        <v>14</v>
      </c>
      <c r="B6" s="533">
        <v>2.7</v>
      </c>
      <c r="C6" s="533">
        <v>2.8</v>
      </c>
      <c r="D6" s="533">
        <v>2.2999999999999998</v>
      </c>
      <c r="E6" s="533">
        <v>2.1</v>
      </c>
      <c r="F6" s="533">
        <v>48.9</v>
      </c>
      <c r="G6" s="533">
        <v>52.9</v>
      </c>
      <c r="H6" s="533">
        <v>37.200000000000003</v>
      </c>
      <c r="I6" s="533">
        <v>23.8</v>
      </c>
      <c r="J6" s="489"/>
      <c r="K6" s="495" t="s">
        <v>555</v>
      </c>
      <c r="L6" s="493" t="s">
        <v>372</v>
      </c>
    </row>
    <row r="7" spans="1:12" s="523" customFormat="1" ht="12.75" customHeight="1">
      <c r="A7" s="492" t="s">
        <v>17</v>
      </c>
      <c r="B7" s="533">
        <v>2.5</v>
      </c>
      <c r="C7" s="533">
        <v>2.6</v>
      </c>
      <c r="D7" s="533">
        <v>2.2000000000000002</v>
      </c>
      <c r="E7" s="533">
        <v>2</v>
      </c>
      <c r="F7" s="533">
        <v>47.3</v>
      </c>
      <c r="G7" s="533">
        <v>51.1</v>
      </c>
      <c r="H7" s="533">
        <v>37.200000000000003</v>
      </c>
      <c r="I7" s="533">
        <v>22.8</v>
      </c>
      <c r="J7" s="489"/>
      <c r="K7" s="488" t="s">
        <v>374</v>
      </c>
      <c r="L7" s="493" t="s">
        <v>372</v>
      </c>
    </row>
    <row r="8" spans="1:12" ht="12.75" customHeight="1">
      <c r="A8" s="492" t="s">
        <v>55</v>
      </c>
      <c r="B8" s="533">
        <v>2.2999999999999998</v>
      </c>
      <c r="C8" s="533">
        <v>2.2999999999999998</v>
      </c>
      <c r="D8" s="533">
        <v>2.4</v>
      </c>
      <c r="E8" s="533">
        <v>1.9</v>
      </c>
      <c r="F8" s="533">
        <v>58.4</v>
      </c>
      <c r="G8" s="533">
        <v>60.7</v>
      </c>
      <c r="H8" s="533">
        <v>49.8</v>
      </c>
      <c r="I8" s="533">
        <v>28.9</v>
      </c>
      <c r="J8" s="489"/>
      <c r="K8" s="488" t="s">
        <v>373</v>
      </c>
      <c r="L8" s="487" t="s">
        <v>372</v>
      </c>
    </row>
    <row r="9" spans="1:12" ht="12.75" customHeight="1">
      <c r="A9" s="485" t="s">
        <v>371</v>
      </c>
      <c r="B9" s="532">
        <v>2</v>
      </c>
      <c r="C9" s="532" t="s">
        <v>15</v>
      </c>
      <c r="D9" s="532" t="s">
        <v>15</v>
      </c>
      <c r="E9" s="532" t="s">
        <v>15</v>
      </c>
      <c r="F9" s="532">
        <v>41.8</v>
      </c>
      <c r="G9" s="532" t="s">
        <v>15</v>
      </c>
      <c r="H9" s="532" t="s">
        <v>15</v>
      </c>
      <c r="I9" s="532" t="s">
        <v>15</v>
      </c>
      <c r="J9" s="483"/>
      <c r="K9" s="482" t="s">
        <v>370</v>
      </c>
      <c r="L9" s="481">
        <v>1502</v>
      </c>
    </row>
    <row r="10" spans="1:12" ht="12.75" customHeight="1">
      <c r="A10" s="485" t="s">
        <v>369</v>
      </c>
      <c r="B10" s="532">
        <v>2.2000000000000002</v>
      </c>
      <c r="C10" s="532" t="s">
        <v>15</v>
      </c>
      <c r="D10" s="532">
        <v>2</v>
      </c>
      <c r="E10" s="532" t="s">
        <v>15</v>
      </c>
      <c r="F10" s="532">
        <v>54.2</v>
      </c>
      <c r="G10" s="532" t="s">
        <v>15</v>
      </c>
      <c r="H10" s="532">
        <v>38.5</v>
      </c>
      <c r="I10" s="532" t="s">
        <v>15</v>
      </c>
      <c r="J10" s="483"/>
      <c r="K10" s="482" t="s">
        <v>368</v>
      </c>
      <c r="L10" s="481">
        <v>1503</v>
      </c>
    </row>
    <row r="11" spans="1:12" ht="12.75" customHeight="1">
      <c r="A11" s="485" t="s">
        <v>367</v>
      </c>
      <c r="B11" s="532">
        <v>2</v>
      </c>
      <c r="C11" s="532" t="s">
        <v>15</v>
      </c>
      <c r="D11" s="532" t="s">
        <v>15</v>
      </c>
      <c r="E11" s="532" t="s">
        <v>266</v>
      </c>
      <c r="F11" s="532">
        <v>56.9</v>
      </c>
      <c r="G11" s="532" t="s">
        <v>15</v>
      </c>
      <c r="H11" s="532" t="s">
        <v>15</v>
      </c>
      <c r="I11" s="532" t="s">
        <v>266</v>
      </c>
      <c r="J11" s="483"/>
      <c r="K11" s="482" t="s">
        <v>366</v>
      </c>
      <c r="L11" s="481">
        <v>1115</v>
      </c>
    </row>
    <row r="12" spans="1:12" ht="12.75" customHeight="1">
      <c r="A12" s="485" t="s">
        <v>365</v>
      </c>
      <c r="B12" s="532" t="s">
        <v>15</v>
      </c>
      <c r="C12" s="532" t="s">
        <v>266</v>
      </c>
      <c r="D12" s="532" t="s">
        <v>15</v>
      </c>
      <c r="E12" s="532" t="s">
        <v>266</v>
      </c>
      <c r="F12" s="532" t="s">
        <v>15</v>
      </c>
      <c r="G12" s="532" t="s">
        <v>266</v>
      </c>
      <c r="H12" s="532" t="s">
        <v>15</v>
      </c>
      <c r="I12" s="532" t="s">
        <v>266</v>
      </c>
      <c r="J12" s="483"/>
      <c r="K12" s="482" t="s">
        <v>364</v>
      </c>
      <c r="L12" s="481">
        <v>1504</v>
      </c>
    </row>
    <row r="13" spans="1:12" ht="12.75" customHeight="1">
      <c r="A13" s="485" t="s">
        <v>363</v>
      </c>
      <c r="B13" s="532">
        <v>2.9</v>
      </c>
      <c r="C13" s="532">
        <v>2.9</v>
      </c>
      <c r="D13" s="532">
        <v>3</v>
      </c>
      <c r="E13" s="532" t="s">
        <v>266</v>
      </c>
      <c r="F13" s="532">
        <v>53.8</v>
      </c>
      <c r="G13" s="532">
        <v>54.7</v>
      </c>
      <c r="H13" s="532">
        <v>43.5</v>
      </c>
      <c r="I13" s="532" t="s">
        <v>266</v>
      </c>
      <c r="J13" s="483"/>
      <c r="K13" s="482" t="s">
        <v>362</v>
      </c>
      <c r="L13" s="481">
        <v>1105</v>
      </c>
    </row>
    <row r="14" spans="1:12" ht="12.75" customHeight="1">
      <c r="A14" s="485" t="s">
        <v>361</v>
      </c>
      <c r="B14" s="532">
        <v>2.4</v>
      </c>
      <c r="C14" s="532">
        <v>2.4</v>
      </c>
      <c r="D14" s="532">
        <v>2.5</v>
      </c>
      <c r="E14" s="532" t="s">
        <v>266</v>
      </c>
      <c r="F14" s="532">
        <v>62.8</v>
      </c>
      <c r="G14" s="532">
        <v>65.5</v>
      </c>
      <c r="H14" s="532">
        <v>52.7</v>
      </c>
      <c r="I14" s="532" t="s">
        <v>266</v>
      </c>
      <c r="J14" s="483"/>
      <c r="K14" s="482" t="s">
        <v>360</v>
      </c>
      <c r="L14" s="481">
        <v>1106</v>
      </c>
    </row>
    <row r="15" spans="1:12" ht="12.75" customHeight="1">
      <c r="A15" s="485" t="s">
        <v>359</v>
      </c>
      <c r="B15" s="532">
        <v>1.3</v>
      </c>
      <c r="C15" s="532">
        <v>1.3</v>
      </c>
      <c r="D15" s="532" t="s">
        <v>266</v>
      </c>
      <c r="E15" s="532" t="s">
        <v>266</v>
      </c>
      <c r="F15" s="532">
        <v>47.9</v>
      </c>
      <c r="G15" s="532">
        <v>47.9</v>
      </c>
      <c r="H15" s="532" t="s">
        <v>266</v>
      </c>
      <c r="I15" s="532" t="s">
        <v>266</v>
      </c>
      <c r="J15" s="483"/>
      <c r="K15" s="482" t="s">
        <v>358</v>
      </c>
      <c r="L15" s="481">
        <v>1107</v>
      </c>
    </row>
    <row r="16" spans="1:12" ht="12.75" customHeight="1">
      <c r="A16" s="485" t="s">
        <v>357</v>
      </c>
      <c r="B16" s="532">
        <v>2.2999999999999998</v>
      </c>
      <c r="C16" s="532" t="s">
        <v>15</v>
      </c>
      <c r="D16" s="532">
        <v>3.1</v>
      </c>
      <c r="E16" s="532" t="s">
        <v>15</v>
      </c>
      <c r="F16" s="532">
        <v>40.799999999999997</v>
      </c>
      <c r="G16" s="532" t="s">
        <v>15</v>
      </c>
      <c r="H16" s="532">
        <v>28.1</v>
      </c>
      <c r="I16" s="532" t="s">
        <v>15</v>
      </c>
      <c r="J16" s="483"/>
      <c r="K16" s="482" t="s">
        <v>356</v>
      </c>
      <c r="L16" s="481">
        <v>1109</v>
      </c>
    </row>
    <row r="17" spans="1:12" ht="12.75" customHeight="1">
      <c r="A17" s="485" t="s">
        <v>355</v>
      </c>
      <c r="B17" s="532" t="s">
        <v>266</v>
      </c>
      <c r="C17" s="532" t="s">
        <v>266</v>
      </c>
      <c r="D17" s="532" t="s">
        <v>266</v>
      </c>
      <c r="E17" s="532" t="s">
        <v>266</v>
      </c>
      <c r="F17" s="532" t="s">
        <v>266</v>
      </c>
      <c r="G17" s="532" t="s">
        <v>266</v>
      </c>
      <c r="H17" s="532" t="s">
        <v>266</v>
      </c>
      <c r="I17" s="532" t="s">
        <v>266</v>
      </c>
      <c r="J17" s="483"/>
      <c r="K17" s="482" t="s">
        <v>354</v>
      </c>
      <c r="L17" s="481">
        <v>1506</v>
      </c>
    </row>
    <row r="18" spans="1:12" ht="12.75" customHeight="1">
      <c r="A18" s="485" t="s">
        <v>353</v>
      </c>
      <c r="B18" s="532">
        <v>1.2</v>
      </c>
      <c r="C18" s="532">
        <v>1.2</v>
      </c>
      <c r="D18" s="532" t="s">
        <v>15</v>
      </c>
      <c r="E18" s="532" t="s">
        <v>15</v>
      </c>
      <c r="F18" s="532">
        <v>66</v>
      </c>
      <c r="G18" s="532">
        <v>70.900000000000006</v>
      </c>
      <c r="H18" s="532" t="s">
        <v>15</v>
      </c>
      <c r="I18" s="532" t="s">
        <v>15</v>
      </c>
      <c r="J18" s="483"/>
      <c r="K18" s="482" t="s">
        <v>352</v>
      </c>
      <c r="L18" s="481">
        <v>1507</v>
      </c>
    </row>
    <row r="19" spans="1:12" ht="12.75" customHeight="1">
      <c r="A19" s="485" t="s">
        <v>351</v>
      </c>
      <c r="B19" s="532" t="s">
        <v>266</v>
      </c>
      <c r="C19" s="532" t="s">
        <v>266</v>
      </c>
      <c r="D19" s="532" t="s">
        <v>266</v>
      </c>
      <c r="E19" s="532" t="s">
        <v>266</v>
      </c>
      <c r="F19" s="532" t="s">
        <v>266</v>
      </c>
      <c r="G19" s="532" t="s">
        <v>266</v>
      </c>
      <c r="H19" s="532" t="s">
        <v>266</v>
      </c>
      <c r="I19" s="532" t="s">
        <v>266</v>
      </c>
      <c r="J19" s="483"/>
      <c r="K19" s="482" t="s">
        <v>350</v>
      </c>
      <c r="L19" s="481">
        <v>1116</v>
      </c>
    </row>
    <row r="20" spans="1:12" ht="12.75" customHeight="1">
      <c r="A20" s="485" t="s">
        <v>349</v>
      </c>
      <c r="B20" s="532">
        <v>2.1</v>
      </c>
      <c r="C20" s="532" t="s">
        <v>15</v>
      </c>
      <c r="D20" s="532" t="s">
        <v>15</v>
      </c>
      <c r="E20" s="532" t="s">
        <v>266</v>
      </c>
      <c r="F20" s="532">
        <v>51</v>
      </c>
      <c r="G20" s="532" t="s">
        <v>15</v>
      </c>
      <c r="H20" s="532" t="s">
        <v>15</v>
      </c>
      <c r="I20" s="532" t="s">
        <v>266</v>
      </c>
      <c r="J20" s="483"/>
      <c r="K20" s="482" t="s">
        <v>348</v>
      </c>
      <c r="L20" s="481">
        <v>1110</v>
      </c>
    </row>
    <row r="21" spans="1:12" ht="12.75" customHeight="1">
      <c r="A21" s="485" t="s">
        <v>347</v>
      </c>
      <c r="B21" s="532">
        <v>2</v>
      </c>
      <c r="C21" s="532">
        <v>2</v>
      </c>
      <c r="D21" s="532" t="s">
        <v>15</v>
      </c>
      <c r="E21" s="532" t="s">
        <v>15</v>
      </c>
      <c r="F21" s="532">
        <v>15.9</v>
      </c>
      <c r="G21" s="532">
        <v>15.3</v>
      </c>
      <c r="H21" s="532" t="s">
        <v>15</v>
      </c>
      <c r="I21" s="532" t="s">
        <v>15</v>
      </c>
      <c r="J21" s="483"/>
      <c r="K21" s="482" t="s">
        <v>346</v>
      </c>
      <c r="L21" s="481">
        <v>1508</v>
      </c>
    </row>
    <row r="22" spans="1:12" ht="12.75" customHeight="1">
      <c r="A22" s="485" t="s">
        <v>345</v>
      </c>
      <c r="B22" s="532">
        <v>2</v>
      </c>
      <c r="C22" s="532" t="s">
        <v>15</v>
      </c>
      <c r="D22" s="532" t="s">
        <v>15</v>
      </c>
      <c r="E22" s="532" t="s">
        <v>266</v>
      </c>
      <c r="F22" s="532">
        <v>32.4</v>
      </c>
      <c r="G22" s="532" t="s">
        <v>15</v>
      </c>
      <c r="H22" s="532" t="s">
        <v>15</v>
      </c>
      <c r="I22" s="532" t="s">
        <v>266</v>
      </c>
      <c r="J22" s="483"/>
      <c r="K22" s="482" t="s">
        <v>344</v>
      </c>
      <c r="L22" s="481">
        <v>1510</v>
      </c>
    </row>
    <row r="23" spans="1:12" ht="12.75" customHeight="1">
      <c r="A23" s="485" t="s">
        <v>343</v>
      </c>
      <c r="B23" s="532">
        <v>2.2000000000000002</v>
      </c>
      <c r="C23" s="532">
        <v>2.2000000000000002</v>
      </c>
      <c r="D23" s="532">
        <v>2.4</v>
      </c>
      <c r="E23" s="532" t="s">
        <v>266</v>
      </c>
      <c r="F23" s="532">
        <v>53.2</v>
      </c>
      <c r="G23" s="532">
        <v>56.4</v>
      </c>
      <c r="H23" s="532">
        <v>35.700000000000003</v>
      </c>
      <c r="I23" s="532" t="s">
        <v>266</v>
      </c>
      <c r="J23" s="483"/>
      <c r="K23" s="482" t="s">
        <v>342</v>
      </c>
      <c r="L23" s="481">
        <v>1511</v>
      </c>
    </row>
    <row r="24" spans="1:12" ht="12.75" customHeight="1">
      <c r="A24" s="485" t="s">
        <v>341</v>
      </c>
      <c r="B24" s="532">
        <v>1.9</v>
      </c>
      <c r="C24" s="532">
        <v>1.9</v>
      </c>
      <c r="D24" s="532">
        <v>1.5</v>
      </c>
      <c r="E24" s="532">
        <v>1.9</v>
      </c>
      <c r="F24" s="532">
        <v>39.5</v>
      </c>
      <c r="G24" s="532">
        <v>40.9</v>
      </c>
      <c r="H24" s="532">
        <v>32.6</v>
      </c>
      <c r="I24" s="532">
        <v>25.3</v>
      </c>
      <c r="J24" s="483"/>
      <c r="K24" s="482" t="s">
        <v>340</v>
      </c>
      <c r="L24" s="481">
        <v>1512</v>
      </c>
    </row>
    <row r="25" spans="1:12" ht="12.75" customHeight="1">
      <c r="A25" s="485" t="s">
        <v>339</v>
      </c>
      <c r="B25" s="532">
        <v>1.7</v>
      </c>
      <c r="C25" s="532">
        <v>1.9</v>
      </c>
      <c r="D25" s="532">
        <v>1.5</v>
      </c>
      <c r="E25" s="532">
        <v>2.6</v>
      </c>
      <c r="F25" s="532">
        <v>51.6</v>
      </c>
      <c r="G25" s="532">
        <v>54.2</v>
      </c>
      <c r="H25" s="532">
        <v>48.4</v>
      </c>
      <c r="I25" s="532">
        <v>40.1</v>
      </c>
      <c r="J25" s="483"/>
      <c r="K25" s="482" t="s">
        <v>338</v>
      </c>
      <c r="L25" s="481">
        <v>1111</v>
      </c>
    </row>
    <row r="26" spans="1:12" ht="12.75" customHeight="1">
      <c r="A26" s="485" t="s">
        <v>337</v>
      </c>
      <c r="B26" s="532" t="s">
        <v>15</v>
      </c>
      <c r="C26" s="532" t="s">
        <v>15</v>
      </c>
      <c r="D26" s="532" t="s">
        <v>15</v>
      </c>
      <c r="E26" s="532" t="s">
        <v>266</v>
      </c>
      <c r="F26" s="532" t="s">
        <v>15</v>
      </c>
      <c r="G26" s="532" t="s">
        <v>15</v>
      </c>
      <c r="H26" s="532" t="s">
        <v>15</v>
      </c>
      <c r="I26" s="532" t="s">
        <v>266</v>
      </c>
      <c r="J26" s="483"/>
      <c r="K26" s="482" t="s">
        <v>336</v>
      </c>
      <c r="L26" s="481">
        <v>1114</v>
      </c>
    </row>
    <row r="27" spans="1:12">
      <c r="A27" s="531"/>
      <c r="B27" s="842" t="s">
        <v>596</v>
      </c>
      <c r="C27" s="925"/>
      <c r="D27" s="925"/>
      <c r="E27" s="843"/>
      <c r="F27" s="842" t="s">
        <v>595</v>
      </c>
      <c r="G27" s="925"/>
      <c r="H27" s="925"/>
      <c r="I27" s="843"/>
      <c r="J27" s="456"/>
      <c r="K27" s="528"/>
    </row>
    <row r="28" spans="1:12" ht="56.1" customHeight="1">
      <c r="A28" s="530"/>
      <c r="B28" s="511" t="s">
        <v>166</v>
      </c>
      <c r="C28" s="510" t="s">
        <v>575</v>
      </c>
      <c r="D28" s="8" t="s">
        <v>574</v>
      </c>
      <c r="E28" s="8" t="s">
        <v>573</v>
      </c>
      <c r="F28" s="511" t="s">
        <v>166</v>
      </c>
      <c r="G28" s="510" t="s">
        <v>575</v>
      </c>
      <c r="H28" s="8" t="s">
        <v>574</v>
      </c>
      <c r="I28" s="8" t="s">
        <v>573</v>
      </c>
      <c r="J28" s="456"/>
      <c r="K28" s="528"/>
    </row>
    <row r="29" spans="1:12">
      <c r="A29" s="529"/>
      <c r="B29" s="1008" t="s">
        <v>594</v>
      </c>
      <c r="C29" s="1009"/>
      <c r="D29" s="1009"/>
      <c r="E29" s="1010"/>
      <c r="F29" s="1011" t="s">
        <v>12</v>
      </c>
      <c r="G29" s="1012"/>
      <c r="H29" s="1012"/>
      <c r="I29" s="1013"/>
      <c r="J29" s="456"/>
      <c r="K29" s="528"/>
    </row>
    <row r="30" spans="1:12" ht="9.75" customHeight="1">
      <c r="A30" s="846" t="s">
        <v>85</v>
      </c>
      <c r="B30" s="847"/>
      <c r="C30" s="847"/>
      <c r="D30" s="847"/>
      <c r="E30" s="847"/>
      <c r="F30" s="847"/>
      <c r="G30" s="847"/>
      <c r="H30" s="847"/>
      <c r="I30" s="847"/>
      <c r="J30" s="456"/>
      <c r="K30" s="528"/>
    </row>
    <row r="31" spans="1:12" ht="10.5" customHeight="1">
      <c r="A31" s="1007" t="s">
        <v>536</v>
      </c>
      <c r="B31" s="1007"/>
      <c r="C31" s="1007"/>
      <c r="D31" s="1007"/>
      <c r="E31" s="1007"/>
      <c r="F31" s="1007"/>
      <c r="G31" s="1007"/>
      <c r="H31" s="1007"/>
      <c r="I31" s="479"/>
      <c r="L31" s="474"/>
    </row>
    <row r="32" spans="1:12" ht="10.5" customHeight="1">
      <c r="A32" s="1007" t="s">
        <v>537</v>
      </c>
      <c r="B32" s="1007"/>
      <c r="C32" s="1007"/>
      <c r="D32" s="1007"/>
      <c r="E32" s="1007"/>
      <c r="F32" s="1007"/>
      <c r="G32" s="1007"/>
      <c r="H32" s="1007"/>
      <c r="I32" s="478"/>
    </row>
    <row r="33" spans="1:12" ht="46.5" customHeight="1">
      <c r="A33" s="844" t="s">
        <v>593</v>
      </c>
      <c r="B33" s="844"/>
      <c r="C33" s="844"/>
      <c r="D33" s="844"/>
      <c r="E33" s="844"/>
      <c r="F33" s="844"/>
      <c r="G33" s="844"/>
      <c r="H33" s="844"/>
      <c r="I33" s="844"/>
    </row>
    <row r="34" spans="1:12" ht="48.75" customHeight="1">
      <c r="A34" s="1006" t="s">
        <v>543</v>
      </c>
      <c r="B34" s="1006"/>
      <c r="C34" s="1006"/>
      <c r="D34" s="1006"/>
      <c r="E34" s="1006"/>
      <c r="F34" s="1006"/>
      <c r="G34" s="1006"/>
      <c r="H34" s="1006"/>
      <c r="I34" s="1006"/>
    </row>
    <row r="35" spans="1:12" ht="9.75" customHeight="1">
      <c r="A35" s="474"/>
      <c r="B35" s="474"/>
      <c r="C35" s="474"/>
      <c r="D35" s="474"/>
      <c r="E35" s="474"/>
      <c r="F35" s="474"/>
      <c r="G35" s="474"/>
      <c r="H35" s="475"/>
      <c r="I35" s="474"/>
    </row>
    <row r="36" spans="1:12" ht="9.9499999999999993" customHeight="1">
      <c r="A36" s="459" t="s">
        <v>90</v>
      </c>
      <c r="C36" s="438"/>
      <c r="H36" s="517"/>
      <c r="I36" s="38"/>
      <c r="J36" s="38"/>
      <c r="K36" s="471"/>
      <c r="L36" s="471"/>
    </row>
    <row r="37" spans="1:12" ht="9.9499999999999993" customHeight="1">
      <c r="A37" s="462" t="s">
        <v>592</v>
      </c>
      <c r="B37" s="38"/>
      <c r="C37" s="509"/>
      <c r="D37" s="38"/>
      <c r="E37" s="38"/>
      <c r="F37" s="38"/>
      <c r="G37" s="38"/>
      <c r="H37" s="38"/>
      <c r="I37" s="38"/>
      <c r="J37" s="38"/>
      <c r="K37" s="471"/>
      <c r="L37" s="471"/>
    </row>
    <row r="38" spans="1:12" ht="9.9499999999999993" customHeight="1">
      <c r="A38" s="462" t="s">
        <v>591</v>
      </c>
      <c r="B38" s="469"/>
      <c r="C38" s="467"/>
      <c r="D38" s="462"/>
      <c r="E38" s="468"/>
      <c r="F38" s="469"/>
      <c r="G38" s="468"/>
      <c r="H38" s="469"/>
      <c r="I38" s="468"/>
      <c r="J38" s="468"/>
      <c r="K38" s="467"/>
      <c r="L38" s="467"/>
    </row>
  </sheetData>
  <mergeCells count="16">
    <mergeCell ref="A33:I33"/>
    <mergeCell ref="A34:I34"/>
    <mergeCell ref="A30:I30"/>
    <mergeCell ref="B27:E27"/>
    <mergeCell ref="F27:I27"/>
    <mergeCell ref="B29:E29"/>
    <mergeCell ref="F29:I29"/>
    <mergeCell ref="A31:H31"/>
    <mergeCell ref="A32:H32"/>
    <mergeCell ref="B5:E5"/>
    <mergeCell ref="F5:I5"/>
    <mergeCell ref="A1:I1"/>
    <mergeCell ref="A2:I2"/>
    <mergeCell ref="A3:A4"/>
    <mergeCell ref="B3:E3"/>
    <mergeCell ref="F3:I3"/>
  </mergeCells>
  <hyperlinks>
    <hyperlink ref="B4" r:id="rId1"/>
    <hyperlink ref="B28" r:id="rId2"/>
    <hyperlink ref="A37" r:id="rId3"/>
    <hyperlink ref="F4" r:id="rId4"/>
    <hyperlink ref="F28" r:id="rId5"/>
    <hyperlink ref="A38" r:id="rId6"/>
  </hyperlinks>
  <printOptions horizontalCentered="1"/>
  <pageMargins left="0.39370078740157483" right="0.39370078740157483" top="0.39370078740157483" bottom="0.39370078740157483" header="0" footer="0"/>
  <pageSetup paperSize="9" scale="81" fitToHeight="6" orientation="portrait" r:id="rId7"/>
</worksheet>
</file>

<file path=xl/worksheets/sheet18.xml><?xml version="1.0" encoding="utf-8"?>
<worksheet xmlns="http://schemas.openxmlformats.org/spreadsheetml/2006/main" xmlns:r="http://schemas.openxmlformats.org/officeDocument/2006/relationships">
  <sheetPr>
    <pageSetUpPr fitToPage="1"/>
  </sheetPr>
  <dimension ref="A1:L37"/>
  <sheetViews>
    <sheetView showGridLines="0" showOutlineSymbols="0" zoomScaleNormal="100" workbookViewId="0">
      <pane ySplit="5" topLeftCell="A6" activePane="bottomLeft" state="frozen"/>
      <selection sqref="A1:XFD1"/>
      <selection pane="bottomLeft" sqref="A1:XFD1"/>
    </sheetView>
  </sheetViews>
  <sheetFormatPr defaultColWidth="9.140625" defaultRowHeight="12.75"/>
  <cols>
    <col min="1" max="1" width="17.140625" style="438" customWidth="1"/>
    <col min="2" max="9" width="10.85546875" style="438" customWidth="1"/>
    <col min="10" max="10" width="5" style="438" customWidth="1"/>
    <col min="11" max="11" width="8.28515625" style="438" customWidth="1"/>
    <col min="12" max="12" width="4.85546875" style="438" customWidth="1"/>
    <col min="13" max="16384" width="9.140625" style="438"/>
  </cols>
  <sheetData>
    <row r="1" spans="1:12" s="440" customFormat="1" ht="30" customHeight="1">
      <c r="A1" s="926" t="s">
        <v>590</v>
      </c>
      <c r="B1" s="926"/>
      <c r="C1" s="926"/>
      <c r="D1" s="926"/>
      <c r="E1" s="926"/>
      <c r="F1" s="926"/>
      <c r="G1" s="926"/>
      <c r="H1" s="926"/>
      <c r="I1" s="926"/>
      <c r="J1" s="527"/>
    </row>
    <row r="2" spans="1:12" s="440" customFormat="1" ht="30" customHeight="1">
      <c r="A2" s="926" t="s">
        <v>589</v>
      </c>
      <c r="B2" s="926"/>
      <c r="C2" s="926"/>
      <c r="D2" s="926"/>
      <c r="E2" s="926"/>
      <c r="F2" s="926"/>
      <c r="G2" s="926"/>
      <c r="H2" s="926"/>
      <c r="I2" s="926"/>
      <c r="J2" s="525"/>
    </row>
    <row r="3" spans="1:12" s="440" customFormat="1" ht="9.9499999999999993" customHeight="1">
      <c r="A3" s="503" t="s">
        <v>246</v>
      </c>
      <c r="B3" s="526"/>
      <c r="C3" s="526"/>
      <c r="D3" s="526"/>
      <c r="E3" s="526"/>
      <c r="F3" s="526"/>
      <c r="G3" s="526"/>
      <c r="H3" s="526"/>
      <c r="I3" s="501" t="s">
        <v>247</v>
      </c>
      <c r="J3" s="525"/>
    </row>
    <row r="4" spans="1:12" ht="12.75" customHeight="1">
      <c r="A4" s="840"/>
      <c r="B4" s="842" t="s">
        <v>458</v>
      </c>
      <c r="C4" s="925"/>
      <c r="D4" s="925"/>
      <c r="E4" s="843"/>
      <c r="F4" s="842" t="s">
        <v>588</v>
      </c>
      <c r="G4" s="925"/>
      <c r="H4" s="925"/>
      <c r="I4" s="843"/>
      <c r="J4" s="524"/>
    </row>
    <row r="5" spans="1:12" ht="56.1" customHeight="1">
      <c r="A5" s="841"/>
      <c r="B5" s="511" t="s">
        <v>166</v>
      </c>
      <c r="C5" s="8" t="s">
        <v>580</v>
      </c>
      <c r="D5" s="8" t="s">
        <v>579</v>
      </c>
      <c r="E5" s="8" t="s">
        <v>578</v>
      </c>
      <c r="F5" s="511" t="s">
        <v>166</v>
      </c>
      <c r="G5" s="8" t="s">
        <v>581</v>
      </c>
      <c r="H5" s="8" t="s">
        <v>579</v>
      </c>
      <c r="I5" s="8" t="s">
        <v>578</v>
      </c>
      <c r="J5" s="496"/>
      <c r="K5" s="496" t="s">
        <v>376</v>
      </c>
      <c r="L5" s="496" t="s">
        <v>375</v>
      </c>
    </row>
    <row r="6" spans="1:12" s="523" customFormat="1" ht="12.75" customHeight="1">
      <c r="A6" s="522" t="s">
        <v>14</v>
      </c>
      <c r="B6" s="521">
        <v>5840</v>
      </c>
      <c r="C6" s="521">
        <v>1758</v>
      </c>
      <c r="D6" s="521">
        <v>2663</v>
      </c>
      <c r="E6" s="521">
        <v>1419</v>
      </c>
      <c r="F6" s="521">
        <v>402832</v>
      </c>
      <c r="G6" s="521">
        <v>312982</v>
      </c>
      <c r="H6" s="521">
        <v>66640</v>
      </c>
      <c r="I6" s="521">
        <v>23210</v>
      </c>
      <c r="J6" s="489"/>
      <c r="K6" s="495" t="s">
        <v>555</v>
      </c>
      <c r="L6" s="493" t="s">
        <v>372</v>
      </c>
    </row>
    <row r="7" spans="1:12" s="523" customFormat="1" ht="12.75" customHeight="1">
      <c r="A7" s="522" t="s">
        <v>17</v>
      </c>
      <c r="B7" s="521">
        <v>4456</v>
      </c>
      <c r="C7" s="521">
        <v>1526</v>
      </c>
      <c r="D7" s="521">
        <v>1659</v>
      </c>
      <c r="E7" s="521">
        <v>1271</v>
      </c>
      <c r="F7" s="521">
        <v>352133</v>
      </c>
      <c r="G7" s="521">
        <v>272474</v>
      </c>
      <c r="H7" s="521">
        <v>58410</v>
      </c>
      <c r="I7" s="521">
        <v>21249</v>
      </c>
      <c r="J7" s="489"/>
      <c r="K7" s="488" t="s">
        <v>374</v>
      </c>
      <c r="L7" s="493" t="s">
        <v>372</v>
      </c>
    </row>
    <row r="8" spans="1:12">
      <c r="A8" s="522" t="s">
        <v>55</v>
      </c>
      <c r="B8" s="521">
        <v>771</v>
      </c>
      <c r="C8" s="521">
        <v>303</v>
      </c>
      <c r="D8" s="521">
        <v>449</v>
      </c>
      <c r="E8" s="521">
        <v>19</v>
      </c>
      <c r="F8" s="521">
        <v>80416</v>
      </c>
      <c r="G8" s="521">
        <v>63190</v>
      </c>
      <c r="H8" s="521">
        <v>16910</v>
      </c>
      <c r="I8" s="521">
        <v>316</v>
      </c>
      <c r="J8" s="489"/>
      <c r="K8" s="488" t="s">
        <v>373</v>
      </c>
      <c r="L8" s="487" t="s">
        <v>372</v>
      </c>
    </row>
    <row r="9" spans="1:12">
      <c r="A9" s="520" t="s">
        <v>371</v>
      </c>
      <c r="B9" s="519">
        <v>4</v>
      </c>
      <c r="C9" s="519">
        <v>1</v>
      </c>
      <c r="D9" s="519">
        <v>2</v>
      </c>
      <c r="E9" s="519">
        <v>1</v>
      </c>
      <c r="F9" s="519">
        <v>139</v>
      </c>
      <c r="G9" s="519" t="s">
        <v>15</v>
      </c>
      <c r="H9" s="519" t="s">
        <v>15</v>
      </c>
      <c r="I9" s="519" t="s">
        <v>15</v>
      </c>
      <c r="J9" s="483"/>
      <c r="K9" s="482" t="s">
        <v>370</v>
      </c>
      <c r="L9" s="481">
        <v>1502</v>
      </c>
    </row>
    <row r="10" spans="1:12">
      <c r="A10" s="520" t="s">
        <v>369</v>
      </c>
      <c r="B10" s="519">
        <v>18</v>
      </c>
      <c r="C10" s="519">
        <v>6</v>
      </c>
      <c r="D10" s="519">
        <v>11</v>
      </c>
      <c r="E10" s="519">
        <v>1</v>
      </c>
      <c r="F10" s="519">
        <v>2171</v>
      </c>
      <c r="G10" s="519" t="s">
        <v>15</v>
      </c>
      <c r="H10" s="519">
        <v>543</v>
      </c>
      <c r="I10" s="519" t="s">
        <v>15</v>
      </c>
      <c r="J10" s="483"/>
      <c r="K10" s="482" t="s">
        <v>368</v>
      </c>
      <c r="L10" s="481">
        <v>1503</v>
      </c>
    </row>
    <row r="11" spans="1:12">
      <c r="A11" s="520" t="s">
        <v>367</v>
      </c>
      <c r="B11" s="519">
        <v>5</v>
      </c>
      <c r="C11" s="519">
        <v>3</v>
      </c>
      <c r="D11" s="519">
        <v>2</v>
      </c>
      <c r="E11" s="519">
        <v>0</v>
      </c>
      <c r="F11" s="519">
        <v>620</v>
      </c>
      <c r="G11" s="519" t="s">
        <v>15</v>
      </c>
      <c r="H11" s="519" t="s">
        <v>15</v>
      </c>
      <c r="I11" s="519">
        <v>0</v>
      </c>
      <c r="J11" s="483"/>
      <c r="K11" s="482" t="s">
        <v>366</v>
      </c>
      <c r="L11" s="481">
        <v>1115</v>
      </c>
    </row>
    <row r="12" spans="1:12">
      <c r="A12" s="520" t="s">
        <v>365</v>
      </c>
      <c r="B12" s="519">
        <v>2</v>
      </c>
      <c r="C12" s="519">
        <v>0</v>
      </c>
      <c r="D12" s="519">
        <v>2</v>
      </c>
      <c r="E12" s="519">
        <v>0</v>
      </c>
      <c r="F12" s="519" t="s">
        <v>15</v>
      </c>
      <c r="G12" s="519">
        <v>0</v>
      </c>
      <c r="H12" s="519" t="s">
        <v>15</v>
      </c>
      <c r="I12" s="519">
        <v>0</v>
      </c>
      <c r="J12" s="483"/>
      <c r="K12" s="482" t="s">
        <v>364</v>
      </c>
      <c r="L12" s="481">
        <v>1504</v>
      </c>
    </row>
    <row r="13" spans="1:12">
      <c r="A13" s="520" t="s">
        <v>363</v>
      </c>
      <c r="B13" s="519">
        <v>73</v>
      </c>
      <c r="C13" s="519">
        <v>39</v>
      </c>
      <c r="D13" s="519">
        <v>34</v>
      </c>
      <c r="E13" s="519">
        <v>0</v>
      </c>
      <c r="F13" s="519">
        <v>8536</v>
      </c>
      <c r="G13" s="519">
        <v>7747</v>
      </c>
      <c r="H13" s="519">
        <v>789</v>
      </c>
      <c r="I13" s="519">
        <v>0</v>
      </c>
      <c r="J13" s="483"/>
      <c r="K13" s="482" t="s">
        <v>362</v>
      </c>
      <c r="L13" s="481">
        <v>1105</v>
      </c>
    </row>
    <row r="14" spans="1:12">
      <c r="A14" s="520" t="s">
        <v>361</v>
      </c>
      <c r="B14" s="519">
        <v>497</v>
      </c>
      <c r="C14" s="519">
        <v>198</v>
      </c>
      <c r="D14" s="519">
        <v>299</v>
      </c>
      <c r="E14" s="519">
        <v>0</v>
      </c>
      <c r="F14" s="519">
        <v>55598</v>
      </c>
      <c r="G14" s="519">
        <v>43236</v>
      </c>
      <c r="H14" s="519">
        <v>12362</v>
      </c>
      <c r="I14" s="519">
        <v>0</v>
      </c>
      <c r="J14" s="483"/>
      <c r="K14" s="482" t="s">
        <v>360</v>
      </c>
      <c r="L14" s="481">
        <v>1106</v>
      </c>
    </row>
    <row r="15" spans="1:12">
      <c r="A15" s="520" t="s">
        <v>359</v>
      </c>
      <c r="B15" s="519">
        <v>3</v>
      </c>
      <c r="C15" s="519">
        <v>3</v>
      </c>
      <c r="D15" s="519">
        <v>0</v>
      </c>
      <c r="E15" s="519">
        <v>0</v>
      </c>
      <c r="F15" s="519">
        <v>675</v>
      </c>
      <c r="G15" s="519">
        <v>675</v>
      </c>
      <c r="H15" s="519">
        <v>0</v>
      </c>
      <c r="I15" s="519">
        <v>0</v>
      </c>
      <c r="J15" s="483"/>
      <c r="K15" s="482" t="s">
        <v>358</v>
      </c>
      <c r="L15" s="481">
        <v>1107</v>
      </c>
    </row>
    <row r="16" spans="1:12">
      <c r="A16" s="520" t="s">
        <v>357</v>
      </c>
      <c r="B16" s="519">
        <v>34</v>
      </c>
      <c r="C16" s="519">
        <v>5</v>
      </c>
      <c r="D16" s="519">
        <v>27</v>
      </c>
      <c r="E16" s="519">
        <v>2</v>
      </c>
      <c r="F16" s="519">
        <v>1391</v>
      </c>
      <c r="G16" s="519" t="s">
        <v>15</v>
      </c>
      <c r="H16" s="519">
        <v>689</v>
      </c>
      <c r="I16" s="519" t="s">
        <v>15</v>
      </c>
      <c r="J16" s="483"/>
      <c r="K16" s="482" t="s">
        <v>356</v>
      </c>
      <c r="L16" s="481">
        <v>1109</v>
      </c>
    </row>
    <row r="17" spans="1:12">
      <c r="A17" s="520" t="s">
        <v>355</v>
      </c>
      <c r="B17" s="519">
        <v>0</v>
      </c>
      <c r="C17" s="519">
        <v>0</v>
      </c>
      <c r="D17" s="519">
        <v>0</v>
      </c>
      <c r="E17" s="519">
        <v>0</v>
      </c>
      <c r="F17" s="519">
        <v>0</v>
      </c>
      <c r="G17" s="519">
        <v>0</v>
      </c>
      <c r="H17" s="519">
        <v>0</v>
      </c>
      <c r="I17" s="519">
        <v>0</v>
      </c>
      <c r="J17" s="483"/>
      <c r="K17" s="482" t="s">
        <v>354</v>
      </c>
      <c r="L17" s="481">
        <v>1506</v>
      </c>
    </row>
    <row r="18" spans="1:12">
      <c r="A18" s="520" t="s">
        <v>353</v>
      </c>
      <c r="B18" s="519">
        <v>7</v>
      </c>
      <c r="C18" s="519">
        <v>3</v>
      </c>
      <c r="D18" s="519">
        <v>3</v>
      </c>
      <c r="E18" s="519">
        <v>1</v>
      </c>
      <c r="F18" s="519">
        <v>502</v>
      </c>
      <c r="G18" s="519">
        <v>297</v>
      </c>
      <c r="H18" s="519" t="s">
        <v>15</v>
      </c>
      <c r="I18" s="519" t="s">
        <v>15</v>
      </c>
      <c r="J18" s="483"/>
      <c r="K18" s="482" t="s">
        <v>352</v>
      </c>
      <c r="L18" s="481">
        <v>1507</v>
      </c>
    </row>
    <row r="19" spans="1:12">
      <c r="A19" s="520" t="s">
        <v>351</v>
      </c>
      <c r="B19" s="519">
        <v>0</v>
      </c>
      <c r="C19" s="519">
        <v>0</v>
      </c>
      <c r="D19" s="519">
        <v>0</v>
      </c>
      <c r="E19" s="519">
        <v>0</v>
      </c>
      <c r="F19" s="519">
        <v>0</v>
      </c>
      <c r="G19" s="519">
        <v>0</v>
      </c>
      <c r="H19" s="519">
        <v>0</v>
      </c>
      <c r="I19" s="519">
        <v>0</v>
      </c>
      <c r="J19" s="483"/>
      <c r="K19" s="482" t="s">
        <v>350</v>
      </c>
      <c r="L19" s="481">
        <v>1116</v>
      </c>
    </row>
    <row r="20" spans="1:12">
      <c r="A20" s="520" t="s">
        <v>349</v>
      </c>
      <c r="B20" s="519">
        <v>9</v>
      </c>
      <c r="C20" s="519">
        <v>8</v>
      </c>
      <c r="D20" s="519">
        <v>1</v>
      </c>
      <c r="E20" s="519">
        <v>0</v>
      </c>
      <c r="F20" s="519">
        <v>1937</v>
      </c>
      <c r="G20" s="519" t="s">
        <v>15</v>
      </c>
      <c r="H20" s="519" t="s">
        <v>15</v>
      </c>
      <c r="I20" s="519">
        <v>0</v>
      </c>
      <c r="J20" s="483"/>
      <c r="K20" s="482" t="s">
        <v>348</v>
      </c>
      <c r="L20" s="481">
        <v>1110</v>
      </c>
    </row>
    <row r="21" spans="1:12">
      <c r="A21" s="520" t="s">
        <v>347</v>
      </c>
      <c r="B21" s="519">
        <v>13</v>
      </c>
      <c r="C21" s="519">
        <v>6</v>
      </c>
      <c r="D21" s="519">
        <v>2</v>
      </c>
      <c r="E21" s="519">
        <v>5</v>
      </c>
      <c r="F21" s="519">
        <v>1802</v>
      </c>
      <c r="G21" s="519">
        <v>1712</v>
      </c>
      <c r="H21" s="519" t="s">
        <v>15</v>
      </c>
      <c r="I21" s="519" t="s">
        <v>15</v>
      </c>
      <c r="J21" s="483"/>
      <c r="K21" s="482" t="s">
        <v>346</v>
      </c>
      <c r="L21" s="481">
        <v>1508</v>
      </c>
    </row>
    <row r="22" spans="1:12">
      <c r="A22" s="520" t="s">
        <v>345</v>
      </c>
      <c r="B22" s="519">
        <v>4</v>
      </c>
      <c r="C22" s="519">
        <v>1</v>
      </c>
      <c r="D22" s="519">
        <v>3</v>
      </c>
      <c r="E22" s="519">
        <v>0</v>
      </c>
      <c r="F22" s="519">
        <v>336</v>
      </c>
      <c r="G22" s="519" t="s">
        <v>15</v>
      </c>
      <c r="H22" s="519" t="s">
        <v>15</v>
      </c>
      <c r="I22" s="519">
        <v>0</v>
      </c>
      <c r="J22" s="483"/>
      <c r="K22" s="482" t="s">
        <v>344</v>
      </c>
      <c r="L22" s="481">
        <v>1510</v>
      </c>
    </row>
    <row r="23" spans="1:12">
      <c r="A23" s="520" t="s">
        <v>343</v>
      </c>
      <c r="B23" s="519">
        <v>9</v>
      </c>
      <c r="C23" s="519">
        <v>4</v>
      </c>
      <c r="D23" s="519">
        <v>5</v>
      </c>
      <c r="E23" s="519">
        <v>0</v>
      </c>
      <c r="F23" s="519">
        <v>1024</v>
      </c>
      <c r="G23" s="519">
        <v>854</v>
      </c>
      <c r="H23" s="519">
        <v>170</v>
      </c>
      <c r="I23" s="519">
        <v>0</v>
      </c>
      <c r="J23" s="483"/>
      <c r="K23" s="482" t="s">
        <v>342</v>
      </c>
      <c r="L23" s="481">
        <v>1511</v>
      </c>
    </row>
    <row r="24" spans="1:12">
      <c r="A24" s="520" t="s">
        <v>341</v>
      </c>
      <c r="B24" s="519">
        <v>29</v>
      </c>
      <c r="C24" s="519">
        <v>12</v>
      </c>
      <c r="D24" s="519">
        <v>13</v>
      </c>
      <c r="E24" s="519">
        <v>4</v>
      </c>
      <c r="F24" s="519">
        <v>2304</v>
      </c>
      <c r="G24" s="519">
        <v>1907</v>
      </c>
      <c r="H24" s="519">
        <v>347</v>
      </c>
      <c r="I24" s="519">
        <v>50</v>
      </c>
      <c r="J24" s="483"/>
      <c r="K24" s="482" t="s">
        <v>340</v>
      </c>
      <c r="L24" s="481">
        <v>1512</v>
      </c>
    </row>
    <row r="25" spans="1:12">
      <c r="A25" s="520" t="s">
        <v>339</v>
      </c>
      <c r="B25" s="519">
        <v>60</v>
      </c>
      <c r="C25" s="519">
        <v>13</v>
      </c>
      <c r="D25" s="519">
        <v>42</v>
      </c>
      <c r="E25" s="519">
        <v>5</v>
      </c>
      <c r="F25" s="519">
        <v>3027</v>
      </c>
      <c r="G25" s="519">
        <v>1705</v>
      </c>
      <c r="H25" s="519">
        <v>1253</v>
      </c>
      <c r="I25" s="519">
        <v>69</v>
      </c>
      <c r="J25" s="483"/>
      <c r="K25" s="482" t="s">
        <v>338</v>
      </c>
      <c r="L25" s="481">
        <v>1111</v>
      </c>
    </row>
    <row r="26" spans="1:12">
      <c r="A26" s="520" t="s">
        <v>337</v>
      </c>
      <c r="B26" s="519">
        <v>4</v>
      </c>
      <c r="C26" s="519">
        <v>1</v>
      </c>
      <c r="D26" s="519">
        <v>3</v>
      </c>
      <c r="E26" s="519">
        <v>0</v>
      </c>
      <c r="F26" s="519" t="s">
        <v>15</v>
      </c>
      <c r="G26" s="519" t="s">
        <v>15</v>
      </c>
      <c r="H26" s="519" t="s">
        <v>15</v>
      </c>
      <c r="I26" s="519">
        <v>0</v>
      </c>
      <c r="J26" s="483"/>
      <c r="K26" s="482" t="s">
        <v>336</v>
      </c>
      <c r="L26" s="481">
        <v>1114</v>
      </c>
    </row>
    <row r="27" spans="1:12" ht="15" customHeight="1">
      <c r="A27" s="840"/>
      <c r="B27" s="842" t="s">
        <v>453</v>
      </c>
      <c r="C27" s="925"/>
      <c r="D27" s="925"/>
      <c r="E27" s="843"/>
      <c r="F27" s="842" t="s">
        <v>526</v>
      </c>
      <c r="G27" s="925"/>
      <c r="H27" s="925"/>
      <c r="I27" s="843"/>
    </row>
    <row r="28" spans="1:12" ht="47.25" customHeight="1">
      <c r="A28" s="841"/>
      <c r="B28" s="511" t="s">
        <v>166</v>
      </c>
      <c r="C28" s="510" t="s">
        <v>575</v>
      </c>
      <c r="D28" s="8" t="s">
        <v>574</v>
      </c>
      <c r="E28" s="8" t="s">
        <v>573</v>
      </c>
      <c r="F28" s="511" t="s">
        <v>166</v>
      </c>
      <c r="G28" s="510" t="s">
        <v>587</v>
      </c>
      <c r="H28" s="8" t="s">
        <v>574</v>
      </c>
      <c r="I28" s="8" t="s">
        <v>573</v>
      </c>
    </row>
    <row r="29" spans="1:12" ht="9.75" customHeight="1">
      <c r="A29" s="846" t="s">
        <v>85</v>
      </c>
      <c r="B29" s="1015"/>
      <c r="C29" s="1015"/>
      <c r="D29" s="1015"/>
      <c r="E29" s="1015"/>
      <c r="F29" s="1015"/>
      <c r="G29" s="1015"/>
      <c r="H29" s="1015"/>
      <c r="I29" s="1015"/>
    </row>
    <row r="30" spans="1:12" ht="12" customHeight="1">
      <c r="A30" s="1007" t="s">
        <v>536</v>
      </c>
      <c r="B30" s="1007"/>
      <c r="C30" s="1007"/>
      <c r="D30" s="1007"/>
      <c r="E30" s="1007"/>
      <c r="F30" s="1007"/>
      <c r="G30" s="1007"/>
      <c r="H30" s="1007"/>
      <c r="I30" s="479"/>
      <c r="L30" s="474"/>
    </row>
    <row r="31" spans="1:12" ht="11.25" customHeight="1">
      <c r="A31" s="1007" t="s">
        <v>537</v>
      </c>
      <c r="B31" s="1007"/>
      <c r="C31" s="1007"/>
      <c r="D31" s="1007"/>
      <c r="E31" s="1007"/>
      <c r="F31" s="1007"/>
      <c r="G31" s="1007"/>
      <c r="H31" s="1007"/>
      <c r="I31" s="518"/>
    </row>
    <row r="32" spans="1:12" ht="48" customHeight="1">
      <c r="A32" s="844" t="s">
        <v>544</v>
      </c>
      <c r="B32" s="844"/>
      <c r="C32" s="844"/>
      <c r="D32" s="844"/>
      <c r="E32" s="844"/>
      <c r="F32" s="844"/>
      <c r="G32" s="844"/>
      <c r="H32" s="844"/>
      <c r="I32" s="844"/>
    </row>
    <row r="33" spans="1:12" ht="48" customHeight="1">
      <c r="A33" s="1014" t="s">
        <v>543</v>
      </c>
      <c r="B33" s="1014"/>
      <c r="C33" s="1014"/>
      <c r="D33" s="1014"/>
      <c r="E33" s="1014"/>
      <c r="F33" s="1014"/>
      <c r="G33" s="1014"/>
      <c r="H33" s="1014"/>
      <c r="I33" s="1014"/>
    </row>
    <row r="34" spans="1:12">
      <c r="A34" s="474"/>
      <c r="B34" s="474"/>
      <c r="C34" s="474"/>
      <c r="D34" s="474"/>
      <c r="E34" s="474"/>
      <c r="F34" s="474"/>
      <c r="G34" s="474"/>
      <c r="H34" s="475"/>
      <c r="I34" s="474"/>
    </row>
    <row r="35" spans="1:12" ht="9.9499999999999993" customHeight="1">
      <c r="A35" s="459" t="s">
        <v>90</v>
      </c>
      <c r="H35" s="517"/>
      <c r="I35" s="38"/>
      <c r="J35" s="38"/>
      <c r="K35" s="471"/>
      <c r="L35" s="471"/>
    </row>
    <row r="36" spans="1:12" ht="9.9499999999999993" customHeight="1">
      <c r="A36" s="462" t="s">
        <v>586</v>
      </c>
      <c r="B36" s="38"/>
      <c r="C36" s="472"/>
      <c r="D36" s="38"/>
      <c r="E36" s="38"/>
      <c r="F36" s="38"/>
      <c r="G36" s="38"/>
      <c r="H36" s="38"/>
      <c r="I36" s="38"/>
      <c r="J36" s="38"/>
      <c r="K36" s="471"/>
      <c r="L36" s="471"/>
    </row>
    <row r="37" spans="1:12" ht="9.9499999999999993" customHeight="1">
      <c r="A37" s="462" t="s">
        <v>585</v>
      </c>
      <c r="B37" s="469"/>
      <c r="C37" s="469"/>
      <c r="D37" s="462"/>
      <c r="E37" s="468"/>
      <c r="F37" s="469"/>
      <c r="G37" s="468"/>
      <c r="H37" s="469"/>
      <c r="I37" s="468"/>
      <c r="J37" s="468"/>
      <c r="K37" s="467"/>
      <c r="L37" s="467"/>
    </row>
  </sheetData>
  <mergeCells count="13">
    <mergeCell ref="A27:A28"/>
    <mergeCell ref="B27:E27"/>
    <mergeCell ref="F27:I27"/>
    <mergeCell ref="A1:I1"/>
    <mergeCell ref="A2:I2"/>
    <mergeCell ref="A4:A5"/>
    <mergeCell ref="B4:E4"/>
    <mergeCell ref="F4:I4"/>
    <mergeCell ref="A30:H30"/>
    <mergeCell ref="A31:H31"/>
    <mergeCell ref="A32:I32"/>
    <mergeCell ref="A33:I33"/>
    <mergeCell ref="A29:I29"/>
  </mergeCells>
  <conditionalFormatting sqref="B26:I26 B19:I19 B12:I12 B17:I17 B22:I22 B6:I7">
    <cfRule type="cellIs" dxfId="89" priority="2" stopIfTrue="1" operator="between">
      <formula>0.000001</formula>
      <formula>0.05</formula>
    </cfRule>
  </conditionalFormatting>
  <conditionalFormatting sqref="B6:I26">
    <cfRule type="cellIs" dxfId="88" priority="1" stopIfTrue="1" operator="equal">
      <formula>"§"</formula>
    </cfRule>
  </conditionalFormatting>
  <hyperlinks>
    <hyperlink ref="F5" r:id="rId1"/>
    <hyperlink ref="F28" r:id="rId2"/>
    <hyperlink ref="A37" r:id="rId3"/>
    <hyperlink ref="B5" r:id="rId4"/>
    <hyperlink ref="B28" r:id="rId5"/>
    <hyperlink ref="A36" r:id="rId6"/>
  </hyperlinks>
  <printOptions horizontalCentered="1"/>
  <pageMargins left="0.39370078740157483" right="0.39370078740157483" top="0.39370078740157483" bottom="0.39370078740157483" header="0" footer="0"/>
  <pageSetup paperSize="9" scale="79" fitToHeight="6" orientation="portrait" verticalDpi="300" r:id="rId7"/>
</worksheet>
</file>

<file path=xl/worksheets/sheet19.xml><?xml version="1.0" encoding="utf-8"?>
<worksheet xmlns="http://schemas.openxmlformats.org/spreadsheetml/2006/main" xmlns:r="http://schemas.openxmlformats.org/officeDocument/2006/relationships">
  <sheetPr>
    <pageSetUpPr fitToPage="1"/>
  </sheetPr>
  <dimension ref="A1:Q38"/>
  <sheetViews>
    <sheetView showGridLines="0" zoomScaleNormal="100" workbookViewId="0">
      <pane ySplit="5" topLeftCell="A6" activePane="bottomLeft" state="frozen"/>
      <selection sqref="A1:XFD1"/>
      <selection pane="bottomLeft" sqref="A1:XFD1"/>
    </sheetView>
  </sheetViews>
  <sheetFormatPr defaultColWidth="9.140625" defaultRowHeight="12.75"/>
  <cols>
    <col min="1" max="1" width="18.7109375" style="438" customWidth="1"/>
    <col min="2" max="9" width="7.85546875" style="506" customWidth="1"/>
    <col min="10" max="11" width="7.85546875" style="505" customWidth="1"/>
    <col min="12" max="12" width="8.140625" style="505" customWidth="1"/>
    <col min="13" max="13" width="8.85546875" style="505" bestFit="1" customWidth="1"/>
    <col min="14" max="14" width="5" style="438" bestFit="1" customWidth="1"/>
    <col min="15" max="15" width="8.28515625" style="438" bestFit="1" customWidth="1"/>
    <col min="16" max="16" width="4.85546875" style="438" bestFit="1" customWidth="1"/>
    <col min="17" max="17" width="7.28515625" style="438" customWidth="1"/>
    <col min="18" max="16384" width="9.140625" style="438"/>
  </cols>
  <sheetData>
    <row r="1" spans="1:17" s="440" customFormat="1" ht="26.25" customHeight="1">
      <c r="A1" s="926" t="s">
        <v>584</v>
      </c>
      <c r="B1" s="926"/>
      <c r="C1" s="926"/>
      <c r="D1" s="926"/>
      <c r="E1" s="926"/>
      <c r="F1" s="926"/>
      <c r="G1" s="926"/>
      <c r="H1" s="926"/>
      <c r="I1" s="926"/>
      <c r="J1" s="926"/>
      <c r="K1" s="926"/>
      <c r="L1" s="926"/>
      <c r="M1" s="926"/>
    </row>
    <row r="2" spans="1:17" s="440" customFormat="1" ht="26.25" customHeight="1">
      <c r="A2" s="927" t="s">
        <v>583</v>
      </c>
      <c r="B2" s="927"/>
      <c r="C2" s="927"/>
      <c r="D2" s="927"/>
      <c r="E2" s="927"/>
      <c r="F2" s="927"/>
      <c r="G2" s="927"/>
      <c r="H2" s="927"/>
      <c r="I2" s="927"/>
      <c r="J2" s="927"/>
      <c r="K2" s="927"/>
      <c r="L2" s="927"/>
      <c r="M2" s="927"/>
      <c r="N2" s="500"/>
      <c r="O2" s="500"/>
    </row>
    <row r="3" spans="1:17" ht="13.7" customHeight="1">
      <c r="A3" s="912"/>
      <c r="B3" s="842" t="s">
        <v>517</v>
      </c>
      <c r="C3" s="925"/>
      <c r="D3" s="925"/>
      <c r="E3" s="843"/>
      <c r="F3" s="842" t="s">
        <v>518</v>
      </c>
      <c r="G3" s="925"/>
      <c r="H3" s="925"/>
      <c r="I3" s="843"/>
      <c r="J3" s="842" t="s">
        <v>582</v>
      </c>
      <c r="K3" s="925"/>
      <c r="L3" s="925"/>
      <c r="M3" s="843"/>
      <c r="N3" s="500"/>
      <c r="O3" s="500"/>
    </row>
    <row r="4" spans="1:17" ht="70.5" customHeight="1">
      <c r="A4" s="1016"/>
      <c r="B4" s="511" t="s">
        <v>166</v>
      </c>
      <c r="C4" s="8" t="s">
        <v>581</v>
      </c>
      <c r="D4" s="8" t="s">
        <v>579</v>
      </c>
      <c r="E4" s="8" t="s">
        <v>578</v>
      </c>
      <c r="F4" s="511" t="s">
        <v>166</v>
      </c>
      <c r="G4" s="8" t="s">
        <v>581</v>
      </c>
      <c r="H4" s="8" t="s">
        <v>579</v>
      </c>
      <c r="I4" s="8" t="s">
        <v>578</v>
      </c>
      <c r="J4" s="511" t="s">
        <v>166</v>
      </c>
      <c r="K4" s="8" t="s">
        <v>580</v>
      </c>
      <c r="L4" s="8" t="s">
        <v>579</v>
      </c>
      <c r="M4" s="8" t="s">
        <v>578</v>
      </c>
      <c r="N4" s="516"/>
    </row>
    <row r="5" spans="1:17" ht="12.75" customHeight="1">
      <c r="A5" s="1017"/>
      <c r="B5" s="1008" t="s">
        <v>11</v>
      </c>
      <c r="C5" s="1009"/>
      <c r="D5" s="1009"/>
      <c r="E5" s="1009"/>
      <c r="F5" s="1009"/>
      <c r="G5" s="1009"/>
      <c r="H5" s="1009"/>
      <c r="I5" s="1009"/>
      <c r="J5" s="1024" t="s">
        <v>13</v>
      </c>
      <c r="K5" s="1025"/>
      <c r="L5" s="1025"/>
      <c r="M5" s="1026"/>
      <c r="N5" s="496"/>
      <c r="O5" s="496" t="s">
        <v>376</v>
      </c>
      <c r="P5" s="496" t="s">
        <v>375</v>
      </c>
      <c r="Q5" s="496"/>
    </row>
    <row r="6" spans="1:17" s="445" customFormat="1" ht="12.75" customHeight="1">
      <c r="A6" s="492" t="s">
        <v>14</v>
      </c>
      <c r="B6" s="491">
        <v>23953765</v>
      </c>
      <c r="C6" s="491">
        <v>19769347</v>
      </c>
      <c r="D6" s="491">
        <v>3389670</v>
      </c>
      <c r="E6" s="491">
        <v>794748</v>
      </c>
      <c r="F6" s="491">
        <v>65385210</v>
      </c>
      <c r="G6" s="491">
        <v>55734573</v>
      </c>
      <c r="H6" s="491">
        <v>7950647</v>
      </c>
      <c r="I6" s="491">
        <v>1699990</v>
      </c>
      <c r="J6" s="491">
        <v>2737997.9739999999</v>
      </c>
      <c r="K6" s="491">
        <v>2435186.2799999998</v>
      </c>
      <c r="L6" s="491">
        <v>227461.38099999999</v>
      </c>
      <c r="M6" s="491">
        <v>75350.312999999995</v>
      </c>
      <c r="N6" s="489"/>
      <c r="O6" s="495" t="s">
        <v>555</v>
      </c>
      <c r="P6" s="493" t="s">
        <v>372</v>
      </c>
      <c r="Q6" s="493"/>
    </row>
    <row r="7" spans="1:17" s="445" customFormat="1" ht="12.75" customHeight="1">
      <c r="A7" s="492" t="s">
        <v>17</v>
      </c>
      <c r="B7" s="491">
        <v>21720735</v>
      </c>
      <c r="C7" s="491">
        <v>17804361</v>
      </c>
      <c r="D7" s="491">
        <v>3176503</v>
      </c>
      <c r="E7" s="491">
        <v>739871</v>
      </c>
      <c r="F7" s="491">
        <v>55162870</v>
      </c>
      <c r="G7" s="491">
        <v>46741998</v>
      </c>
      <c r="H7" s="491">
        <v>6927319</v>
      </c>
      <c r="I7" s="491">
        <v>1493553</v>
      </c>
      <c r="J7" s="491">
        <v>2397656.9270000001</v>
      </c>
      <c r="K7" s="491">
        <v>2118671.361</v>
      </c>
      <c r="L7" s="491">
        <v>211085.943</v>
      </c>
      <c r="M7" s="491">
        <v>67899.623000000007</v>
      </c>
      <c r="N7" s="489"/>
      <c r="O7" s="488" t="s">
        <v>374</v>
      </c>
      <c r="P7" s="493" t="s">
        <v>372</v>
      </c>
      <c r="Q7" s="493"/>
    </row>
    <row r="8" spans="1:17" s="445" customFormat="1" ht="12.75" customHeight="1">
      <c r="A8" s="492" t="s">
        <v>55</v>
      </c>
      <c r="B8" s="491">
        <v>7135483</v>
      </c>
      <c r="C8" s="491">
        <v>5920934</v>
      </c>
      <c r="D8" s="491">
        <v>1199930</v>
      </c>
      <c r="E8" s="491">
        <v>14619</v>
      </c>
      <c r="F8" s="491">
        <v>16695206</v>
      </c>
      <c r="G8" s="491">
        <v>13826156</v>
      </c>
      <c r="H8" s="491">
        <v>2840817</v>
      </c>
      <c r="I8" s="491">
        <v>28233</v>
      </c>
      <c r="J8" s="491">
        <v>894563.826</v>
      </c>
      <c r="K8" s="491">
        <v>797228.14399999997</v>
      </c>
      <c r="L8" s="491">
        <v>95700.217999999993</v>
      </c>
      <c r="M8" s="491">
        <v>1635.4639999999999</v>
      </c>
      <c r="N8" s="489"/>
      <c r="O8" s="488" t="s">
        <v>373</v>
      </c>
      <c r="P8" s="487" t="s">
        <v>372</v>
      </c>
      <c r="Q8" s="493"/>
    </row>
    <row r="9" spans="1:17" s="445" customFormat="1" ht="12.75" customHeight="1">
      <c r="A9" s="485" t="s">
        <v>371</v>
      </c>
      <c r="B9" s="484">
        <v>10825</v>
      </c>
      <c r="C9" s="484" t="s">
        <v>15</v>
      </c>
      <c r="D9" s="484" t="s">
        <v>15</v>
      </c>
      <c r="E9" s="484" t="s">
        <v>15</v>
      </c>
      <c r="F9" s="484">
        <v>21230</v>
      </c>
      <c r="G9" s="484" t="s">
        <v>15</v>
      </c>
      <c r="H9" s="484" t="s">
        <v>15</v>
      </c>
      <c r="I9" s="484" t="s">
        <v>15</v>
      </c>
      <c r="J9" s="484">
        <v>720.18</v>
      </c>
      <c r="K9" s="484" t="s">
        <v>15</v>
      </c>
      <c r="L9" s="484" t="s">
        <v>15</v>
      </c>
      <c r="M9" s="484" t="s">
        <v>15</v>
      </c>
      <c r="N9" s="483"/>
      <c r="O9" s="482" t="s">
        <v>370</v>
      </c>
      <c r="P9" s="481">
        <v>1502</v>
      </c>
      <c r="Q9" s="493"/>
    </row>
    <row r="10" spans="1:17" s="445" customFormat="1" ht="12.75" customHeight="1">
      <c r="A10" s="485" t="s">
        <v>369</v>
      </c>
      <c r="B10" s="484">
        <v>170062</v>
      </c>
      <c r="C10" s="484" t="s">
        <v>15</v>
      </c>
      <c r="D10" s="484">
        <v>31704</v>
      </c>
      <c r="E10" s="484" t="s">
        <v>15</v>
      </c>
      <c r="F10" s="484">
        <v>374634</v>
      </c>
      <c r="G10" s="484" t="s">
        <v>15</v>
      </c>
      <c r="H10" s="484">
        <v>63262</v>
      </c>
      <c r="I10" s="484" t="s">
        <v>15</v>
      </c>
      <c r="J10" s="484">
        <v>11979.843999999999</v>
      </c>
      <c r="K10" s="484" t="s">
        <v>15</v>
      </c>
      <c r="L10" s="484">
        <v>1819.1610000000001</v>
      </c>
      <c r="M10" s="484" t="s">
        <v>15</v>
      </c>
      <c r="N10" s="483"/>
      <c r="O10" s="482" t="s">
        <v>368</v>
      </c>
      <c r="P10" s="481">
        <v>1503</v>
      </c>
      <c r="Q10" s="493"/>
    </row>
    <row r="11" spans="1:17" s="445" customFormat="1" ht="12.75" customHeight="1">
      <c r="A11" s="485" t="s">
        <v>367</v>
      </c>
      <c r="B11" s="484">
        <v>66367</v>
      </c>
      <c r="C11" s="484" t="s">
        <v>15</v>
      </c>
      <c r="D11" s="484" t="s">
        <v>15</v>
      </c>
      <c r="E11" s="484">
        <v>0</v>
      </c>
      <c r="F11" s="484">
        <v>131590</v>
      </c>
      <c r="G11" s="484" t="s">
        <v>15</v>
      </c>
      <c r="H11" s="484" t="s">
        <v>15</v>
      </c>
      <c r="I11" s="484">
        <v>0</v>
      </c>
      <c r="J11" s="484">
        <v>3777.1579999999999</v>
      </c>
      <c r="K11" s="484" t="s">
        <v>15</v>
      </c>
      <c r="L11" s="484" t="s">
        <v>15</v>
      </c>
      <c r="M11" s="484">
        <v>0</v>
      </c>
      <c r="N11" s="483"/>
      <c r="O11" s="482" t="s">
        <v>366</v>
      </c>
      <c r="P11" s="481">
        <v>1115</v>
      </c>
      <c r="Q11" s="493"/>
    </row>
    <row r="12" spans="1:17" s="445" customFormat="1" ht="12.75" customHeight="1">
      <c r="A12" s="485" t="s">
        <v>365</v>
      </c>
      <c r="B12" s="484" t="s">
        <v>15</v>
      </c>
      <c r="C12" s="484">
        <v>0</v>
      </c>
      <c r="D12" s="484" t="s">
        <v>15</v>
      </c>
      <c r="E12" s="484">
        <v>0</v>
      </c>
      <c r="F12" s="484" t="s">
        <v>15</v>
      </c>
      <c r="G12" s="484">
        <v>0</v>
      </c>
      <c r="H12" s="484" t="s">
        <v>15</v>
      </c>
      <c r="I12" s="484">
        <v>0</v>
      </c>
      <c r="J12" s="484" t="s">
        <v>15</v>
      </c>
      <c r="K12" s="484">
        <v>0</v>
      </c>
      <c r="L12" s="484" t="s">
        <v>15</v>
      </c>
      <c r="M12" s="484">
        <v>0</v>
      </c>
      <c r="N12" s="483"/>
      <c r="O12" s="482" t="s">
        <v>364</v>
      </c>
      <c r="P12" s="481">
        <v>1504</v>
      </c>
      <c r="Q12" s="493"/>
    </row>
    <row r="13" spans="1:17" s="445" customFormat="1" ht="12.75" customHeight="1">
      <c r="A13" s="485" t="s">
        <v>363</v>
      </c>
      <c r="B13" s="484">
        <v>554602</v>
      </c>
      <c r="C13" s="484">
        <v>520340</v>
      </c>
      <c r="D13" s="484">
        <v>34262</v>
      </c>
      <c r="E13" s="484">
        <v>0</v>
      </c>
      <c r="F13" s="484">
        <v>1589183</v>
      </c>
      <c r="G13" s="484">
        <v>1485721</v>
      </c>
      <c r="H13" s="484">
        <v>103462</v>
      </c>
      <c r="I13" s="484">
        <v>0</v>
      </c>
      <c r="J13" s="484">
        <v>94262.914000000004</v>
      </c>
      <c r="K13" s="484">
        <v>89926.945999999996</v>
      </c>
      <c r="L13" s="484">
        <v>4335.9679999999998</v>
      </c>
      <c r="M13" s="484">
        <v>0</v>
      </c>
      <c r="N13" s="483"/>
      <c r="O13" s="482" t="s">
        <v>362</v>
      </c>
      <c r="P13" s="481">
        <v>1105</v>
      </c>
      <c r="Q13" s="493"/>
    </row>
    <row r="14" spans="1:17" s="445" customFormat="1" ht="12.75" customHeight="1">
      <c r="A14" s="485" t="s">
        <v>361</v>
      </c>
      <c r="B14" s="484">
        <v>5218386</v>
      </c>
      <c r="C14" s="484">
        <v>4334284</v>
      </c>
      <c r="D14" s="484">
        <v>884102</v>
      </c>
      <c r="E14" s="484">
        <v>0</v>
      </c>
      <c r="F14" s="484">
        <v>12553476</v>
      </c>
      <c r="G14" s="484">
        <v>10301389</v>
      </c>
      <c r="H14" s="484">
        <v>2252087</v>
      </c>
      <c r="I14" s="484">
        <v>0</v>
      </c>
      <c r="J14" s="484">
        <v>700389.39599999995</v>
      </c>
      <c r="K14" s="484">
        <v>623446.96799999999</v>
      </c>
      <c r="L14" s="484">
        <v>76942.428</v>
      </c>
      <c r="M14" s="484">
        <v>0</v>
      </c>
      <c r="N14" s="483"/>
      <c r="O14" s="482" t="s">
        <v>360</v>
      </c>
      <c r="P14" s="481">
        <v>1106</v>
      </c>
      <c r="Q14" s="493"/>
    </row>
    <row r="15" spans="1:17" s="445" customFormat="1" ht="12.75" customHeight="1">
      <c r="A15" s="485" t="s">
        <v>359</v>
      </c>
      <c r="B15" s="484">
        <v>90929</v>
      </c>
      <c r="C15" s="484">
        <v>90929</v>
      </c>
      <c r="D15" s="484">
        <v>0</v>
      </c>
      <c r="E15" s="484">
        <v>0</v>
      </c>
      <c r="F15" s="484">
        <v>121300</v>
      </c>
      <c r="G15" s="484">
        <v>121300</v>
      </c>
      <c r="H15" s="484">
        <v>0</v>
      </c>
      <c r="I15" s="484">
        <v>0</v>
      </c>
      <c r="J15" s="484">
        <v>5987.2060000000001</v>
      </c>
      <c r="K15" s="484">
        <v>5987.2060000000001</v>
      </c>
      <c r="L15" s="484">
        <v>0</v>
      </c>
      <c r="M15" s="484">
        <v>0</v>
      </c>
      <c r="N15" s="483"/>
      <c r="O15" s="482" t="s">
        <v>358</v>
      </c>
      <c r="P15" s="481">
        <v>1107</v>
      </c>
      <c r="Q15" s="493"/>
    </row>
    <row r="16" spans="1:17" s="445" customFormat="1" ht="12.75" customHeight="1">
      <c r="A16" s="485" t="s">
        <v>357</v>
      </c>
      <c r="B16" s="484">
        <v>74641</v>
      </c>
      <c r="C16" s="484" t="s">
        <v>15</v>
      </c>
      <c r="D16" s="484">
        <v>17986</v>
      </c>
      <c r="E16" s="484" t="s">
        <v>15</v>
      </c>
      <c r="F16" s="484">
        <v>174250</v>
      </c>
      <c r="G16" s="484" t="s">
        <v>15</v>
      </c>
      <c r="H16" s="484">
        <v>55186</v>
      </c>
      <c r="I16" s="484" t="s">
        <v>15</v>
      </c>
      <c r="J16" s="484">
        <v>6657.1909999999998</v>
      </c>
      <c r="K16" s="484" t="s">
        <v>15</v>
      </c>
      <c r="L16" s="484">
        <v>2087.1669999999999</v>
      </c>
      <c r="M16" s="484" t="s">
        <v>15</v>
      </c>
      <c r="N16" s="483"/>
      <c r="O16" s="482" t="s">
        <v>356</v>
      </c>
      <c r="P16" s="481">
        <v>1109</v>
      </c>
      <c r="Q16" s="493"/>
    </row>
    <row r="17" spans="1:17" s="445" customFormat="1" ht="12.75" customHeight="1">
      <c r="A17" s="485" t="s">
        <v>355</v>
      </c>
      <c r="B17" s="484">
        <v>0</v>
      </c>
      <c r="C17" s="484">
        <v>0</v>
      </c>
      <c r="D17" s="484">
        <v>0</v>
      </c>
      <c r="E17" s="484">
        <v>0</v>
      </c>
      <c r="F17" s="484">
        <v>0</v>
      </c>
      <c r="G17" s="484">
        <v>0</v>
      </c>
      <c r="H17" s="484">
        <v>0</v>
      </c>
      <c r="I17" s="484">
        <v>0</v>
      </c>
      <c r="J17" s="484">
        <v>0</v>
      </c>
      <c r="K17" s="484">
        <v>0</v>
      </c>
      <c r="L17" s="484">
        <v>0</v>
      </c>
      <c r="M17" s="484">
        <v>0</v>
      </c>
      <c r="N17" s="483"/>
      <c r="O17" s="482" t="s">
        <v>354</v>
      </c>
      <c r="P17" s="481">
        <v>1506</v>
      </c>
      <c r="Q17" s="493"/>
    </row>
    <row r="18" spans="1:17" s="445" customFormat="1" ht="12.75" customHeight="1">
      <c r="A18" s="485" t="s">
        <v>353</v>
      </c>
      <c r="B18" s="484">
        <v>102505</v>
      </c>
      <c r="C18" s="484">
        <v>62156</v>
      </c>
      <c r="D18" s="484" t="s">
        <v>15</v>
      </c>
      <c r="E18" s="484" t="s">
        <v>15</v>
      </c>
      <c r="F18" s="484">
        <v>120132</v>
      </c>
      <c r="G18" s="484">
        <v>76894</v>
      </c>
      <c r="H18" s="484" t="s">
        <v>15</v>
      </c>
      <c r="I18" s="484" t="s">
        <v>15</v>
      </c>
      <c r="J18" s="484">
        <v>3078.14</v>
      </c>
      <c r="K18" s="484">
        <v>1988.9739999999999</v>
      </c>
      <c r="L18" s="484" t="s">
        <v>15</v>
      </c>
      <c r="M18" s="484" t="s">
        <v>15</v>
      </c>
      <c r="N18" s="483"/>
      <c r="O18" s="482" t="s">
        <v>352</v>
      </c>
      <c r="P18" s="481">
        <v>1507</v>
      </c>
      <c r="Q18" s="493"/>
    </row>
    <row r="19" spans="1:17" s="445" customFormat="1" ht="12.75" customHeight="1">
      <c r="A19" s="485" t="s">
        <v>351</v>
      </c>
      <c r="B19" s="484">
        <v>0</v>
      </c>
      <c r="C19" s="484">
        <v>0</v>
      </c>
      <c r="D19" s="484">
        <v>0</v>
      </c>
      <c r="E19" s="484">
        <v>0</v>
      </c>
      <c r="F19" s="484">
        <v>0</v>
      </c>
      <c r="G19" s="484">
        <v>0</v>
      </c>
      <c r="H19" s="484">
        <v>0</v>
      </c>
      <c r="I19" s="484">
        <v>0</v>
      </c>
      <c r="J19" s="484">
        <v>0</v>
      </c>
      <c r="K19" s="484">
        <v>0</v>
      </c>
      <c r="L19" s="484">
        <v>0</v>
      </c>
      <c r="M19" s="484">
        <v>0</v>
      </c>
      <c r="N19" s="483"/>
      <c r="O19" s="482" t="s">
        <v>350</v>
      </c>
      <c r="P19" s="481">
        <v>1116</v>
      </c>
      <c r="Q19" s="493"/>
    </row>
    <row r="20" spans="1:17" s="445" customFormat="1" ht="12.75" customHeight="1">
      <c r="A20" s="485" t="s">
        <v>349</v>
      </c>
      <c r="B20" s="484">
        <v>172990</v>
      </c>
      <c r="C20" s="484" t="s">
        <v>15</v>
      </c>
      <c r="D20" s="484" t="s">
        <v>15</v>
      </c>
      <c r="E20" s="484">
        <v>0</v>
      </c>
      <c r="F20" s="484">
        <v>357024</v>
      </c>
      <c r="G20" s="484" t="s">
        <v>15</v>
      </c>
      <c r="H20" s="484" t="s">
        <v>15</v>
      </c>
      <c r="I20" s="484">
        <v>0</v>
      </c>
      <c r="J20" s="484">
        <v>15770.787</v>
      </c>
      <c r="K20" s="484" t="s">
        <v>15</v>
      </c>
      <c r="L20" s="484" t="s">
        <v>15</v>
      </c>
      <c r="M20" s="484">
        <v>0</v>
      </c>
      <c r="N20" s="483"/>
      <c r="O20" s="482" t="s">
        <v>348</v>
      </c>
      <c r="P20" s="481">
        <v>1110</v>
      </c>
      <c r="Q20" s="493"/>
    </row>
    <row r="21" spans="1:17" s="445" customFormat="1" ht="12.75" customHeight="1">
      <c r="A21" s="485" t="s">
        <v>347</v>
      </c>
      <c r="B21" s="484">
        <v>50807</v>
      </c>
      <c r="C21" s="484">
        <v>46813</v>
      </c>
      <c r="D21" s="484" t="s">
        <v>15</v>
      </c>
      <c r="E21" s="484" t="s">
        <v>15</v>
      </c>
      <c r="F21" s="484">
        <v>103712</v>
      </c>
      <c r="G21" s="484">
        <v>95954</v>
      </c>
      <c r="H21" s="484" t="s">
        <v>15</v>
      </c>
      <c r="I21" s="484" t="s">
        <v>15</v>
      </c>
      <c r="J21" s="484">
        <v>2935.5050000000001</v>
      </c>
      <c r="K21" s="484">
        <v>2710.12</v>
      </c>
      <c r="L21" s="484" t="s">
        <v>15</v>
      </c>
      <c r="M21" s="484" t="s">
        <v>15</v>
      </c>
      <c r="N21" s="483"/>
      <c r="O21" s="482" t="s">
        <v>346</v>
      </c>
      <c r="P21" s="481">
        <v>1508</v>
      </c>
      <c r="Q21" s="493"/>
    </row>
    <row r="22" spans="1:17" s="445" customFormat="1" ht="12.75" customHeight="1">
      <c r="A22" s="485" t="s">
        <v>345</v>
      </c>
      <c r="B22" s="484">
        <v>18050</v>
      </c>
      <c r="C22" s="484" t="s">
        <v>15</v>
      </c>
      <c r="D22" s="484" t="s">
        <v>15</v>
      </c>
      <c r="E22" s="484">
        <v>0</v>
      </c>
      <c r="F22" s="484">
        <v>36779</v>
      </c>
      <c r="G22" s="484" t="s">
        <v>15</v>
      </c>
      <c r="H22" s="484" t="s">
        <v>15</v>
      </c>
      <c r="I22" s="484">
        <v>0</v>
      </c>
      <c r="J22" s="484">
        <v>1420.1110000000001</v>
      </c>
      <c r="K22" s="484" t="s">
        <v>15</v>
      </c>
      <c r="L22" s="484" t="s">
        <v>15</v>
      </c>
      <c r="M22" s="484">
        <v>0</v>
      </c>
      <c r="N22" s="483"/>
      <c r="O22" s="482" t="s">
        <v>344</v>
      </c>
      <c r="P22" s="481">
        <v>1510</v>
      </c>
      <c r="Q22" s="493"/>
    </row>
    <row r="23" spans="1:17" s="445" customFormat="1" ht="12.75" customHeight="1">
      <c r="A23" s="485" t="s">
        <v>343</v>
      </c>
      <c r="B23" s="484">
        <v>88076</v>
      </c>
      <c r="C23" s="484">
        <v>79691</v>
      </c>
      <c r="D23" s="484">
        <v>8385</v>
      </c>
      <c r="E23" s="484">
        <v>0</v>
      </c>
      <c r="F23" s="484">
        <v>197457</v>
      </c>
      <c r="G23" s="484">
        <v>177061</v>
      </c>
      <c r="H23" s="484">
        <v>20396</v>
      </c>
      <c r="I23" s="484">
        <v>0</v>
      </c>
      <c r="J23" s="484">
        <v>8330.5049999999992</v>
      </c>
      <c r="K23" s="484">
        <v>7742.076</v>
      </c>
      <c r="L23" s="484">
        <v>588.42899999999997</v>
      </c>
      <c r="M23" s="484">
        <v>0</v>
      </c>
      <c r="N23" s="483"/>
      <c r="O23" s="482" t="s">
        <v>342</v>
      </c>
      <c r="P23" s="481">
        <v>1511</v>
      </c>
      <c r="Q23" s="493"/>
    </row>
    <row r="24" spans="1:17" s="512" customFormat="1" ht="12.75" customHeight="1">
      <c r="A24" s="485" t="s">
        <v>341</v>
      </c>
      <c r="B24" s="484">
        <v>165684</v>
      </c>
      <c r="C24" s="484">
        <v>141083</v>
      </c>
      <c r="D24" s="484">
        <v>22544</v>
      </c>
      <c r="E24" s="484">
        <v>2057</v>
      </c>
      <c r="F24" s="484">
        <v>313003</v>
      </c>
      <c r="G24" s="484">
        <v>274921</v>
      </c>
      <c r="H24" s="484">
        <v>34123</v>
      </c>
      <c r="I24" s="484">
        <v>3959</v>
      </c>
      <c r="J24" s="484">
        <v>10620.45</v>
      </c>
      <c r="K24" s="484">
        <v>9222.3449999999993</v>
      </c>
      <c r="L24" s="484">
        <v>1156.606</v>
      </c>
      <c r="M24" s="484">
        <v>241.499</v>
      </c>
      <c r="N24" s="483"/>
      <c r="O24" s="515" t="s">
        <v>340</v>
      </c>
      <c r="P24" s="514">
        <v>1512</v>
      </c>
      <c r="Q24" s="513"/>
    </row>
    <row r="25" spans="1:17" s="445" customFormat="1" ht="12.75" customHeight="1">
      <c r="A25" s="485" t="s">
        <v>339</v>
      </c>
      <c r="B25" s="484">
        <v>313262</v>
      </c>
      <c r="C25" s="484">
        <v>178543</v>
      </c>
      <c r="D25" s="484">
        <v>131368</v>
      </c>
      <c r="E25" s="484">
        <v>3351</v>
      </c>
      <c r="F25" s="484">
        <v>539444</v>
      </c>
      <c r="G25" s="484">
        <v>333877</v>
      </c>
      <c r="H25" s="484">
        <v>196894</v>
      </c>
      <c r="I25" s="484">
        <v>8673</v>
      </c>
      <c r="J25" s="484">
        <v>26860.821</v>
      </c>
      <c r="K25" s="484">
        <v>20290.703000000001</v>
      </c>
      <c r="L25" s="484">
        <v>5937.7219999999998</v>
      </c>
      <c r="M25" s="484">
        <v>632.39599999999996</v>
      </c>
      <c r="N25" s="483"/>
      <c r="O25" s="482" t="s">
        <v>338</v>
      </c>
      <c r="P25" s="481">
        <v>1111</v>
      </c>
      <c r="Q25" s="493"/>
    </row>
    <row r="26" spans="1:17" s="445" customFormat="1" ht="12.75" customHeight="1">
      <c r="A26" s="485" t="s">
        <v>337</v>
      </c>
      <c r="B26" s="484" t="s">
        <v>15</v>
      </c>
      <c r="C26" s="484" t="s">
        <v>15</v>
      </c>
      <c r="D26" s="484" t="s">
        <v>15</v>
      </c>
      <c r="E26" s="484">
        <v>0</v>
      </c>
      <c r="F26" s="484" t="s">
        <v>15</v>
      </c>
      <c r="G26" s="484" t="s">
        <v>15</v>
      </c>
      <c r="H26" s="484" t="s">
        <v>15</v>
      </c>
      <c r="I26" s="484">
        <v>0</v>
      </c>
      <c r="J26" s="484" t="s">
        <v>15</v>
      </c>
      <c r="K26" s="484" t="s">
        <v>15</v>
      </c>
      <c r="L26" s="484" t="s">
        <v>15</v>
      </c>
      <c r="M26" s="484">
        <v>0</v>
      </c>
      <c r="N26" s="483"/>
      <c r="O26" s="482" t="s">
        <v>336</v>
      </c>
      <c r="P26" s="481">
        <v>1114</v>
      </c>
      <c r="Q26" s="493"/>
    </row>
    <row r="27" spans="1:17">
      <c r="A27" s="912"/>
      <c r="B27" s="1018" t="s">
        <v>527</v>
      </c>
      <c r="C27" s="1019"/>
      <c r="D27" s="1019"/>
      <c r="E27" s="1020"/>
      <c r="F27" s="842" t="s">
        <v>577</v>
      </c>
      <c r="G27" s="925"/>
      <c r="H27" s="925"/>
      <c r="I27" s="843"/>
      <c r="J27" s="842" t="s">
        <v>576</v>
      </c>
      <c r="K27" s="925"/>
      <c r="L27" s="925"/>
      <c r="M27" s="843"/>
    </row>
    <row r="28" spans="1:17" ht="50.25" customHeight="1">
      <c r="A28" s="1016"/>
      <c r="B28" s="511" t="s">
        <v>166</v>
      </c>
      <c r="C28" s="510" t="s">
        <v>575</v>
      </c>
      <c r="D28" s="8" t="s">
        <v>574</v>
      </c>
      <c r="E28" s="8" t="s">
        <v>573</v>
      </c>
      <c r="F28" s="511" t="s">
        <v>166</v>
      </c>
      <c r="G28" s="510" t="s">
        <v>575</v>
      </c>
      <c r="H28" s="8" t="s">
        <v>574</v>
      </c>
      <c r="I28" s="8" t="s">
        <v>573</v>
      </c>
      <c r="J28" s="511" t="s">
        <v>166</v>
      </c>
      <c r="K28" s="510" t="s">
        <v>575</v>
      </c>
      <c r="L28" s="8" t="s">
        <v>574</v>
      </c>
      <c r="M28" s="8" t="s">
        <v>573</v>
      </c>
    </row>
    <row r="29" spans="1:17" ht="12.75" customHeight="1">
      <c r="A29" s="1017"/>
      <c r="B29" s="1008" t="s">
        <v>83</v>
      </c>
      <c r="C29" s="1009"/>
      <c r="D29" s="1009"/>
      <c r="E29" s="1009"/>
      <c r="F29" s="1009"/>
      <c r="G29" s="1009"/>
      <c r="H29" s="1009"/>
      <c r="I29" s="1010"/>
      <c r="J29" s="1021" t="s">
        <v>84</v>
      </c>
      <c r="K29" s="1022"/>
      <c r="L29" s="1022"/>
      <c r="M29" s="1023"/>
    </row>
    <row r="30" spans="1:17" ht="9.75" customHeight="1">
      <c r="A30" s="846" t="s">
        <v>85</v>
      </c>
      <c r="B30" s="847"/>
      <c r="C30" s="847"/>
      <c r="D30" s="847"/>
      <c r="E30" s="847"/>
      <c r="F30" s="847"/>
      <c r="G30" s="847"/>
      <c r="H30" s="847"/>
      <c r="I30" s="847"/>
      <c r="J30" s="847"/>
      <c r="K30" s="847"/>
      <c r="L30" s="847"/>
      <c r="M30" s="847"/>
    </row>
    <row r="31" spans="1:17" ht="9.75" customHeight="1">
      <c r="A31" s="1007" t="s">
        <v>536</v>
      </c>
      <c r="B31" s="1007"/>
      <c r="C31" s="1007"/>
      <c r="D31" s="1007"/>
      <c r="E31" s="1007"/>
      <c r="F31" s="1007"/>
      <c r="G31" s="1007"/>
      <c r="H31" s="1007"/>
      <c r="I31" s="479"/>
      <c r="J31" s="479"/>
      <c r="K31" s="479"/>
      <c r="L31" s="479"/>
      <c r="M31" s="479"/>
    </row>
    <row r="32" spans="1:17" ht="10.5" customHeight="1">
      <c r="A32" s="1007" t="s">
        <v>537</v>
      </c>
      <c r="B32" s="1007"/>
      <c r="C32" s="1007"/>
      <c r="D32" s="1007"/>
      <c r="E32" s="1007"/>
      <c r="F32" s="1007"/>
      <c r="G32" s="1007"/>
      <c r="H32" s="1007"/>
      <c r="I32" s="478"/>
      <c r="J32" s="477"/>
      <c r="K32" s="477"/>
      <c r="L32" s="477"/>
      <c r="M32" s="477"/>
    </row>
    <row r="33" spans="1:13" ht="41.25" customHeight="1">
      <c r="A33" s="844" t="s">
        <v>544</v>
      </c>
      <c r="B33" s="844"/>
      <c r="C33" s="844"/>
      <c r="D33" s="844"/>
      <c r="E33" s="844"/>
      <c r="F33" s="844"/>
      <c r="G33" s="844"/>
      <c r="H33" s="844"/>
      <c r="I33" s="844"/>
      <c r="J33" s="844"/>
      <c r="K33" s="844"/>
      <c r="L33" s="844"/>
      <c r="M33" s="844"/>
    </row>
    <row r="34" spans="1:13" ht="39.75" customHeight="1">
      <c r="A34" s="1006" t="s">
        <v>543</v>
      </c>
      <c r="B34" s="1006"/>
      <c r="C34" s="1006"/>
      <c r="D34" s="1006"/>
      <c r="E34" s="1006"/>
      <c r="F34" s="1006"/>
      <c r="G34" s="1006"/>
      <c r="H34" s="1006"/>
      <c r="I34" s="1006"/>
      <c r="J34" s="1006"/>
      <c r="K34" s="1006"/>
      <c r="L34" s="1006"/>
      <c r="M34" s="1006"/>
    </row>
    <row r="35" spans="1:13" ht="9.75" customHeight="1">
      <c r="A35" s="474"/>
      <c r="B35" s="474"/>
      <c r="C35" s="474"/>
      <c r="D35" s="474"/>
      <c r="E35" s="474"/>
      <c r="F35" s="474"/>
      <c r="G35" s="474"/>
      <c r="H35" s="475"/>
      <c r="I35" s="474"/>
      <c r="J35" s="473"/>
      <c r="K35" s="473"/>
      <c r="L35" s="473"/>
      <c r="M35" s="473"/>
    </row>
    <row r="36" spans="1:13" ht="9.9499999999999993" customHeight="1">
      <c r="A36" s="38" t="s">
        <v>90</v>
      </c>
      <c r="B36" s="509"/>
      <c r="C36" s="509"/>
      <c r="D36" s="509"/>
      <c r="E36" s="509"/>
      <c r="F36" s="509"/>
      <c r="G36" s="509"/>
      <c r="H36" s="509"/>
      <c r="I36" s="509"/>
      <c r="J36" s="509"/>
      <c r="K36" s="509"/>
      <c r="L36" s="508"/>
      <c r="M36" s="508"/>
    </row>
    <row r="37" spans="1:13" ht="9.9499999999999993" customHeight="1">
      <c r="A37" s="462" t="s">
        <v>542</v>
      </c>
      <c r="B37" s="467"/>
      <c r="C37" s="467"/>
      <c r="D37" s="507" t="s">
        <v>572</v>
      </c>
      <c r="E37" s="467"/>
      <c r="F37" s="467"/>
      <c r="G37" s="467"/>
      <c r="H37" s="467"/>
      <c r="I37" s="467"/>
      <c r="J37" s="467"/>
      <c r="K37" s="467"/>
      <c r="L37" s="467"/>
      <c r="M37" s="467"/>
    </row>
    <row r="38" spans="1:13" ht="9.9499999999999993" customHeight="1">
      <c r="A38" s="462" t="s">
        <v>569</v>
      </c>
      <c r="B38" s="467"/>
      <c r="C38" s="467"/>
      <c r="D38" s="507"/>
      <c r="E38" s="467"/>
      <c r="F38" s="467"/>
      <c r="G38" s="467"/>
      <c r="H38" s="467"/>
      <c r="I38" s="467"/>
      <c r="J38" s="467"/>
      <c r="K38" s="467"/>
      <c r="L38" s="467"/>
      <c r="M38" s="467"/>
    </row>
  </sheetData>
  <mergeCells count="19">
    <mergeCell ref="A1:M1"/>
    <mergeCell ref="A2:M2"/>
    <mergeCell ref="A3:A5"/>
    <mergeCell ref="B3:E3"/>
    <mergeCell ref="F3:I3"/>
    <mergeCell ref="J3:M3"/>
    <mergeCell ref="B5:I5"/>
    <mergeCell ref="J5:M5"/>
    <mergeCell ref="A27:A29"/>
    <mergeCell ref="B27:E27"/>
    <mergeCell ref="F27:I27"/>
    <mergeCell ref="J27:M27"/>
    <mergeCell ref="B29:I29"/>
    <mergeCell ref="J29:M29"/>
    <mergeCell ref="A31:H31"/>
    <mergeCell ref="A32:H32"/>
    <mergeCell ref="A33:M33"/>
    <mergeCell ref="A34:M34"/>
    <mergeCell ref="A30:M30"/>
  </mergeCells>
  <conditionalFormatting sqref="B26:M26 B12:M12 B22:M22 B17:M17 B19:M19 H15 B6:M7">
    <cfRule type="cellIs" dxfId="87" priority="3" stopIfTrue="1" operator="between">
      <formula>0.000001</formula>
      <formula>0.05</formula>
    </cfRule>
  </conditionalFormatting>
  <conditionalFormatting sqref="B6:M26">
    <cfRule type="cellIs" dxfId="86" priority="2" stopIfTrue="1" operator="equal">
      <formula>"§"</formula>
    </cfRule>
  </conditionalFormatting>
  <conditionalFormatting sqref="L6:L26 H6:H26">
    <cfRule type="containsBlanks" dxfId="85" priority="1">
      <formula>LEN(TRIM(H6))=0</formula>
    </cfRule>
  </conditionalFormatting>
  <hyperlinks>
    <hyperlink ref="F4" r:id="rId1"/>
    <hyperlink ref="F28" r:id="rId2"/>
    <hyperlink ref="A37" r:id="rId3"/>
    <hyperlink ref="B4" r:id="rId4"/>
    <hyperlink ref="B28" r:id="rId5"/>
    <hyperlink ref="A38" r:id="rId6"/>
    <hyperlink ref="J4" r:id="rId7"/>
    <hyperlink ref="J28" r:id="rId8"/>
    <hyperlink ref="D37" r:id="rId9"/>
  </hyperlinks>
  <printOptions horizontalCentered="1"/>
  <pageMargins left="0.39370078740157483" right="0.39370078740157483" top="0.39370078740157483" bottom="0.39370078740157483" header="0" footer="0"/>
  <pageSetup paperSize="9" scale="73" fitToHeight="6" orientation="portrait" r:id="rId10"/>
</worksheet>
</file>

<file path=xl/worksheets/sheet2.xml><?xml version="1.0" encoding="utf-8"?>
<worksheet xmlns="http://schemas.openxmlformats.org/spreadsheetml/2006/main" xmlns:r="http://schemas.openxmlformats.org/officeDocument/2006/relationships">
  <dimension ref="A2:A41"/>
  <sheetViews>
    <sheetView workbookViewId="0">
      <selection activeCell="B43" sqref="B43"/>
    </sheetView>
  </sheetViews>
  <sheetFormatPr defaultRowHeight="12.75"/>
  <sheetData>
    <row r="2" spans="1:1">
      <c r="A2" s="838" t="s">
        <v>1008</v>
      </c>
    </row>
    <row r="3" spans="1:1">
      <c r="A3" s="838" t="s">
        <v>1007</v>
      </c>
    </row>
    <row r="4" spans="1:1">
      <c r="A4" s="838" t="s">
        <v>993</v>
      </c>
    </row>
    <row r="5" spans="1:1">
      <c r="A5" s="838" t="s">
        <v>975</v>
      </c>
    </row>
    <row r="6" spans="1:1">
      <c r="A6" s="838" t="s">
        <v>918</v>
      </c>
    </row>
    <row r="7" spans="1:1">
      <c r="A7" s="838" t="s">
        <v>874</v>
      </c>
    </row>
    <row r="8" spans="1:1">
      <c r="A8" s="838" t="s">
        <v>850</v>
      </c>
    </row>
    <row r="9" spans="1:1">
      <c r="A9" s="838" t="s">
        <v>847</v>
      </c>
    </row>
    <row r="10" spans="1:1">
      <c r="A10" s="838" t="s">
        <v>699</v>
      </c>
    </row>
    <row r="11" spans="1:1">
      <c r="A11" s="838" t="s">
        <v>696</v>
      </c>
    </row>
    <row r="12" spans="1:1">
      <c r="A12" s="838" t="s">
        <v>675</v>
      </c>
    </row>
    <row r="13" spans="1:1">
      <c r="A13" s="838" t="s">
        <v>662</v>
      </c>
    </row>
    <row r="14" spans="1:1">
      <c r="A14" s="838" t="s">
        <v>631</v>
      </c>
    </row>
    <row r="15" spans="1:1">
      <c r="A15" s="838" t="s">
        <v>628</v>
      </c>
    </row>
    <row r="16" spans="1:1">
      <c r="A16" s="838" t="s">
        <v>620</v>
      </c>
    </row>
    <row r="17" spans="1:1">
      <c r="A17" s="838" t="s">
        <v>600</v>
      </c>
    </row>
    <row r="18" spans="1:1">
      <c r="A18" s="838" t="s">
        <v>589</v>
      </c>
    </row>
    <row r="19" spans="1:1">
      <c r="A19" s="838" t="s">
        <v>583</v>
      </c>
    </row>
    <row r="20" spans="1:1">
      <c r="A20" s="838" t="s">
        <v>570</v>
      </c>
    </row>
    <row r="21" spans="1:1">
      <c r="A21" s="838" t="s">
        <v>567</v>
      </c>
    </row>
    <row r="22" spans="1:1">
      <c r="A22" s="838" t="s">
        <v>514</v>
      </c>
    </row>
    <row r="23" spans="1:1">
      <c r="A23" s="838" t="s">
        <v>511</v>
      </c>
    </row>
    <row r="24" spans="1:1">
      <c r="A24" s="838" t="s">
        <v>461</v>
      </c>
    </row>
    <row r="25" spans="1:1">
      <c r="A25" s="838" t="s">
        <v>438</v>
      </c>
    </row>
    <row r="26" spans="1:1">
      <c r="A26" s="838" t="s">
        <v>400</v>
      </c>
    </row>
    <row r="27" spans="1:1">
      <c r="A27" s="838" t="s">
        <v>383</v>
      </c>
    </row>
    <row r="28" spans="1:1">
      <c r="A28" s="838" t="s">
        <v>316</v>
      </c>
    </row>
    <row r="29" spans="1:1">
      <c r="A29" s="838" t="s">
        <v>312</v>
      </c>
    </row>
    <row r="30" spans="1:1">
      <c r="A30" s="838" t="s">
        <v>288</v>
      </c>
    </row>
    <row r="31" spans="1:1">
      <c r="A31" s="838" t="s">
        <v>256</v>
      </c>
    </row>
    <row r="32" spans="1:1">
      <c r="A32" s="838" t="s">
        <v>245</v>
      </c>
    </row>
    <row r="33" spans="1:1">
      <c r="A33" s="838" t="s">
        <v>225</v>
      </c>
    </row>
    <row r="34" spans="1:1">
      <c r="A34" s="838" t="s">
        <v>205</v>
      </c>
    </row>
    <row r="35" spans="1:1">
      <c r="A35" s="838" t="s">
        <v>201</v>
      </c>
    </row>
    <row r="36" spans="1:1">
      <c r="A36" s="838" t="s">
        <v>190</v>
      </c>
    </row>
    <row r="37" spans="1:1">
      <c r="A37" s="838" t="s">
        <v>180</v>
      </c>
    </row>
    <row r="38" spans="1:1">
      <c r="A38" s="838" t="s">
        <v>163</v>
      </c>
    </row>
    <row r="39" spans="1:1">
      <c r="A39" s="838" t="s">
        <v>119</v>
      </c>
    </row>
    <row r="40" spans="1:1">
      <c r="A40" s="838" t="s">
        <v>101</v>
      </c>
    </row>
    <row r="41" spans="1:1">
      <c r="A41" s="838" t="s">
        <v>1</v>
      </c>
    </row>
  </sheetData>
  <hyperlinks>
    <hyperlink ref="A2" location="'Indice_PT'!A2" display="III.9.1 - Indicadores de transporte rodoviário por município, 2017"/>
    <hyperlink ref="A3" location="'III_09_01_17_Lis'!A2" display="III.9.1 - Road transport indicators by municipality, 2017"/>
    <hyperlink ref="A4" location="'III_09_02_17_Lis'!A2" display="III.9.2 - Sales and register of new vehicles by municipality, 2017"/>
    <hyperlink ref="A5" location="'III_09_03_17_Lis'!A2" display="III.9.3 - Road accidents and victims by municipality, 2017"/>
    <hyperlink ref="A6" location="'III_09_04_17_PT'!A2" display="III.9.4 - Railway infrastructure and national transport flows by NUTS II, 2017"/>
    <hyperlink ref="A7" location="'III_09_05'!A2" display="III.9.5 - Maritime ports traffic, 2017"/>
    <hyperlink ref="A8" location="'III_09_06_17_PT'!A2" display="III.9.6 - Aircraft landings in air transport infrastructures by NUTS II, 2017"/>
    <hyperlink ref="A9" location="'III_09_07_Lis'!A2" display="III.9.7 - Commercial traffic in air transport infrastructures, by type of traffic and main airports, 2017"/>
    <hyperlink ref="A10" location="'III_09_08_17_PT'!A2" display="III.9.8 - Persons employed and other economic data on underground and light railway systems, 2017"/>
    <hyperlink ref="A11" location="'III_10_01_Lis'!A2" display="III.10.1 - Communication indicators by municipality, 2017"/>
    <hyperlink ref="A12" location="'III_10_02_Lis'!A2" display="III.10.2 - Fixed telephone accesses by municipality, 2017"/>
    <hyperlink ref="A13" location="'III_10_03_Lis'!A2" display="III.10.3 - Post offices and post agencies by municipality, 2017"/>
    <hyperlink ref="A14" location="'III_10_04_PT'!A2" display="III.10.4 - Subscription television service by NUTS III, 2017"/>
    <hyperlink ref="A15" location="'III_10_05_Lis'!A2" display="III.10.5 - Fixed broadband Internet accesses service by access segment by municipality, 2017"/>
    <hyperlink ref="A16" location="'III_11_01_17_Lis'!A2" display="III.11.1 - Tourism activity indicators by municipality, 2017 (to be continued)"/>
    <hyperlink ref="A17" location="'III_11_01c_1Lis'!A2" display="III.11.1 - Tourism activity indicators by municipality, 2017 (continued)"/>
    <hyperlink ref="A18" location="'III_11_02_Lis'!A2" display="III.11.2 - Establishments and lodging capacity by municipality, on 31.7.2017"/>
    <hyperlink ref="A19" location="'III_11_03_Lis'!A2" display="III.11.3 - Guests, nights spent and lodging income in tourism accommodation establishments by municipality, 2017"/>
    <hyperlink ref="A20" location="'III_11_04_Lis'!A2" display="III.11.4 - Guests in tourism accommodation establishments by municipality and according to usual residence, 2017"/>
    <hyperlink ref="A21" location="'III_11_05_Lis'!A2" display="III.11.5 - Nights spent in tourism accommodation establishments by municipality and according to usual residence, 2017"/>
    <hyperlink ref="A22" location="'III_11_06_17_PT'!A2" display="III.11.6 - Rural tourism by NUTS II, 2017"/>
    <hyperlink ref="A23" location="'III_12_01_Lis'!A2" display="III.12.1 - Monetary and financial sector indicators, by municipality, 2016 and 2017"/>
    <hyperlink ref="A24" location="'III_12_02_Lis'!A2" display="III.12.2 - Establishments of other monetary intermediation and insurance enterprises by municipality, 2016 e 2017"/>
    <hyperlink ref="A25" location="'III_12_03_Lis'!A2" display="III.12.3 - Operations led by establishments of other monetary intermediation and insurance enterprises by municipality, 2016 and 2017"/>
    <hyperlink ref="A26" location="'III_12_04_Lis'!A2" display="III.12.4 - Automated Teller Machines (ATM) network activity by municipality, 2017"/>
    <hyperlink ref="A27" location="'III_12_05_Lis'!A2" display="III.12.5 - Automatic payment terminals activity by municipality, 2017"/>
    <hyperlink ref="A28" location="'III_13_01_PT'!A2" display="III.13.1 - Indicators of some business services to enterprises by NUTS II, 2016"/>
    <hyperlink ref="A29" location="'III_13_02_PT'!A2" display="III.13.2 - Turnover of some business services to enterprises by NUTS II, 2016"/>
    <hyperlink ref="A30" location="'III_13_03_PT'!A2" display="III.13.3 - Number of persons employed in some business services to enterprises by NUTS II according to sex and activity, 2016"/>
    <hyperlink ref="A31" location="'III_14_01_PT'!A2" display="III.14.1 - Research and Development (R&amp;D) indicators by NUTS III, 2016 and 2017"/>
    <hyperlink ref="A32" location="'III_14_02'!A2" display="III.14.2 - Research and Development (R&amp;D) units and personnel by NUTS III, 2016"/>
    <hyperlink ref="A33" location="'III_14_03'!A2" display="III.14.3 - Gross expenditure on Research and Development (R&amp;D) (GERD) according sector of performance and financing source by NUTS III, 2016"/>
    <hyperlink ref="A34" location="'III_14_04'!A2" display="III.14.4 - Gross expenditure on Research and Development (R&amp;D) (GERD) according to science and technology fields by NUTS III, 2016"/>
    <hyperlink ref="A35" location="'III_14_05'!A2" display="III.14.5 - Enterprise innovation indicators according to the economic activities, 2014-2016 (to be continued)"/>
    <hyperlink ref="A36" location="'III_14_05c'!A2" display="III.14.5 - Enterprise innovation indicators according to the economic activities, 2014-2016 (continued)"/>
    <hyperlink ref="A37" location="'III_14_06'!A2" display="III.14.6 - Enterprise innovation indicators according to size-classes in number of employees, 2014-2016 (to be continued)"/>
    <hyperlink ref="A38" location="'III_14_06c'!A2" display="III.14.6 - Enterprise innovation indicators according to size-classes in number of employees, 2014-2016 (continued)"/>
    <hyperlink ref="A39" location="'III_15_01_17'!A2" display="III.15.1 - Information society indicators in private households by NUTS II, 2017"/>
    <hyperlink ref="A40" location="'III_15_02'!A2" display="III.15.2 - Information society indicators in municipal councils by NUTS III, 2017"/>
    <hyperlink ref="A41" location="'III_15_03_16'!A2" display="III.15.3 - Enterprises, turnover and employed persons in information and communication technology (ICT) activities by NUTS III, 2016"/>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P38"/>
  <sheetViews>
    <sheetView showGridLines="0" showOutlineSymbols="0" zoomScaleNormal="100" workbookViewId="0">
      <pane ySplit="6" topLeftCell="A7" activePane="bottomLeft" state="frozenSplit"/>
      <selection sqref="A1:XFD1"/>
      <selection pane="bottomLeft" sqref="A1:XFD1"/>
    </sheetView>
  </sheetViews>
  <sheetFormatPr defaultColWidth="9.140625" defaultRowHeight="12.75"/>
  <cols>
    <col min="1" max="1" width="18.7109375" style="438" customWidth="1"/>
    <col min="2" max="2" width="8.85546875" style="438" customWidth="1"/>
    <col min="3" max="13" width="7.7109375" style="438" customWidth="1"/>
    <col min="14" max="14" width="3.5703125" style="438" customWidth="1"/>
    <col min="15" max="15" width="8.28515625" style="438" bestFit="1" customWidth="1"/>
    <col min="16" max="16" width="6.42578125" style="438" customWidth="1"/>
    <col min="17" max="17" width="9.140625" style="438" customWidth="1"/>
    <col min="18" max="16384" width="9.140625" style="438"/>
  </cols>
  <sheetData>
    <row r="1" spans="1:16" s="440" customFormat="1" ht="30" customHeight="1">
      <c r="A1" s="926" t="s">
        <v>571</v>
      </c>
      <c r="B1" s="926"/>
      <c r="C1" s="926"/>
      <c r="D1" s="926"/>
      <c r="E1" s="926"/>
      <c r="F1" s="926"/>
      <c r="G1" s="926"/>
      <c r="H1" s="926"/>
      <c r="I1" s="926"/>
      <c r="J1" s="926"/>
      <c r="K1" s="926"/>
      <c r="L1" s="926"/>
      <c r="M1" s="926"/>
      <c r="N1" s="504"/>
      <c r="O1" s="450"/>
      <c r="P1" s="438"/>
    </row>
    <row r="2" spans="1:16" s="440" customFormat="1" ht="30" customHeight="1">
      <c r="A2" s="926" t="s">
        <v>570</v>
      </c>
      <c r="B2" s="926"/>
      <c r="C2" s="926"/>
      <c r="D2" s="926"/>
      <c r="E2" s="926"/>
      <c r="F2" s="926"/>
      <c r="G2" s="926"/>
      <c r="H2" s="926"/>
      <c r="I2" s="926"/>
      <c r="J2" s="926"/>
      <c r="K2" s="926"/>
      <c r="L2" s="926"/>
      <c r="M2" s="926"/>
      <c r="N2" s="504"/>
      <c r="O2" s="500"/>
    </row>
    <row r="3" spans="1:16" s="440" customFormat="1" ht="11.25" customHeight="1">
      <c r="A3" s="503" t="s">
        <v>246</v>
      </c>
      <c r="B3" s="502"/>
      <c r="C3" s="502"/>
      <c r="D3" s="502"/>
      <c r="E3" s="502"/>
      <c r="F3" s="502"/>
      <c r="G3" s="502"/>
      <c r="H3" s="502"/>
      <c r="I3" s="501"/>
      <c r="J3" s="501"/>
      <c r="K3" s="501"/>
      <c r="L3" s="501"/>
      <c r="M3" s="501" t="s">
        <v>247</v>
      </c>
      <c r="N3" s="501"/>
      <c r="O3" s="500"/>
      <c r="P3" s="438"/>
    </row>
    <row r="4" spans="1:16" ht="13.7" customHeight="1">
      <c r="A4" s="1035"/>
      <c r="B4" s="903" t="s">
        <v>166</v>
      </c>
      <c r="C4" s="1027" t="s">
        <v>14</v>
      </c>
      <c r="D4" s="1027" t="s">
        <v>566</v>
      </c>
      <c r="E4" s="1030" t="s">
        <v>565</v>
      </c>
      <c r="F4" s="1031"/>
      <c r="G4" s="1031"/>
      <c r="H4" s="1031"/>
      <c r="I4" s="1032"/>
      <c r="J4" s="1027" t="s">
        <v>564</v>
      </c>
      <c r="K4" s="1027" t="s">
        <v>563</v>
      </c>
      <c r="L4" s="1027" t="s">
        <v>562</v>
      </c>
      <c r="M4" s="1027" t="s">
        <v>561</v>
      </c>
      <c r="N4" s="499"/>
    </row>
    <row r="5" spans="1:16" ht="12.75" customHeight="1">
      <c r="A5" s="1036"/>
      <c r="B5" s="904"/>
      <c r="C5" s="1028"/>
      <c r="D5" s="1028"/>
      <c r="E5" s="1033" t="s">
        <v>166</v>
      </c>
      <c r="F5" s="1008" t="s">
        <v>560</v>
      </c>
      <c r="G5" s="1009"/>
      <c r="H5" s="1009"/>
      <c r="I5" s="1010"/>
      <c r="J5" s="1028"/>
      <c r="K5" s="1028"/>
      <c r="L5" s="1028"/>
      <c r="M5" s="1028"/>
      <c r="N5" s="499"/>
    </row>
    <row r="6" spans="1:16" ht="25.5">
      <c r="A6" s="1037"/>
      <c r="B6" s="1038"/>
      <c r="C6" s="1029"/>
      <c r="D6" s="1029"/>
      <c r="E6" s="1034"/>
      <c r="F6" s="204" t="s">
        <v>559</v>
      </c>
      <c r="G6" s="204" t="s">
        <v>558</v>
      </c>
      <c r="H6" s="204" t="s">
        <v>557</v>
      </c>
      <c r="I6" s="204" t="s">
        <v>556</v>
      </c>
      <c r="J6" s="1029"/>
      <c r="K6" s="1029"/>
      <c r="L6" s="1029"/>
      <c r="M6" s="1029"/>
      <c r="N6" s="497"/>
      <c r="O6" s="496" t="s">
        <v>376</v>
      </c>
      <c r="P6" s="496" t="s">
        <v>375</v>
      </c>
    </row>
    <row r="7" spans="1:16" s="445" customFormat="1" ht="12.75" customHeight="1">
      <c r="A7" s="492" t="s">
        <v>14</v>
      </c>
      <c r="B7" s="491">
        <v>23953765</v>
      </c>
      <c r="C7" s="491">
        <v>9364334</v>
      </c>
      <c r="D7" s="491">
        <v>11086647</v>
      </c>
      <c r="E7" s="491">
        <v>10442154</v>
      </c>
      <c r="F7" s="494">
        <v>1565904</v>
      </c>
      <c r="G7" s="491">
        <v>1970850</v>
      </c>
      <c r="H7" s="491">
        <v>1600199</v>
      </c>
      <c r="I7" s="494">
        <v>2099008</v>
      </c>
      <c r="J7" s="494">
        <v>187275</v>
      </c>
      <c r="K7" s="494">
        <v>2250514</v>
      </c>
      <c r="L7" s="494">
        <v>900125</v>
      </c>
      <c r="M7" s="494">
        <v>164870</v>
      </c>
      <c r="N7" s="480"/>
      <c r="O7" s="495" t="s">
        <v>555</v>
      </c>
      <c r="P7" s="493" t="s">
        <v>372</v>
      </c>
    </row>
    <row r="8" spans="1:16" s="445" customFormat="1" ht="12.75" customHeight="1">
      <c r="A8" s="492" t="s">
        <v>17</v>
      </c>
      <c r="B8" s="491">
        <v>21720735</v>
      </c>
      <c r="C8" s="491">
        <v>8745710</v>
      </c>
      <c r="D8" s="491">
        <v>9589641</v>
      </c>
      <c r="E8" s="491">
        <v>9030360</v>
      </c>
      <c r="F8" s="494">
        <v>1163025</v>
      </c>
      <c r="G8" s="491">
        <v>1905070</v>
      </c>
      <c r="H8" s="491">
        <v>1416404</v>
      </c>
      <c r="I8" s="494">
        <v>1751416</v>
      </c>
      <c r="J8" s="494">
        <v>183157</v>
      </c>
      <c r="K8" s="494">
        <v>2154048</v>
      </c>
      <c r="L8" s="494">
        <v>886503</v>
      </c>
      <c r="M8" s="494">
        <v>161676</v>
      </c>
      <c r="N8" s="480"/>
      <c r="O8" s="488" t="s">
        <v>374</v>
      </c>
      <c r="P8" s="493" t="s">
        <v>372</v>
      </c>
    </row>
    <row r="9" spans="1:16" s="445" customFormat="1" ht="12.75" customHeight="1">
      <c r="A9" s="492" t="s">
        <v>55</v>
      </c>
      <c r="B9" s="491">
        <v>7135483</v>
      </c>
      <c r="C9" s="491">
        <v>1982880</v>
      </c>
      <c r="D9" s="491">
        <v>3320373</v>
      </c>
      <c r="E9" s="491">
        <v>3033136</v>
      </c>
      <c r="F9" s="490">
        <v>445549</v>
      </c>
      <c r="G9" s="491">
        <v>570812</v>
      </c>
      <c r="H9" s="491">
        <v>582078</v>
      </c>
      <c r="I9" s="490">
        <v>366388</v>
      </c>
      <c r="J9" s="490">
        <v>123251</v>
      </c>
      <c r="K9" s="490">
        <v>1132866</v>
      </c>
      <c r="L9" s="490">
        <v>499904</v>
      </c>
      <c r="M9" s="490">
        <v>76209</v>
      </c>
      <c r="N9" s="480"/>
      <c r="O9" s="488" t="s">
        <v>373</v>
      </c>
      <c r="P9" s="487" t="s">
        <v>372</v>
      </c>
    </row>
    <row r="10" spans="1:16" s="445" customFormat="1" ht="12.75" customHeight="1">
      <c r="A10" s="485" t="s">
        <v>371</v>
      </c>
      <c r="B10" s="484">
        <v>10825</v>
      </c>
      <c r="C10" s="484">
        <v>6704</v>
      </c>
      <c r="D10" s="484">
        <v>3077</v>
      </c>
      <c r="E10" s="484">
        <v>2917</v>
      </c>
      <c r="F10" s="486">
        <v>156</v>
      </c>
      <c r="G10" s="484">
        <v>1098</v>
      </c>
      <c r="H10" s="484">
        <v>590</v>
      </c>
      <c r="I10" s="486">
        <v>261</v>
      </c>
      <c r="J10" s="486">
        <v>34</v>
      </c>
      <c r="K10" s="486">
        <v>274</v>
      </c>
      <c r="L10" s="486">
        <v>726</v>
      </c>
      <c r="M10" s="486">
        <v>10</v>
      </c>
      <c r="N10" s="480"/>
      <c r="O10" s="482" t="s">
        <v>370</v>
      </c>
      <c r="P10" s="481">
        <v>1502</v>
      </c>
    </row>
    <row r="11" spans="1:16" s="445" customFormat="1" ht="12.75" customHeight="1">
      <c r="A11" s="485" t="s">
        <v>369</v>
      </c>
      <c r="B11" s="484">
        <v>170062</v>
      </c>
      <c r="C11" s="484">
        <v>57456</v>
      </c>
      <c r="D11" s="484">
        <v>74353</v>
      </c>
      <c r="E11" s="484">
        <v>69499</v>
      </c>
      <c r="F11" s="486">
        <v>15182</v>
      </c>
      <c r="G11" s="484">
        <v>22077</v>
      </c>
      <c r="H11" s="484">
        <v>11625</v>
      </c>
      <c r="I11" s="486">
        <v>3528</v>
      </c>
      <c r="J11" s="486">
        <v>997</v>
      </c>
      <c r="K11" s="486">
        <v>8239</v>
      </c>
      <c r="L11" s="486">
        <v>28623</v>
      </c>
      <c r="M11" s="486">
        <v>394</v>
      </c>
      <c r="N11" s="480"/>
      <c r="O11" s="482" t="s">
        <v>368</v>
      </c>
      <c r="P11" s="481">
        <v>1503</v>
      </c>
    </row>
    <row r="12" spans="1:16" s="445" customFormat="1" ht="12.75" customHeight="1">
      <c r="A12" s="485" t="s">
        <v>367</v>
      </c>
      <c r="B12" s="484">
        <v>66367</v>
      </c>
      <c r="C12" s="484">
        <v>46551</v>
      </c>
      <c r="D12" s="484">
        <v>10701</v>
      </c>
      <c r="E12" s="484">
        <v>10049</v>
      </c>
      <c r="F12" s="486">
        <v>586</v>
      </c>
      <c r="G12" s="484">
        <v>3791</v>
      </c>
      <c r="H12" s="484">
        <v>2715</v>
      </c>
      <c r="I12" s="486">
        <v>529</v>
      </c>
      <c r="J12" s="486">
        <v>4034</v>
      </c>
      <c r="K12" s="486">
        <v>4379</v>
      </c>
      <c r="L12" s="486">
        <v>663</v>
      </c>
      <c r="M12" s="486">
        <v>39</v>
      </c>
      <c r="N12" s="480"/>
      <c r="O12" s="482" t="s">
        <v>366</v>
      </c>
      <c r="P12" s="481">
        <v>1115</v>
      </c>
    </row>
    <row r="13" spans="1:16" s="445" customFormat="1" ht="12.75" customHeight="1">
      <c r="A13" s="485" t="s">
        <v>365</v>
      </c>
      <c r="B13" s="484" t="s">
        <v>15</v>
      </c>
      <c r="C13" s="484" t="s">
        <v>15</v>
      </c>
      <c r="D13" s="484" t="s">
        <v>15</v>
      </c>
      <c r="E13" s="484" t="s">
        <v>15</v>
      </c>
      <c r="F13" s="484" t="s">
        <v>15</v>
      </c>
      <c r="G13" s="484" t="s">
        <v>15</v>
      </c>
      <c r="H13" s="484" t="s">
        <v>15</v>
      </c>
      <c r="I13" s="484" t="s">
        <v>15</v>
      </c>
      <c r="J13" s="484" t="s">
        <v>15</v>
      </c>
      <c r="K13" s="484" t="s">
        <v>15</v>
      </c>
      <c r="L13" s="484" t="s">
        <v>15</v>
      </c>
      <c r="M13" s="484" t="s">
        <v>15</v>
      </c>
      <c r="N13" s="480"/>
      <c r="O13" s="482" t="s">
        <v>364</v>
      </c>
      <c r="P13" s="481">
        <v>1504</v>
      </c>
    </row>
    <row r="14" spans="1:16" s="445" customFormat="1" ht="12.75" customHeight="1">
      <c r="A14" s="485" t="s">
        <v>363</v>
      </c>
      <c r="B14" s="484">
        <v>554602</v>
      </c>
      <c r="C14" s="484">
        <v>145808</v>
      </c>
      <c r="D14" s="484">
        <v>315893</v>
      </c>
      <c r="E14" s="484">
        <v>286687</v>
      </c>
      <c r="F14" s="486">
        <v>29911</v>
      </c>
      <c r="G14" s="484">
        <v>54404</v>
      </c>
      <c r="H14" s="484">
        <v>43008</v>
      </c>
      <c r="I14" s="486">
        <v>53188</v>
      </c>
      <c r="J14" s="486">
        <v>4773</v>
      </c>
      <c r="K14" s="486">
        <v>54239</v>
      </c>
      <c r="L14" s="486">
        <v>30565</v>
      </c>
      <c r="M14" s="486">
        <v>3324</v>
      </c>
      <c r="N14" s="480"/>
      <c r="O14" s="482" t="s">
        <v>362</v>
      </c>
      <c r="P14" s="481">
        <v>1105</v>
      </c>
    </row>
    <row r="15" spans="1:16" s="445" customFormat="1" ht="12.75" customHeight="1">
      <c r="A15" s="485" t="s">
        <v>361</v>
      </c>
      <c r="B15" s="484">
        <v>5218386</v>
      </c>
      <c r="C15" s="484">
        <v>1153825</v>
      </c>
      <c r="D15" s="484">
        <v>2560239</v>
      </c>
      <c r="E15" s="484">
        <v>2330203</v>
      </c>
      <c r="F15" s="486">
        <v>343041</v>
      </c>
      <c r="G15" s="484">
        <v>400214</v>
      </c>
      <c r="H15" s="484">
        <v>465916</v>
      </c>
      <c r="I15" s="486">
        <v>273302</v>
      </c>
      <c r="J15" s="486">
        <v>108145</v>
      </c>
      <c r="K15" s="486">
        <v>994161</v>
      </c>
      <c r="L15" s="486">
        <v>337669</v>
      </c>
      <c r="M15" s="486">
        <v>64347</v>
      </c>
      <c r="N15" s="480"/>
      <c r="O15" s="482" t="s">
        <v>360</v>
      </c>
      <c r="P15" s="481">
        <v>1106</v>
      </c>
    </row>
    <row r="16" spans="1:16" s="445" customFormat="1" ht="12.75" customHeight="1">
      <c r="A16" s="485" t="s">
        <v>359</v>
      </c>
      <c r="B16" s="484">
        <v>90929</v>
      </c>
      <c r="C16" s="484">
        <v>40892</v>
      </c>
      <c r="D16" s="484">
        <v>19726</v>
      </c>
      <c r="E16" s="484">
        <v>18099</v>
      </c>
      <c r="F16" s="486">
        <v>2590</v>
      </c>
      <c r="G16" s="484">
        <v>4031</v>
      </c>
      <c r="H16" s="484">
        <v>3999</v>
      </c>
      <c r="I16" s="486">
        <v>2017</v>
      </c>
      <c r="J16" s="486">
        <v>644</v>
      </c>
      <c r="K16" s="486">
        <v>9672</v>
      </c>
      <c r="L16" s="486">
        <v>19682</v>
      </c>
      <c r="M16" s="486">
        <v>313</v>
      </c>
      <c r="N16" s="480"/>
      <c r="O16" s="482" t="s">
        <v>358</v>
      </c>
      <c r="P16" s="481">
        <v>1107</v>
      </c>
    </row>
    <row r="17" spans="1:16" s="445" customFormat="1" ht="12.75" customHeight="1">
      <c r="A17" s="485" t="s">
        <v>357</v>
      </c>
      <c r="B17" s="484">
        <v>74641</v>
      </c>
      <c r="C17" s="484">
        <v>33252</v>
      </c>
      <c r="D17" s="484">
        <v>37376</v>
      </c>
      <c r="E17" s="484">
        <v>35554</v>
      </c>
      <c r="F17" s="486">
        <v>19558</v>
      </c>
      <c r="G17" s="484">
        <v>3367</v>
      </c>
      <c r="H17" s="484">
        <v>2969</v>
      </c>
      <c r="I17" s="486">
        <v>2331</v>
      </c>
      <c r="J17" s="486">
        <v>208</v>
      </c>
      <c r="K17" s="486">
        <v>2464</v>
      </c>
      <c r="L17" s="486">
        <v>823</v>
      </c>
      <c r="M17" s="486">
        <v>518</v>
      </c>
      <c r="N17" s="480"/>
      <c r="O17" s="482" t="s">
        <v>356</v>
      </c>
      <c r="P17" s="481">
        <v>1109</v>
      </c>
    </row>
    <row r="18" spans="1:16" s="445" customFormat="1" ht="12.75" customHeight="1">
      <c r="A18" s="485" t="s">
        <v>355</v>
      </c>
      <c r="B18" s="484">
        <v>0</v>
      </c>
      <c r="C18" s="484">
        <v>0</v>
      </c>
      <c r="D18" s="484">
        <v>0</v>
      </c>
      <c r="E18" s="484">
        <v>0</v>
      </c>
      <c r="F18" s="484">
        <v>0</v>
      </c>
      <c r="G18" s="484">
        <v>0</v>
      </c>
      <c r="H18" s="484">
        <v>0</v>
      </c>
      <c r="I18" s="484">
        <v>0</v>
      </c>
      <c r="J18" s="484">
        <v>0</v>
      </c>
      <c r="K18" s="484">
        <v>0</v>
      </c>
      <c r="L18" s="484">
        <v>0</v>
      </c>
      <c r="M18" s="484">
        <v>0</v>
      </c>
      <c r="N18" s="480"/>
      <c r="O18" s="482" t="s">
        <v>354</v>
      </c>
      <c r="P18" s="481">
        <v>1506</v>
      </c>
    </row>
    <row r="19" spans="1:16" s="445" customFormat="1" ht="12.75" customHeight="1">
      <c r="A19" s="485" t="s">
        <v>353</v>
      </c>
      <c r="B19" s="484">
        <v>102505</v>
      </c>
      <c r="C19" s="484">
        <v>73919</v>
      </c>
      <c r="D19" s="484">
        <v>13031</v>
      </c>
      <c r="E19" s="484">
        <v>12807</v>
      </c>
      <c r="F19" s="486">
        <v>892</v>
      </c>
      <c r="G19" s="484">
        <v>2488</v>
      </c>
      <c r="H19" s="484">
        <v>5148</v>
      </c>
      <c r="I19" s="486">
        <v>550</v>
      </c>
      <c r="J19" s="486">
        <v>91</v>
      </c>
      <c r="K19" s="486">
        <v>311</v>
      </c>
      <c r="L19" s="486">
        <v>15150</v>
      </c>
      <c r="M19" s="486">
        <v>3</v>
      </c>
      <c r="N19" s="480"/>
      <c r="O19" s="482" t="s">
        <v>352</v>
      </c>
      <c r="P19" s="481">
        <v>1507</v>
      </c>
    </row>
    <row r="20" spans="1:16" s="445" customFormat="1" ht="12.75" customHeight="1">
      <c r="A20" s="485" t="s">
        <v>351</v>
      </c>
      <c r="B20" s="484">
        <v>0</v>
      </c>
      <c r="C20" s="484">
        <v>0</v>
      </c>
      <c r="D20" s="484">
        <v>0</v>
      </c>
      <c r="E20" s="484">
        <v>0</v>
      </c>
      <c r="F20" s="484">
        <v>0</v>
      </c>
      <c r="G20" s="484">
        <v>0</v>
      </c>
      <c r="H20" s="484">
        <v>0</v>
      </c>
      <c r="I20" s="484">
        <v>0</v>
      </c>
      <c r="J20" s="484">
        <v>0</v>
      </c>
      <c r="K20" s="484">
        <v>0</v>
      </c>
      <c r="L20" s="484">
        <v>0</v>
      </c>
      <c r="M20" s="484">
        <v>0</v>
      </c>
      <c r="N20" s="480"/>
      <c r="O20" s="482" t="s">
        <v>350</v>
      </c>
      <c r="P20" s="481">
        <v>1116</v>
      </c>
    </row>
    <row r="21" spans="1:16" s="445" customFormat="1" ht="12.75" customHeight="1">
      <c r="A21" s="485" t="s">
        <v>349</v>
      </c>
      <c r="B21" s="484">
        <v>172990</v>
      </c>
      <c r="C21" s="484">
        <v>81656</v>
      </c>
      <c r="D21" s="484">
        <v>60249</v>
      </c>
      <c r="E21" s="484">
        <v>56525</v>
      </c>
      <c r="F21" s="486">
        <v>5310</v>
      </c>
      <c r="G21" s="484">
        <v>18961</v>
      </c>
      <c r="H21" s="484">
        <v>11640</v>
      </c>
      <c r="I21" s="486">
        <v>6181</v>
      </c>
      <c r="J21" s="486">
        <v>1333</v>
      </c>
      <c r="K21" s="486">
        <v>9407</v>
      </c>
      <c r="L21" s="486">
        <v>20012</v>
      </c>
      <c r="M21" s="486">
        <v>333</v>
      </c>
      <c r="N21" s="480"/>
      <c r="O21" s="482" t="s">
        <v>348</v>
      </c>
      <c r="P21" s="481">
        <v>1110</v>
      </c>
    </row>
    <row r="22" spans="1:16" s="445" customFormat="1" ht="12.75" customHeight="1">
      <c r="A22" s="485" t="s">
        <v>347</v>
      </c>
      <c r="B22" s="484">
        <v>50807</v>
      </c>
      <c r="C22" s="484">
        <v>26035</v>
      </c>
      <c r="D22" s="484">
        <v>12006</v>
      </c>
      <c r="E22" s="484">
        <v>11512</v>
      </c>
      <c r="F22" s="486">
        <v>1215</v>
      </c>
      <c r="G22" s="484">
        <v>2837</v>
      </c>
      <c r="H22" s="484">
        <v>1663</v>
      </c>
      <c r="I22" s="486">
        <v>1307</v>
      </c>
      <c r="J22" s="486">
        <v>118</v>
      </c>
      <c r="K22" s="486">
        <v>1334</v>
      </c>
      <c r="L22" s="486">
        <v>11220</v>
      </c>
      <c r="M22" s="486">
        <v>94</v>
      </c>
      <c r="N22" s="480"/>
      <c r="O22" s="482" t="s">
        <v>346</v>
      </c>
      <c r="P22" s="481">
        <v>1508</v>
      </c>
    </row>
    <row r="23" spans="1:16" s="445" customFormat="1" ht="12.75" customHeight="1">
      <c r="A23" s="485" t="s">
        <v>345</v>
      </c>
      <c r="B23" s="484">
        <v>18050</v>
      </c>
      <c r="C23" s="484">
        <v>10099</v>
      </c>
      <c r="D23" s="484">
        <v>5002</v>
      </c>
      <c r="E23" s="484">
        <v>4738</v>
      </c>
      <c r="F23" s="484">
        <v>584</v>
      </c>
      <c r="G23" s="484">
        <v>1318</v>
      </c>
      <c r="H23" s="484">
        <v>1588</v>
      </c>
      <c r="I23" s="484">
        <v>135</v>
      </c>
      <c r="J23" s="484">
        <v>45</v>
      </c>
      <c r="K23" s="484">
        <v>312</v>
      </c>
      <c r="L23" s="484">
        <v>2547</v>
      </c>
      <c r="M23" s="484">
        <v>45</v>
      </c>
      <c r="N23" s="480"/>
      <c r="O23" s="482" t="s">
        <v>344</v>
      </c>
      <c r="P23" s="481">
        <v>1510</v>
      </c>
    </row>
    <row r="24" spans="1:16" s="445" customFormat="1" ht="12.75" customHeight="1">
      <c r="A24" s="485" t="s">
        <v>343</v>
      </c>
      <c r="B24" s="484">
        <v>88076</v>
      </c>
      <c r="C24" s="484">
        <v>44924</v>
      </c>
      <c r="D24" s="484">
        <v>35822</v>
      </c>
      <c r="E24" s="484">
        <v>33540</v>
      </c>
      <c r="F24" s="486">
        <v>6056</v>
      </c>
      <c r="G24" s="484">
        <v>8754</v>
      </c>
      <c r="H24" s="484">
        <v>5301</v>
      </c>
      <c r="I24" s="486">
        <v>2697</v>
      </c>
      <c r="J24" s="486">
        <v>249</v>
      </c>
      <c r="K24" s="486">
        <v>2303</v>
      </c>
      <c r="L24" s="486">
        <v>966</v>
      </c>
      <c r="M24" s="486">
        <v>3812</v>
      </c>
      <c r="N24" s="480"/>
      <c r="O24" s="482" t="s">
        <v>342</v>
      </c>
      <c r="P24" s="481">
        <v>1511</v>
      </c>
    </row>
    <row r="25" spans="1:16" s="445" customFormat="1" ht="12.75" customHeight="1">
      <c r="A25" s="485" t="s">
        <v>341</v>
      </c>
      <c r="B25" s="484">
        <v>165684</v>
      </c>
      <c r="C25" s="484">
        <v>101424</v>
      </c>
      <c r="D25" s="484">
        <v>51184</v>
      </c>
      <c r="E25" s="484">
        <v>48943</v>
      </c>
      <c r="F25" s="486">
        <v>5034</v>
      </c>
      <c r="G25" s="484">
        <v>20242</v>
      </c>
      <c r="H25" s="484">
        <v>8614</v>
      </c>
      <c r="I25" s="486">
        <v>2370</v>
      </c>
      <c r="J25" s="486">
        <v>491</v>
      </c>
      <c r="K25" s="486">
        <v>5268</v>
      </c>
      <c r="L25" s="486">
        <v>7072</v>
      </c>
      <c r="M25" s="486">
        <v>245</v>
      </c>
      <c r="N25" s="480"/>
      <c r="O25" s="482" t="s">
        <v>340</v>
      </c>
      <c r="P25" s="481">
        <v>1512</v>
      </c>
    </row>
    <row r="26" spans="1:16" s="445" customFormat="1" ht="12.75" customHeight="1">
      <c r="A26" s="485" t="s">
        <v>339</v>
      </c>
      <c r="B26" s="484">
        <v>313262</v>
      </c>
      <c r="C26" s="484">
        <v>141264</v>
      </c>
      <c r="D26" s="484">
        <v>114052</v>
      </c>
      <c r="E26" s="484">
        <v>104695</v>
      </c>
      <c r="F26" s="486">
        <v>14935</v>
      </c>
      <c r="G26" s="484">
        <v>24687</v>
      </c>
      <c r="H26" s="484">
        <v>16044</v>
      </c>
      <c r="I26" s="486">
        <v>17623</v>
      </c>
      <c r="J26" s="486">
        <v>1976</v>
      </c>
      <c r="K26" s="486">
        <v>39384</v>
      </c>
      <c r="L26" s="486">
        <v>13970</v>
      </c>
      <c r="M26" s="486">
        <v>2616</v>
      </c>
      <c r="N26" s="480"/>
      <c r="O26" s="482" t="s">
        <v>338</v>
      </c>
      <c r="P26" s="481">
        <v>1111</v>
      </c>
    </row>
    <row r="27" spans="1:16" s="445" customFormat="1" ht="12.75" customHeight="1">
      <c r="A27" s="485" t="s">
        <v>337</v>
      </c>
      <c r="B27" s="484" t="s">
        <v>15</v>
      </c>
      <c r="C27" s="484" t="s">
        <v>15</v>
      </c>
      <c r="D27" s="484" t="s">
        <v>15</v>
      </c>
      <c r="E27" s="484" t="s">
        <v>15</v>
      </c>
      <c r="F27" s="484" t="s">
        <v>15</v>
      </c>
      <c r="G27" s="484" t="s">
        <v>15</v>
      </c>
      <c r="H27" s="484" t="s">
        <v>15</v>
      </c>
      <c r="I27" s="484" t="s">
        <v>15</v>
      </c>
      <c r="J27" s="484" t="s">
        <v>15</v>
      </c>
      <c r="K27" s="484" t="s">
        <v>15</v>
      </c>
      <c r="L27" s="484" t="s">
        <v>15</v>
      </c>
      <c r="M27" s="484" t="s">
        <v>15</v>
      </c>
      <c r="N27" s="480"/>
      <c r="O27" s="482" t="s">
        <v>336</v>
      </c>
      <c r="P27" s="481">
        <v>1114</v>
      </c>
    </row>
    <row r="28" spans="1:16" ht="12.75" customHeight="1">
      <c r="A28" s="1035"/>
      <c r="B28" s="903" t="s">
        <v>166</v>
      </c>
      <c r="C28" s="1027" t="s">
        <v>14</v>
      </c>
      <c r="D28" s="1027" t="s">
        <v>554</v>
      </c>
      <c r="E28" s="1030" t="s">
        <v>553</v>
      </c>
      <c r="F28" s="1031"/>
      <c r="G28" s="1031"/>
      <c r="H28" s="1031"/>
      <c r="I28" s="1032"/>
      <c r="J28" s="1027" t="s">
        <v>552</v>
      </c>
      <c r="K28" s="1027" t="s">
        <v>551</v>
      </c>
      <c r="L28" s="1027" t="s">
        <v>550</v>
      </c>
      <c r="M28" s="1027" t="s">
        <v>549</v>
      </c>
      <c r="N28" s="480"/>
    </row>
    <row r="29" spans="1:16">
      <c r="A29" s="1036"/>
      <c r="B29" s="904"/>
      <c r="C29" s="1028"/>
      <c r="D29" s="1028"/>
      <c r="E29" s="1033" t="s">
        <v>166</v>
      </c>
      <c r="F29" s="1008" t="s">
        <v>392</v>
      </c>
      <c r="G29" s="1009"/>
      <c r="H29" s="1009"/>
      <c r="I29" s="1010"/>
      <c r="J29" s="1028"/>
      <c r="K29" s="1028"/>
      <c r="L29" s="1028"/>
      <c r="M29" s="1028"/>
      <c r="N29" s="480"/>
    </row>
    <row r="30" spans="1:16" ht="25.5">
      <c r="A30" s="1037"/>
      <c r="B30" s="1038"/>
      <c r="C30" s="1029"/>
      <c r="D30" s="1029"/>
      <c r="E30" s="1034"/>
      <c r="F30" s="204" t="s">
        <v>548</v>
      </c>
      <c r="G30" s="204" t="s">
        <v>547</v>
      </c>
      <c r="H30" s="204" t="s">
        <v>546</v>
      </c>
      <c r="I30" s="204" t="s">
        <v>545</v>
      </c>
      <c r="J30" s="1029"/>
      <c r="K30" s="1029"/>
      <c r="L30" s="1029"/>
      <c r="M30" s="1029"/>
      <c r="N30" s="480"/>
    </row>
    <row r="31" spans="1:16" ht="9.75" customHeight="1">
      <c r="A31" s="846" t="s">
        <v>85</v>
      </c>
      <c r="B31" s="847"/>
      <c r="C31" s="847"/>
      <c r="D31" s="847"/>
      <c r="E31" s="847"/>
      <c r="F31" s="847"/>
      <c r="G31" s="847"/>
      <c r="H31" s="847"/>
      <c r="I31" s="847"/>
      <c r="J31" s="847"/>
      <c r="K31" s="847"/>
      <c r="L31" s="847"/>
      <c r="M31" s="847"/>
      <c r="N31" s="480"/>
    </row>
    <row r="32" spans="1:16" ht="13.5" customHeight="1">
      <c r="A32" s="1007" t="s">
        <v>536</v>
      </c>
      <c r="B32" s="1007"/>
      <c r="C32" s="1007"/>
      <c r="D32" s="1007"/>
      <c r="E32" s="1007"/>
      <c r="F32" s="1007"/>
      <c r="G32" s="1007"/>
      <c r="H32" s="1007"/>
      <c r="I32" s="479"/>
      <c r="J32" s="479"/>
      <c r="K32" s="479"/>
      <c r="L32" s="479"/>
      <c r="M32" s="479"/>
    </row>
    <row r="33" spans="1:16" ht="13.5" customHeight="1">
      <c r="A33" s="1007" t="s">
        <v>537</v>
      </c>
      <c r="B33" s="1007"/>
      <c r="C33" s="1007"/>
      <c r="D33" s="1007"/>
      <c r="E33" s="1007"/>
      <c r="F33" s="1007"/>
      <c r="G33" s="1007"/>
      <c r="H33" s="1007"/>
      <c r="I33" s="478"/>
      <c r="J33" s="477"/>
      <c r="K33" s="477"/>
      <c r="L33" s="477"/>
      <c r="M33" s="477"/>
    </row>
    <row r="34" spans="1:16" ht="42" customHeight="1">
      <c r="A34" s="844" t="s">
        <v>544</v>
      </c>
      <c r="B34" s="844"/>
      <c r="C34" s="844"/>
      <c r="D34" s="844"/>
      <c r="E34" s="844"/>
      <c r="F34" s="844"/>
      <c r="G34" s="844"/>
      <c r="H34" s="844"/>
      <c r="I34" s="844"/>
      <c r="J34" s="844"/>
      <c r="K34" s="844"/>
      <c r="L34" s="844"/>
      <c r="M34" s="844"/>
      <c r="N34" s="476"/>
    </row>
    <row r="35" spans="1:16" ht="43.5" customHeight="1">
      <c r="A35" s="1006" t="s">
        <v>543</v>
      </c>
      <c r="B35" s="1006"/>
      <c r="C35" s="1006"/>
      <c r="D35" s="1006"/>
      <c r="E35" s="1006"/>
      <c r="F35" s="1006"/>
      <c r="G35" s="1006"/>
      <c r="H35" s="1006"/>
      <c r="I35" s="1006"/>
      <c r="J35" s="1006"/>
      <c r="K35" s="1006"/>
      <c r="L35" s="1006"/>
      <c r="M35" s="1006"/>
    </row>
    <row r="36" spans="1:16" ht="12" customHeight="1">
      <c r="A36" s="474"/>
      <c r="B36" s="474"/>
      <c r="C36" s="474"/>
      <c r="D36" s="474"/>
      <c r="E36" s="474"/>
      <c r="F36" s="474"/>
      <c r="G36" s="474"/>
      <c r="H36" s="475"/>
      <c r="I36" s="474"/>
      <c r="J36" s="473"/>
      <c r="K36" s="473"/>
      <c r="L36" s="473"/>
      <c r="M36" s="473"/>
      <c r="O36" s="459"/>
      <c r="P36" s="459"/>
    </row>
    <row r="37" spans="1:16" ht="9.9499999999999993" customHeight="1">
      <c r="A37" s="38" t="s">
        <v>90</v>
      </c>
      <c r="B37" s="38"/>
      <c r="C37" s="472"/>
      <c r="D37" s="38"/>
      <c r="E37" s="38"/>
      <c r="F37" s="38"/>
      <c r="G37" s="38"/>
      <c r="H37" s="38"/>
      <c r="I37" s="38"/>
      <c r="J37" s="38"/>
      <c r="K37" s="38"/>
      <c r="L37" s="471"/>
      <c r="M37" s="471"/>
      <c r="N37" s="470"/>
    </row>
    <row r="38" spans="1:16" ht="9.9499999999999993" customHeight="1">
      <c r="A38" s="462" t="s">
        <v>569</v>
      </c>
      <c r="B38" s="469"/>
      <c r="C38" s="469"/>
      <c r="D38" s="462"/>
      <c r="E38" s="468"/>
      <c r="F38" s="469"/>
      <c r="G38" s="468"/>
      <c r="H38" s="469"/>
      <c r="I38" s="468"/>
      <c r="J38" s="469"/>
      <c r="K38" s="468"/>
      <c r="L38" s="467"/>
      <c r="M38" s="467"/>
      <c r="N38" s="466"/>
    </row>
  </sheetData>
  <mergeCells count="29">
    <mergeCell ref="A1:M1"/>
    <mergeCell ref="A2:M2"/>
    <mergeCell ref="A4:A6"/>
    <mergeCell ref="B4:B6"/>
    <mergeCell ref="C4:C6"/>
    <mergeCell ref="D4:D6"/>
    <mergeCell ref="E4:I4"/>
    <mergeCell ref="J4:J6"/>
    <mergeCell ref="K4:K6"/>
    <mergeCell ref="L4:L6"/>
    <mergeCell ref="M4:M6"/>
    <mergeCell ref="E5:E6"/>
    <mergeCell ref="F5:I5"/>
    <mergeCell ref="J28:J30"/>
    <mergeCell ref="K28:K30"/>
    <mergeCell ref="E28:I28"/>
    <mergeCell ref="A35:M35"/>
    <mergeCell ref="A31:M31"/>
    <mergeCell ref="L28:L30"/>
    <mergeCell ref="M28:M30"/>
    <mergeCell ref="E29:E30"/>
    <mergeCell ref="F29:I29"/>
    <mergeCell ref="A32:H32"/>
    <mergeCell ref="A33:H33"/>
    <mergeCell ref="A28:A30"/>
    <mergeCell ref="B28:B30"/>
    <mergeCell ref="A34:M34"/>
    <mergeCell ref="C28:C30"/>
    <mergeCell ref="D28:D30"/>
  </mergeCells>
  <conditionalFormatting sqref="B20:M20 B27:M27 B13:M13 B18:M18 B23:M23 B7:M8">
    <cfRule type="cellIs" dxfId="84" priority="3" stopIfTrue="1" operator="between">
      <formula>0.000001</formula>
      <formula>0.05</formula>
    </cfRule>
  </conditionalFormatting>
  <conditionalFormatting sqref="B7:M27">
    <cfRule type="cellIs" dxfId="83" priority="2" stopIfTrue="1" operator="equal">
      <formula>"§"</formula>
    </cfRule>
  </conditionalFormatting>
  <conditionalFormatting sqref="B7:M27">
    <cfRule type="containsBlanks" dxfId="82" priority="1" stopIfTrue="1">
      <formula>LEN(TRIM(B7))=0</formula>
    </cfRule>
  </conditionalFormatting>
  <hyperlinks>
    <hyperlink ref="B4:B6" r:id="rId1" display="Total"/>
    <hyperlink ref="B28:B30" r:id="rId2" display="Total"/>
    <hyperlink ref="A38" r:id="rId3"/>
  </hyperlinks>
  <printOptions horizontalCentered="1"/>
  <pageMargins left="0.39370078740157483" right="0.39370078740157483" top="0.39370078740157483" bottom="0.39370078740157483" header="0" footer="0"/>
  <pageSetup paperSize="9" scale="74" fitToHeight="6" orientation="portrait" verticalDpi="300" r:id="rId4"/>
</worksheet>
</file>

<file path=xl/worksheets/sheet21.xml><?xml version="1.0" encoding="utf-8"?>
<worksheet xmlns="http://schemas.openxmlformats.org/spreadsheetml/2006/main" xmlns:r="http://schemas.openxmlformats.org/officeDocument/2006/relationships">
  <sheetPr>
    <pageSetUpPr fitToPage="1"/>
  </sheetPr>
  <dimension ref="A1:Q38"/>
  <sheetViews>
    <sheetView showGridLines="0" zoomScaleNormal="100" workbookViewId="0">
      <selection sqref="A1:XFD1"/>
    </sheetView>
  </sheetViews>
  <sheetFormatPr defaultColWidth="9.140625" defaultRowHeight="12.75"/>
  <cols>
    <col min="1" max="1" width="18.7109375" style="438" customWidth="1"/>
    <col min="2" max="2" width="8.85546875" style="438" customWidth="1"/>
    <col min="3" max="13" width="7.7109375" style="438" customWidth="1"/>
    <col min="14" max="14" width="1.85546875" style="438" customWidth="1"/>
    <col min="15" max="15" width="4.42578125" style="438" customWidth="1"/>
    <col min="16" max="16" width="8.28515625" style="438" bestFit="1" customWidth="1"/>
    <col min="17" max="17" width="3.7109375" style="438" customWidth="1"/>
    <col min="18" max="16384" width="9.140625" style="438"/>
  </cols>
  <sheetData>
    <row r="1" spans="1:17" s="440" customFormat="1" ht="30" customHeight="1">
      <c r="A1" s="926" t="s">
        <v>568</v>
      </c>
      <c r="B1" s="926"/>
      <c r="C1" s="926"/>
      <c r="D1" s="926"/>
      <c r="E1" s="926"/>
      <c r="F1" s="926"/>
      <c r="G1" s="926"/>
      <c r="H1" s="926"/>
      <c r="I1" s="926"/>
      <c r="J1" s="926"/>
      <c r="K1" s="926"/>
      <c r="L1" s="926"/>
      <c r="M1" s="926"/>
      <c r="N1" s="504"/>
      <c r="O1" s="438"/>
      <c r="P1" s="450"/>
      <c r="Q1" s="438"/>
    </row>
    <row r="2" spans="1:17" s="440" customFormat="1" ht="30" customHeight="1">
      <c r="A2" s="926" t="s">
        <v>567</v>
      </c>
      <c r="B2" s="926"/>
      <c r="C2" s="926"/>
      <c r="D2" s="926"/>
      <c r="E2" s="926"/>
      <c r="F2" s="926"/>
      <c r="G2" s="926"/>
      <c r="H2" s="926"/>
      <c r="I2" s="926"/>
      <c r="J2" s="926"/>
      <c r="K2" s="926"/>
      <c r="L2" s="926"/>
      <c r="M2" s="926"/>
      <c r="N2" s="504"/>
      <c r="O2" s="500"/>
      <c r="P2" s="500"/>
    </row>
    <row r="3" spans="1:17" s="440" customFormat="1" ht="11.25" customHeight="1">
      <c r="A3" s="503" t="s">
        <v>246</v>
      </c>
      <c r="B3" s="502"/>
      <c r="C3" s="502"/>
      <c r="D3" s="502"/>
      <c r="E3" s="502"/>
      <c r="F3" s="502"/>
      <c r="G3" s="502"/>
      <c r="H3" s="502"/>
      <c r="I3" s="501"/>
      <c r="J3" s="501"/>
      <c r="K3" s="501"/>
      <c r="L3" s="501"/>
      <c r="M3" s="501" t="s">
        <v>247</v>
      </c>
      <c r="N3" s="501"/>
      <c r="O3" s="500"/>
      <c r="P3" s="500"/>
      <c r="Q3" s="438"/>
    </row>
    <row r="4" spans="1:17" ht="13.7" customHeight="1">
      <c r="A4" s="1035"/>
      <c r="B4" s="903" t="s">
        <v>166</v>
      </c>
      <c r="C4" s="1027" t="s">
        <v>14</v>
      </c>
      <c r="D4" s="1027" t="s">
        <v>566</v>
      </c>
      <c r="E4" s="1030" t="s">
        <v>565</v>
      </c>
      <c r="F4" s="1031"/>
      <c r="G4" s="1031"/>
      <c r="H4" s="1031"/>
      <c r="I4" s="1032"/>
      <c r="J4" s="1027" t="s">
        <v>564</v>
      </c>
      <c r="K4" s="1027" t="s">
        <v>563</v>
      </c>
      <c r="L4" s="1027" t="s">
        <v>562</v>
      </c>
      <c r="M4" s="1027" t="s">
        <v>561</v>
      </c>
      <c r="N4" s="499"/>
      <c r="O4" s="498"/>
    </row>
    <row r="5" spans="1:17" ht="12.75" customHeight="1">
      <c r="A5" s="1036"/>
      <c r="B5" s="904"/>
      <c r="C5" s="1028"/>
      <c r="D5" s="1028"/>
      <c r="E5" s="1033" t="s">
        <v>166</v>
      </c>
      <c r="F5" s="1008" t="s">
        <v>560</v>
      </c>
      <c r="G5" s="1009"/>
      <c r="H5" s="1009"/>
      <c r="I5" s="1010"/>
      <c r="J5" s="1028"/>
      <c r="K5" s="1028"/>
      <c r="L5" s="1028"/>
      <c r="M5" s="1028"/>
      <c r="N5" s="499"/>
      <c r="O5" s="498"/>
    </row>
    <row r="6" spans="1:17" ht="25.5" customHeight="1">
      <c r="A6" s="1037"/>
      <c r="B6" s="1038"/>
      <c r="C6" s="1029"/>
      <c r="D6" s="1029"/>
      <c r="E6" s="1034"/>
      <c r="F6" s="204" t="s">
        <v>559</v>
      </c>
      <c r="G6" s="204" t="s">
        <v>558</v>
      </c>
      <c r="H6" s="204" t="s">
        <v>557</v>
      </c>
      <c r="I6" s="204" t="s">
        <v>556</v>
      </c>
      <c r="J6" s="1029"/>
      <c r="K6" s="1029"/>
      <c r="L6" s="1029"/>
      <c r="M6" s="1029"/>
      <c r="N6" s="497"/>
      <c r="O6" s="496"/>
      <c r="P6" s="496" t="s">
        <v>376</v>
      </c>
      <c r="Q6" s="496" t="s">
        <v>375</v>
      </c>
    </row>
    <row r="7" spans="1:17" s="445" customFormat="1" ht="12.75" customHeight="1">
      <c r="A7" s="492" t="s">
        <v>14</v>
      </c>
      <c r="B7" s="491">
        <v>65385210</v>
      </c>
      <c r="C7" s="491">
        <v>18595681</v>
      </c>
      <c r="D7" s="491">
        <v>38946826</v>
      </c>
      <c r="E7" s="491">
        <v>36940355</v>
      </c>
      <c r="F7" s="494">
        <v>6452415</v>
      </c>
      <c r="G7" s="491">
        <v>4614151</v>
      </c>
      <c r="H7" s="491">
        <v>4624756</v>
      </c>
      <c r="I7" s="494">
        <v>9846089</v>
      </c>
      <c r="J7" s="494">
        <v>548325</v>
      </c>
      <c r="K7" s="494">
        <v>5244211</v>
      </c>
      <c r="L7" s="494">
        <v>1684689</v>
      </c>
      <c r="M7" s="494">
        <v>365478</v>
      </c>
      <c r="N7" s="480"/>
      <c r="O7" s="489"/>
      <c r="P7" s="495" t="s">
        <v>555</v>
      </c>
      <c r="Q7" s="493" t="s">
        <v>372</v>
      </c>
    </row>
    <row r="8" spans="1:17" s="445" customFormat="1" ht="12.75" customHeight="1">
      <c r="A8" s="492" t="s">
        <v>17</v>
      </c>
      <c r="B8" s="491">
        <v>55162870</v>
      </c>
      <c r="C8" s="491">
        <v>16896338</v>
      </c>
      <c r="D8" s="491">
        <v>30833676</v>
      </c>
      <c r="E8" s="491">
        <v>29254320</v>
      </c>
      <c r="F8" s="494">
        <v>4101812</v>
      </c>
      <c r="G8" s="491">
        <v>4328693</v>
      </c>
      <c r="H8" s="491">
        <v>3822561</v>
      </c>
      <c r="I8" s="494">
        <v>7761050</v>
      </c>
      <c r="J8" s="494">
        <v>533058</v>
      </c>
      <c r="K8" s="494">
        <v>4906590</v>
      </c>
      <c r="L8" s="494">
        <v>1641780</v>
      </c>
      <c r="M8" s="494">
        <v>351428</v>
      </c>
      <c r="N8" s="480"/>
      <c r="O8" s="489"/>
      <c r="P8" s="488" t="s">
        <v>374</v>
      </c>
      <c r="Q8" s="493" t="s">
        <v>372</v>
      </c>
    </row>
    <row r="9" spans="1:17" s="445" customFormat="1" ht="12.75" customHeight="1">
      <c r="A9" s="492" t="s">
        <v>55</v>
      </c>
      <c r="B9" s="491">
        <v>16695206</v>
      </c>
      <c r="C9" s="491">
        <v>3578629</v>
      </c>
      <c r="D9" s="491">
        <v>8831439</v>
      </c>
      <c r="E9" s="491">
        <v>8057424</v>
      </c>
      <c r="F9" s="490">
        <v>1258452</v>
      </c>
      <c r="G9" s="491">
        <v>1372273</v>
      </c>
      <c r="H9" s="491">
        <v>1519595</v>
      </c>
      <c r="I9" s="490">
        <v>991473</v>
      </c>
      <c r="J9" s="490">
        <v>377532</v>
      </c>
      <c r="K9" s="490">
        <v>2751811</v>
      </c>
      <c r="L9" s="490">
        <v>978535</v>
      </c>
      <c r="M9" s="490">
        <v>177260</v>
      </c>
      <c r="N9" s="480"/>
      <c r="O9" s="489"/>
      <c r="P9" s="488" t="s">
        <v>373</v>
      </c>
      <c r="Q9" s="487" t="s">
        <v>372</v>
      </c>
    </row>
    <row r="10" spans="1:17" s="445" customFormat="1" ht="12.75" customHeight="1">
      <c r="A10" s="485" t="s">
        <v>371</v>
      </c>
      <c r="B10" s="484">
        <v>21230</v>
      </c>
      <c r="C10" s="484">
        <v>12162</v>
      </c>
      <c r="D10" s="484">
        <v>7625</v>
      </c>
      <c r="E10" s="484">
        <v>7319</v>
      </c>
      <c r="F10" s="486">
        <v>359</v>
      </c>
      <c r="G10" s="484">
        <v>2927</v>
      </c>
      <c r="H10" s="484">
        <v>1591</v>
      </c>
      <c r="I10" s="486">
        <v>713</v>
      </c>
      <c r="J10" s="486">
        <v>77</v>
      </c>
      <c r="K10" s="486">
        <v>582</v>
      </c>
      <c r="L10" s="486">
        <v>772</v>
      </c>
      <c r="M10" s="486">
        <v>12</v>
      </c>
      <c r="N10" s="480"/>
      <c r="O10" s="483"/>
      <c r="P10" s="482" t="s">
        <v>370</v>
      </c>
      <c r="Q10" s="481">
        <v>1502</v>
      </c>
    </row>
    <row r="11" spans="1:17" s="445" customFormat="1" ht="12.75" customHeight="1">
      <c r="A11" s="485" t="s">
        <v>369</v>
      </c>
      <c r="B11" s="484">
        <v>374634</v>
      </c>
      <c r="C11" s="484">
        <v>104035</v>
      </c>
      <c r="D11" s="484">
        <v>201835</v>
      </c>
      <c r="E11" s="484">
        <v>186449</v>
      </c>
      <c r="F11" s="486">
        <v>25410</v>
      </c>
      <c r="G11" s="484">
        <v>63986</v>
      </c>
      <c r="H11" s="484">
        <v>29563</v>
      </c>
      <c r="I11" s="486">
        <v>12064</v>
      </c>
      <c r="J11" s="486">
        <v>2857</v>
      </c>
      <c r="K11" s="486">
        <v>21612</v>
      </c>
      <c r="L11" s="486">
        <v>43323</v>
      </c>
      <c r="M11" s="486">
        <v>972</v>
      </c>
      <c r="N11" s="480"/>
      <c r="O11" s="483"/>
      <c r="P11" s="482" t="s">
        <v>368</v>
      </c>
      <c r="Q11" s="481">
        <v>1503</v>
      </c>
    </row>
    <row r="12" spans="1:17" s="445" customFormat="1" ht="12.75" customHeight="1">
      <c r="A12" s="485" t="s">
        <v>367</v>
      </c>
      <c r="B12" s="484">
        <v>131590</v>
      </c>
      <c r="C12" s="484">
        <v>84625</v>
      </c>
      <c r="D12" s="484">
        <v>25945</v>
      </c>
      <c r="E12" s="484">
        <v>24366</v>
      </c>
      <c r="F12" s="486">
        <v>1496</v>
      </c>
      <c r="G12" s="484">
        <v>7879</v>
      </c>
      <c r="H12" s="484">
        <v>7444</v>
      </c>
      <c r="I12" s="486">
        <v>1316</v>
      </c>
      <c r="J12" s="486">
        <v>9976</v>
      </c>
      <c r="K12" s="486">
        <v>9469</v>
      </c>
      <c r="L12" s="486">
        <v>1484</v>
      </c>
      <c r="M12" s="486">
        <v>91</v>
      </c>
      <c r="N12" s="480"/>
      <c r="O12" s="483"/>
      <c r="P12" s="482" t="s">
        <v>366</v>
      </c>
      <c r="Q12" s="481">
        <v>1115</v>
      </c>
    </row>
    <row r="13" spans="1:17" s="445" customFormat="1" ht="12.75" customHeight="1">
      <c r="A13" s="485" t="s">
        <v>365</v>
      </c>
      <c r="B13" s="484" t="s">
        <v>15</v>
      </c>
      <c r="C13" s="484" t="s">
        <v>15</v>
      </c>
      <c r="D13" s="484" t="s">
        <v>15</v>
      </c>
      <c r="E13" s="484" t="s">
        <v>15</v>
      </c>
      <c r="F13" s="484" t="s">
        <v>15</v>
      </c>
      <c r="G13" s="484" t="s">
        <v>15</v>
      </c>
      <c r="H13" s="484" t="s">
        <v>15</v>
      </c>
      <c r="I13" s="484" t="s">
        <v>15</v>
      </c>
      <c r="J13" s="484" t="s">
        <v>15</v>
      </c>
      <c r="K13" s="484" t="s">
        <v>15</v>
      </c>
      <c r="L13" s="484" t="s">
        <v>15</v>
      </c>
      <c r="M13" s="484" t="s">
        <v>15</v>
      </c>
      <c r="N13" s="480"/>
      <c r="O13" s="483"/>
      <c r="P13" s="482" t="s">
        <v>364</v>
      </c>
      <c r="Q13" s="481">
        <v>1504</v>
      </c>
    </row>
    <row r="14" spans="1:17" s="445" customFormat="1" ht="12.75" customHeight="1">
      <c r="A14" s="485" t="s">
        <v>363</v>
      </c>
      <c r="B14" s="484">
        <v>1589183</v>
      </c>
      <c r="C14" s="484">
        <v>293227</v>
      </c>
      <c r="D14" s="484">
        <v>1070115</v>
      </c>
      <c r="E14" s="484">
        <v>966687</v>
      </c>
      <c r="F14" s="486">
        <v>105495</v>
      </c>
      <c r="G14" s="484">
        <v>161482</v>
      </c>
      <c r="H14" s="484">
        <v>133818</v>
      </c>
      <c r="I14" s="486">
        <v>181008</v>
      </c>
      <c r="J14" s="486">
        <v>13837</v>
      </c>
      <c r="K14" s="486">
        <v>149513</v>
      </c>
      <c r="L14" s="486">
        <v>53673</v>
      </c>
      <c r="M14" s="486">
        <v>8818</v>
      </c>
      <c r="N14" s="480"/>
      <c r="O14" s="483"/>
      <c r="P14" s="482" t="s">
        <v>362</v>
      </c>
      <c r="Q14" s="481">
        <v>1105</v>
      </c>
    </row>
    <row r="15" spans="1:17" s="445" customFormat="1" ht="12.75" customHeight="1">
      <c r="A15" s="485" t="s">
        <v>361</v>
      </c>
      <c r="B15" s="484">
        <v>12553476</v>
      </c>
      <c r="C15" s="484">
        <v>2187767</v>
      </c>
      <c r="D15" s="484">
        <v>6707127</v>
      </c>
      <c r="E15" s="484">
        <v>6106752</v>
      </c>
      <c r="F15" s="486">
        <v>988507</v>
      </c>
      <c r="G15" s="484">
        <v>940892</v>
      </c>
      <c r="H15" s="484">
        <v>1225357</v>
      </c>
      <c r="I15" s="486">
        <v>708905</v>
      </c>
      <c r="J15" s="486">
        <v>338096</v>
      </c>
      <c r="K15" s="486">
        <v>2436108</v>
      </c>
      <c r="L15" s="486">
        <v>733252</v>
      </c>
      <c r="M15" s="486">
        <v>151126</v>
      </c>
      <c r="N15" s="480"/>
      <c r="O15" s="483"/>
      <c r="P15" s="482" t="s">
        <v>360</v>
      </c>
      <c r="Q15" s="481">
        <v>1106</v>
      </c>
    </row>
    <row r="16" spans="1:17" s="445" customFormat="1" ht="12.75" customHeight="1">
      <c r="A16" s="485" t="s">
        <v>359</v>
      </c>
      <c r="B16" s="484">
        <v>121300</v>
      </c>
      <c r="C16" s="484">
        <v>50802</v>
      </c>
      <c r="D16" s="484">
        <v>30469</v>
      </c>
      <c r="E16" s="484">
        <v>28182</v>
      </c>
      <c r="F16" s="486">
        <v>3884</v>
      </c>
      <c r="G16" s="484">
        <v>7531</v>
      </c>
      <c r="H16" s="484">
        <v>5804</v>
      </c>
      <c r="I16" s="486">
        <v>3050</v>
      </c>
      <c r="J16" s="486">
        <v>1194</v>
      </c>
      <c r="K16" s="486">
        <v>12626</v>
      </c>
      <c r="L16" s="486">
        <v>25806</v>
      </c>
      <c r="M16" s="486">
        <v>403</v>
      </c>
      <c r="N16" s="480"/>
      <c r="O16" s="483"/>
      <c r="P16" s="482" t="s">
        <v>358</v>
      </c>
      <c r="Q16" s="481">
        <v>1107</v>
      </c>
    </row>
    <row r="17" spans="1:17" s="445" customFormat="1" ht="12.75" customHeight="1">
      <c r="A17" s="485" t="s">
        <v>357</v>
      </c>
      <c r="B17" s="484">
        <v>174250</v>
      </c>
      <c r="C17" s="484">
        <v>59168</v>
      </c>
      <c r="D17" s="484">
        <v>105311</v>
      </c>
      <c r="E17" s="484">
        <v>99145</v>
      </c>
      <c r="F17" s="486">
        <v>47400</v>
      </c>
      <c r="G17" s="484">
        <v>8272</v>
      </c>
      <c r="H17" s="484">
        <v>7280</v>
      </c>
      <c r="I17" s="486">
        <v>9653</v>
      </c>
      <c r="J17" s="486">
        <v>302</v>
      </c>
      <c r="K17" s="486">
        <v>5757</v>
      </c>
      <c r="L17" s="486">
        <v>1963</v>
      </c>
      <c r="M17" s="486">
        <v>1749</v>
      </c>
      <c r="N17" s="480"/>
      <c r="O17" s="483"/>
      <c r="P17" s="482" t="s">
        <v>356</v>
      </c>
      <c r="Q17" s="481">
        <v>1109</v>
      </c>
    </row>
    <row r="18" spans="1:17" s="445" customFormat="1" ht="12.75" customHeight="1">
      <c r="A18" s="485" t="s">
        <v>355</v>
      </c>
      <c r="B18" s="484">
        <v>0</v>
      </c>
      <c r="C18" s="484">
        <v>0</v>
      </c>
      <c r="D18" s="484">
        <v>0</v>
      </c>
      <c r="E18" s="484">
        <v>0</v>
      </c>
      <c r="F18" s="484">
        <v>0</v>
      </c>
      <c r="G18" s="484">
        <v>0</v>
      </c>
      <c r="H18" s="484">
        <v>0</v>
      </c>
      <c r="I18" s="484">
        <v>0</v>
      </c>
      <c r="J18" s="484">
        <v>0</v>
      </c>
      <c r="K18" s="484">
        <v>0</v>
      </c>
      <c r="L18" s="484">
        <v>0</v>
      </c>
      <c r="M18" s="484">
        <v>0</v>
      </c>
      <c r="N18" s="480"/>
      <c r="O18" s="483"/>
      <c r="P18" s="482" t="s">
        <v>354</v>
      </c>
      <c r="Q18" s="481">
        <v>1506</v>
      </c>
    </row>
    <row r="19" spans="1:17" s="445" customFormat="1" ht="12.75" customHeight="1">
      <c r="A19" s="485" t="s">
        <v>353</v>
      </c>
      <c r="B19" s="484">
        <v>120132</v>
      </c>
      <c r="C19" s="484">
        <v>79249</v>
      </c>
      <c r="D19" s="484">
        <v>21702</v>
      </c>
      <c r="E19" s="484">
        <v>21249</v>
      </c>
      <c r="F19" s="486">
        <v>1388</v>
      </c>
      <c r="G19" s="484">
        <v>4523</v>
      </c>
      <c r="H19" s="484">
        <v>9184</v>
      </c>
      <c r="I19" s="486">
        <v>1129</v>
      </c>
      <c r="J19" s="486">
        <v>151</v>
      </c>
      <c r="K19" s="486">
        <v>698</v>
      </c>
      <c r="L19" s="486">
        <v>18329</v>
      </c>
      <c r="M19" s="486">
        <v>3</v>
      </c>
      <c r="N19" s="480"/>
      <c r="O19" s="483"/>
      <c r="P19" s="482" t="s">
        <v>352</v>
      </c>
      <c r="Q19" s="481">
        <v>1507</v>
      </c>
    </row>
    <row r="20" spans="1:17" s="445" customFormat="1" ht="12.75" customHeight="1">
      <c r="A20" s="485" t="s">
        <v>351</v>
      </c>
      <c r="B20" s="484">
        <v>0</v>
      </c>
      <c r="C20" s="484">
        <v>0</v>
      </c>
      <c r="D20" s="484">
        <v>0</v>
      </c>
      <c r="E20" s="484">
        <v>0</v>
      </c>
      <c r="F20" s="484">
        <v>0</v>
      </c>
      <c r="G20" s="484">
        <v>0</v>
      </c>
      <c r="H20" s="484">
        <v>0</v>
      </c>
      <c r="I20" s="484">
        <v>0</v>
      </c>
      <c r="J20" s="484">
        <v>0</v>
      </c>
      <c r="K20" s="484">
        <v>0</v>
      </c>
      <c r="L20" s="484">
        <v>0</v>
      </c>
      <c r="M20" s="484">
        <v>0</v>
      </c>
      <c r="N20" s="480"/>
      <c r="O20" s="483"/>
      <c r="P20" s="482" t="s">
        <v>350</v>
      </c>
      <c r="Q20" s="481">
        <v>1116</v>
      </c>
    </row>
    <row r="21" spans="1:17" s="445" customFormat="1" ht="12.75" customHeight="1">
      <c r="A21" s="485" t="s">
        <v>349</v>
      </c>
      <c r="B21" s="484">
        <v>357024</v>
      </c>
      <c r="C21" s="484">
        <v>143558</v>
      </c>
      <c r="D21" s="484">
        <v>149651</v>
      </c>
      <c r="E21" s="484">
        <v>139147</v>
      </c>
      <c r="F21" s="486">
        <v>13469</v>
      </c>
      <c r="G21" s="484">
        <v>44461</v>
      </c>
      <c r="H21" s="484">
        <v>28077</v>
      </c>
      <c r="I21" s="486">
        <v>16722</v>
      </c>
      <c r="J21" s="486">
        <v>4642</v>
      </c>
      <c r="K21" s="486">
        <v>24390</v>
      </c>
      <c r="L21" s="486">
        <v>33646</v>
      </c>
      <c r="M21" s="486">
        <v>1137</v>
      </c>
      <c r="N21" s="480"/>
      <c r="O21" s="483"/>
      <c r="P21" s="482" t="s">
        <v>348</v>
      </c>
      <c r="Q21" s="481">
        <v>1110</v>
      </c>
    </row>
    <row r="22" spans="1:17" s="445" customFormat="1" ht="12.75" customHeight="1">
      <c r="A22" s="485" t="s">
        <v>347</v>
      </c>
      <c r="B22" s="484">
        <v>103712</v>
      </c>
      <c r="C22" s="484">
        <v>50707</v>
      </c>
      <c r="D22" s="484">
        <v>35636</v>
      </c>
      <c r="E22" s="484">
        <v>34205</v>
      </c>
      <c r="F22" s="486">
        <v>2606</v>
      </c>
      <c r="G22" s="484">
        <v>6711</v>
      </c>
      <c r="H22" s="484">
        <v>4014</v>
      </c>
      <c r="I22" s="486">
        <v>3521</v>
      </c>
      <c r="J22" s="486">
        <v>306</v>
      </c>
      <c r="K22" s="486">
        <v>2438</v>
      </c>
      <c r="L22" s="486">
        <v>14402</v>
      </c>
      <c r="M22" s="486">
        <v>223</v>
      </c>
      <c r="N22" s="480"/>
      <c r="O22" s="483"/>
      <c r="P22" s="482" t="s">
        <v>346</v>
      </c>
      <c r="Q22" s="481">
        <v>1508</v>
      </c>
    </row>
    <row r="23" spans="1:17" s="445" customFormat="1" ht="12.75" customHeight="1">
      <c r="A23" s="485" t="s">
        <v>345</v>
      </c>
      <c r="B23" s="484">
        <v>36779</v>
      </c>
      <c r="C23" s="484">
        <v>17359</v>
      </c>
      <c r="D23" s="484">
        <v>14419</v>
      </c>
      <c r="E23" s="484">
        <v>13701</v>
      </c>
      <c r="F23" s="484">
        <v>1644</v>
      </c>
      <c r="G23" s="484">
        <v>3791</v>
      </c>
      <c r="H23" s="484">
        <v>4760</v>
      </c>
      <c r="I23" s="484">
        <v>373</v>
      </c>
      <c r="J23" s="484">
        <v>115</v>
      </c>
      <c r="K23" s="484">
        <v>748</v>
      </c>
      <c r="L23" s="484">
        <v>3867</v>
      </c>
      <c r="M23" s="484">
        <v>271</v>
      </c>
      <c r="N23" s="480"/>
      <c r="O23" s="483"/>
      <c r="P23" s="482" t="s">
        <v>344</v>
      </c>
      <c r="Q23" s="481">
        <v>1510</v>
      </c>
    </row>
    <row r="24" spans="1:17" s="445" customFormat="1" ht="12.75" customHeight="1">
      <c r="A24" s="485" t="s">
        <v>343</v>
      </c>
      <c r="B24" s="484">
        <v>197457</v>
      </c>
      <c r="C24" s="484">
        <v>86585</v>
      </c>
      <c r="D24" s="484">
        <v>95989</v>
      </c>
      <c r="E24" s="484">
        <v>89130</v>
      </c>
      <c r="F24" s="486">
        <v>18112</v>
      </c>
      <c r="G24" s="484">
        <v>19189</v>
      </c>
      <c r="H24" s="484">
        <v>12197</v>
      </c>
      <c r="I24" s="486">
        <v>8078</v>
      </c>
      <c r="J24" s="486">
        <v>500</v>
      </c>
      <c r="K24" s="486">
        <v>5199</v>
      </c>
      <c r="L24" s="486">
        <v>1946</v>
      </c>
      <c r="M24" s="486">
        <v>7238</v>
      </c>
      <c r="N24" s="480"/>
      <c r="O24" s="483"/>
      <c r="P24" s="482" t="s">
        <v>342</v>
      </c>
      <c r="Q24" s="481">
        <v>1511</v>
      </c>
    </row>
    <row r="25" spans="1:17" s="445" customFormat="1" ht="12.75" customHeight="1">
      <c r="A25" s="485" t="s">
        <v>341</v>
      </c>
      <c r="B25" s="484">
        <v>313003</v>
      </c>
      <c r="C25" s="484">
        <v>174839</v>
      </c>
      <c r="D25" s="484">
        <v>112927</v>
      </c>
      <c r="E25" s="484">
        <v>107892</v>
      </c>
      <c r="F25" s="486">
        <v>14333</v>
      </c>
      <c r="G25" s="484">
        <v>41009</v>
      </c>
      <c r="H25" s="484">
        <v>16850</v>
      </c>
      <c r="I25" s="486">
        <v>6890</v>
      </c>
      <c r="J25" s="486">
        <v>1390</v>
      </c>
      <c r="K25" s="486">
        <v>11138</v>
      </c>
      <c r="L25" s="486">
        <v>12246</v>
      </c>
      <c r="M25" s="486">
        <v>463</v>
      </c>
      <c r="N25" s="480"/>
      <c r="O25" s="483"/>
      <c r="P25" s="482" t="s">
        <v>340</v>
      </c>
      <c r="Q25" s="481">
        <v>1512</v>
      </c>
    </row>
    <row r="26" spans="1:17" s="445" customFormat="1" ht="12.75" customHeight="1">
      <c r="A26" s="485" t="s">
        <v>339</v>
      </c>
      <c r="B26" s="484">
        <v>539444</v>
      </c>
      <c r="C26" s="484">
        <v>201749</v>
      </c>
      <c r="D26" s="484">
        <v>238495</v>
      </c>
      <c r="E26" s="484">
        <v>219541</v>
      </c>
      <c r="F26" s="486">
        <v>33151</v>
      </c>
      <c r="G26" s="484">
        <v>55272</v>
      </c>
      <c r="H26" s="484">
        <v>31292</v>
      </c>
      <c r="I26" s="486">
        <v>37219</v>
      </c>
      <c r="J26" s="486">
        <v>3792</v>
      </c>
      <c r="K26" s="486">
        <v>69578</v>
      </c>
      <c r="L26" s="486">
        <v>21274</v>
      </c>
      <c r="M26" s="486">
        <v>4556</v>
      </c>
      <c r="N26" s="480"/>
      <c r="O26" s="483"/>
      <c r="P26" s="482" t="s">
        <v>338</v>
      </c>
      <c r="Q26" s="481">
        <v>1111</v>
      </c>
    </row>
    <row r="27" spans="1:17" s="445" customFormat="1" ht="12.75" customHeight="1">
      <c r="A27" s="485" t="s">
        <v>337</v>
      </c>
      <c r="B27" s="484" t="s">
        <v>15</v>
      </c>
      <c r="C27" s="484" t="s">
        <v>15</v>
      </c>
      <c r="D27" s="484" t="s">
        <v>15</v>
      </c>
      <c r="E27" s="484" t="s">
        <v>15</v>
      </c>
      <c r="F27" s="484" t="s">
        <v>15</v>
      </c>
      <c r="G27" s="484" t="s">
        <v>15</v>
      </c>
      <c r="H27" s="484" t="s">
        <v>15</v>
      </c>
      <c r="I27" s="484" t="s">
        <v>15</v>
      </c>
      <c r="J27" s="484" t="s">
        <v>15</v>
      </c>
      <c r="K27" s="484" t="s">
        <v>15</v>
      </c>
      <c r="L27" s="484" t="s">
        <v>15</v>
      </c>
      <c r="M27" s="484" t="s">
        <v>15</v>
      </c>
      <c r="N27" s="480"/>
      <c r="O27" s="483"/>
      <c r="P27" s="482" t="s">
        <v>336</v>
      </c>
      <c r="Q27" s="481">
        <v>1114</v>
      </c>
    </row>
    <row r="28" spans="1:17" ht="12.75" customHeight="1">
      <c r="A28" s="1035"/>
      <c r="B28" s="903" t="s">
        <v>166</v>
      </c>
      <c r="C28" s="1027" t="s">
        <v>14</v>
      </c>
      <c r="D28" s="1027" t="s">
        <v>554</v>
      </c>
      <c r="E28" s="1030" t="s">
        <v>553</v>
      </c>
      <c r="F28" s="1031"/>
      <c r="G28" s="1031"/>
      <c r="H28" s="1031"/>
      <c r="I28" s="1032"/>
      <c r="J28" s="1027" t="s">
        <v>552</v>
      </c>
      <c r="K28" s="1027" t="s">
        <v>551</v>
      </c>
      <c r="L28" s="1027" t="s">
        <v>550</v>
      </c>
      <c r="M28" s="1027" t="s">
        <v>549</v>
      </c>
      <c r="N28" s="480"/>
    </row>
    <row r="29" spans="1:17">
      <c r="A29" s="1036"/>
      <c r="B29" s="904"/>
      <c r="C29" s="1028"/>
      <c r="D29" s="1028"/>
      <c r="E29" s="1033" t="s">
        <v>166</v>
      </c>
      <c r="F29" s="1008" t="s">
        <v>392</v>
      </c>
      <c r="G29" s="1009"/>
      <c r="H29" s="1009"/>
      <c r="I29" s="1010"/>
      <c r="J29" s="1028"/>
      <c r="K29" s="1028"/>
      <c r="L29" s="1028"/>
      <c r="M29" s="1028"/>
      <c r="N29" s="480"/>
    </row>
    <row r="30" spans="1:17" ht="25.5">
      <c r="A30" s="1037"/>
      <c r="B30" s="1038"/>
      <c r="C30" s="1029"/>
      <c r="D30" s="1029"/>
      <c r="E30" s="1034"/>
      <c r="F30" s="204" t="s">
        <v>548</v>
      </c>
      <c r="G30" s="204" t="s">
        <v>547</v>
      </c>
      <c r="H30" s="204" t="s">
        <v>546</v>
      </c>
      <c r="I30" s="204" t="s">
        <v>545</v>
      </c>
      <c r="J30" s="1029"/>
      <c r="K30" s="1029"/>
      <c r="L30" s="1029"/>
      <c r="M30" s="1029"/>
      <c r="N30" s="480"/>
    </row>
    <row r="31" spans="1:17" ht="9.75" customHeight="1">
      <c r="A31" s="846" t="s">
        <v>85</v>
      </c>
      <c r="B31" s="847"/>
      <c r="C31" s="847"/>
      <c r="D31" s="847"/>
      <c r="E31" s="847"/>
      <c r="F31" s="847"/>
      <c r="G31" s="847"/>
      <c r="H31" s="847"/>
      <c r="I31" s="847"/>
      <c r="J31" s="847"/>
      <c r="K31" s="847"/>
      <c r="L31" s="847"/>
      <c r="M31" s="847"/>
      <c r="N31" s="480"/>
    </row>
    <row r="32" spans="1:17" ht="13.5" customHeight="1">
      <c r="A32" s="1007" t="s">
        <v>536</v>
      </c>
      <c r="B32" s="1007"/>
      <c r="C32" s="1007"/>
      <c r="D32" s="1007"/>
      <c r="E32" s="1007"/>
      <c r="F32" s="1007"/>
      <c r="G32" s="1007"/>
      <c r="H32" s="1007"/>
      <c r="I32" s="479"/>
      <c r="J32" s="479"/>
      <c r="K32" s="479"/>
      <c r="L32" s="479"/>
      <c r="M32" s="479"/>
    </row>
    <row r="33" spans="1:17" ht="13.5" customHeight="1">
      <c r="A33" s="1007" t="s">
        <v>537</v>
      </c>
      <c r="B33" s="1007"/>
      <c r="C33" s="1007"/>
      <c r="D33" s="1007"/>
      <c r="E33" s="1007"/>
      <c r="F33" s="1007"/>
      <c r="G33" s="1007"/>
      <c r="H33" s="1007"/>
      <c r="I33" s="478"/>
      <c r="J33" s="477"/>
      <c r="K33" s="477"/>
      <c r="L33" s="477"/>
      <c r="M33" s="477"/>
    </row>
    <row r="34" spans="1:17" ht="41.25" customHeight="1">
      <c r="A34" s="844" t="s">
        <v>544</v>
      </c>
      <c r="B34" s="844"/>
      <c r="C34" s="844"/>
      <c r="D34" s="844"/>
      <c r="E34" s="844"/>
      <c r="F34" s="844"/>
      <c r="G34" s="844"/>
      <c r="H34" s="844"/>
      <c r="I34" s="844"/>
      <c r="J34" s="844"/>
      <c r="K34" s="844"/>
      <c r="L34" s="844"/>
      <c r="M34" s="844"/>
      <c r="N34" s="476"/>
    </row>
    <row r="35" spans="1:17" ht="40.5" customHeight="1">
      <c r="A35" s="1006" t="s">
        <v>543</v>
      </c>
      <c r="B35" s="1006"/>
      <c r="C35" s="1006"/>
      <c r="D35" s="1006"/>
      <c r="E35" s="1006"/>
      <c r="F35" s="1006"/>
      <c r="G35" s="1006"/>
      <c r="H35" s="1006"/>
      <c r="I35" s="1006"/>
      <c r="J35" s="1006"/>
      <c r="K35" s="1006"/>
      <c r="L35" s="1006"/>
      <c r="M35" s="1006"/>
    </row>
    <row r="36" spans="1:17">
      <c r="A36" s="474"/>
      <c r="B36" s="474"/>
      <c r="C36" s="474"/>
      <c r="D36" s="474"/>
      <c r="E36" s="474"/>
      <c r="F36" s="474"/>
      <c r="G36" s="474"/>
      <c r="H36" s="475"/>
      <c r="I36" s="474"/>
      <c r="J36" s="473"/>
      <c r="K36" s="473"/>
      <c r="L36" s="473"/>
      <c r="M36" s="473"/>
      <c r="O36" s="459"/>
      <c r="P36" s="459"/>
      <c r="Q36" s="459"/>
    </row>
    <row r="37" spans="1:17" ht="9.9499999999999993" customHeight="1">
      <c r="A37" s="38" t="s">
        <v>90</v>
      </c>
      <c r="B37" s="38"/>
      <c r="C37" s="472"/>
      <c r="D37" s="38"/>
      <c r="E37" s="38"/>
      <c r="F37" s="38"/>
      <c r="G37" s="38"/>
      <c r="H37" s="38"/>
      <c r="I37" s="38"/>
      <c r="J37" s="38"/>
      <c r="K37" s="38"/>
      <c r="L37" s="471"/>
      <c r="M37" s="471"/>
      <c r="N37" s="470"/>
    </row>
    <row r="38" spans="1:17" ht="9.9499999999999993" customHeight="1">
      <c r="A38" s="462" t="s">
        <v>542</v>
      </c>
      <c r="B38" s="469"/>
      <c r="C38" s="469"/>
      <c r="D38" s="462"/>
      <c r="E38" s="468"/>
      <c r="F38" s="469"/>
      <c r="G38" s="468"/>
      <c r="H38" s="469"/>
      <c r="I38" s="468"/>
      <c r="J38" s="469"/>
      <c r="K38" s="468"/>
      <c r="L38" s="467"/>
      <c r="M38" s="467"/>
      <c r="N38" s="466"/>
    </row>
  </sheetData>
  <mergeCells count="29">
    <mergeCell ref="A1:M1"/>
    <mergeCell ref="A2:M2"/>
    <mergeCell ref="A4:A6"/>
    <mergeCell ref="B4:B6"/>
    <mergeCell ref="C4:C6"/>
    <mergeCell ref="D4:D6"/>
    <mergeCell ref="E4:I4"/>
    <mergeCell ref="J4:J6"/>
    <mergeCell ref="K4:K6"/>
    <mergeCell ref="L4:L6"/>
    <mergeCell ref="M4:M6"/>
    <mergeCell ref="E5:E6"/>
    <mergeCell ref="F5:I5"/>
    <mergeCell ref="A34:M34"/>
    <mergeCell ref="A35:M35"/>
    <mergeCell ref="L28:L30"/>
    <mergeCell ref="M28:M30"/>
    <mergeCell ref="E29:E30"/>
    <mergeCell ref="F29:I29"/>
    <mergeCell ref="A32:H32"/>
    <mergeCell ref="A33:H33"/>
    <mergeCell ref="A28:A30"/>
    <mergeCell ref="B28:B30"/>
    <mergeCell ref="C28:C30"/>
    <mergeCell ref="D28:D30"/>
    <mergeCell ref="E28:I28"/>
    <mergeCell ref="A31:M31"/>
    <mergeCell ref="J28:J30"/>
    <mergeCell ref="K28:K30"/>
  </mergeCells>
  <conditionalFormatting sqref="B20:M20 B27:M27 B13:M13 B18:M18 B23:M23 B7:M8">
    <cfRule type="cellIs" dxfId="81" priority="2" stopIfTrue="1" operator="between">
      <formula>0.000001</formula>
      <formula>0.05</formula>
    </cfRule>
  </conditionalFormatting>
  <conditionalFormatting sqref="B7:M27">
    <cfRule type="cellIs" dxfId="80" priority="1" stopIfTrue="1" operator="equal">
      <formula>"§"</formula>
    </cfRule>
  </conditionalFormatting>
  <hyperlinks>
    <hyperlink ref="A38" r:id="rId1"/>
    <hyperlink ref="B28:B30" r:id="rId2" display="Total"/>
    <hyperlink ref="B4:B6" r:id="rId3" display="Total"/>
  </hyperlinks>
  <printOptions horizontalCentered="1"/>
  <pageMargins left="0.39370078740157483" right="0.39370078740157483" top="0.39370078740157483" bottom="0.39370078740157483" header="0" footer="0"/>
  <pageSetup paperSize="9" scale="74" fitToHeight="6" orientation="portrait" r:id="rId4"/>
</worksheet>
</file>

<file path=xl/worksheets/sheet22.xml><?xml version="1.0" encoding="utf-8"?>
<worksheet xmlns="http://schemas.openxmlformats.org/spreadsheetml/2006/main" xmlns:r="http://schemas.openxmlformats.org/officeDocument/2006/relationships">
  <sheetPr>
    <pageSetUpPr fitToPage="1"/>
  </sheetPr>
  <dimension ref="A1:N28"/>
  <sheetViews>
    <sheetView showGridLines="0" showOutlineSymbols="0" zoomScaleNormal="100" workbookViewId="0">
      <pane ySplit="6" topLeftCell="A7" activePane="bottomLeft" state="frozenSplit"/>
      <selection sqref="A1:XFD1"/>
      <selection pane="bottomLeft" sqref="A1:XFD1"/>
    </sheetView>
  </sheetViews>
  <sheetFormatPr defaultColWidth="9.140625" defaultRowHeight="12.75"/>
  <cols>
    <col min="1" max="1" width="23" style="438" customWidth="1"/>
    <col min="2" max="2" width="5.85546875" style="438" customWidth="1"/>
    <col min="3" max="3" width="7.7109375" style="438" customWidth="1"/>
    <col min="4" max="4" width="7.28515625" style="438" customWidth="1"/>
    <col min="5" max="5" width="7.140625" style="438" customWidth="1"/>
    <col min="6" max="6" width="7.5703125" style="438" customWidth="1"/>
    <col min="7" max="7" width="9.5703125" style="438" customWidth="1"/>
    <col min="8" max="8" width="6.85546875" style="438" customWidth="1"/>
    <col min="9" max="9" width="8.7109375" style="438" customWidth="1"/>
    <col min="10" max="12" width="9.140625" style="438" customWidth="1"/>
    <col min="13" max="13" width="2.5703125" style="438" customWidth="1"/>
    <col min="14" max="16384" width="9.140625" style="438"/>
  </cols>
  <sheetData>
    <row r="1" spans="1:13" s="440" customFormat="1" ht="23.25" customHeight="1">
      <c r="A1" s="926" t="s">
        <v>513</v>
      </c>
      <c r="B1" s="926"/>
      <c r="C1" s="926"/>
      <c r="D1" s="926"/>
      <c r="E1" s="926"/>
      <c r="F1" s="926"/>
      <c r="G1" s="926"/>
      <c r="H1" s="926"/>
      <c r="I1" s="926"/>
      <c r="J1" s="926"/>
      <c r="K1" s="926"/>
      <c r="L1" s="439"/>
    </row>
    <row r="2" spans="1:13" s="440" customFormat="1" ht="23.25" customHeight="1">
      <c r="A2" s="927" t="s">
        <v>514</v>
      </c>
      <c r="B2" s="927"/>
      <c r="C2" s="927"/>
      <c r="D2" s="927"/>
      <c r="E2" s="927"/>
      <c r="F2" s="927"/>
      <c r="G2" s="927"/>
      <c r="H2" s="927"/>
      <c r="I2" s="927"/>
      <c r="J2" s="927"/>
      <c r="K2" s="927"/>
      <c r="L2" s="439"/>
    </row>
    <row r="3" spans="1:13" ht="13.7" customHeight="1">
      <c r="A3" s="840"/>
      <c r="B3" s="1008" t="s">
        <v>458</v>
      </c>
      <c r="C3" s="1009"/>
      <c r="D3" s="1009"/>
      <c r="E3" s="1009"/>
      <c r="F3" s="1009"/>
      <c r="G3" s="1010"/>
      <c r="H3" s="886" t="s">
        <v>515</v>
      </c>
      <c r="I3" s="886" t="s">
        <v>516</v>
      </c>
      <c r="J3" s="896" t="s">
        <v>517</v>
      </c>
      <c r="K3" s="896" t="s">
        <v>518</v>
      </c>
      <c r="L3" s="441"/>
    </row>
    <row r="4" spans="1:13" ht="13.7" customHeight="1">
      <c r="A4" s="889"/>
      <c r="B4" s="886" t="s">
        <v>5</v>
      </c>
      <c r="C4" s="1008" t="s">
        <v>519</v>
      </c>
      <c r="D4" s="1009"/>
      <c r="E4" s="1009"/>
      <c r="F4" s="1010"/>
      <c r="G4" s="886" t="s">
        <v>520</v>
      </c>
      <c r="H4" s="1050"/>
      <c r="I4" s="1050"/>
      <c r="J4" s="897"/>
      <c r="K4" s="897"/>
      <c r="L4" s="441"/>
    </row>
    <row r="5" spans="1:13" ht="25.5" customHeight="1">
      <c r="A5" s="889"/>
      <c r="B5" s="1050"/>
      <c r="C5" s="442" t="s">
        <v>521</v>
      </c>
      <c r="D5" s="442" t="s">
        <v>522</v>
      </c>
      <c r="E5" s="442" t="s">
        <v>523</v>
      </c>
      <c r="F5" s="443" t="s">
        <v>524</v>
      </c>
      <c r="G5" s="1050"/>
      <c r="H5" s="1050"/>
      <c r="I5" s="1050"/>
      <c r="J5" s="897"/>
      <c r="K5" s="897"/>
      <c r="L5" s="441"/>
    </row>
    <row r="6" spans="1:13" ht="13.7" customHeight="1">
      <c r="A6" s="841"/>
      <c r="B6" s="893" t="s">
        <v>11</v>
      </c>
      <c r="C6" s="894"/>
      <c r="D6" s="894"/>
      <c r="E6" s="894"/>
      <c r="F6" s="894"/>
      <c r="G6" s="894"/>
      <c r="H6" s="894"/>
      <c r="I6" s="895"/>
      <c r="J6" s="1008" t="s">
        <v>377</v>
      </c>
      <c r="K6" s="1010"/>
      <c r="L6" s="444"/>
    </row>
    <row r="7" spans="1:13" s="445" customFormat="1" ht="12.75" customHeight="1">
      <c r="A7" s="445" t="s">
        <v>14</v>
      </c>
      <c r="B7" s="446">
        <v>1419</v>
      </c>
      <c r="C7" s="446">
        <v>230</v>
      </c>
      <c r="D7" s="446">
        <v>766</v>
      </c>
      <c r="E7" s="446">
        <v>85</v>
      </c>
      <c r="F7" s="447">
        <v>112</v>
      </c>
      <c r="G7" s="448">
        <v>226</v>
      </c>
      <c r="H7" s="448">
        <v>10288</v>
      </c>
      <c r="I7" s="448">
        <v>23210</v>
      </c>
      <c r="J7" s="448">
        <v>795</v>
      </c>
      <c r="K7" s="448">
        <v>1700</v>
      </c>
      <c r="L7" s="449"/>
      <c r="M7" s="450"/>
    </row>
    <row r="8" spans="1:13" s="445" customFormat="1" ht="12.75" customHeight="1">
      <c r="A8" s="451" t="s">
        <v>132</v>
      </c>
      <c r="B8" s="446">
        <v>1271</v>
      </c>
      <c r="C8" s="446">
        <v>221</v>
      </c>
      <c r="D8" s="446">
        <v>662</v>
      </c>
      <c r="E8" s="446">
        <v>78</v>
      </c>
      <c r="F8" s="447">
        <v>99</v>
      </c>
      <c r="G8" s="448">
        <v>211</v>
      </c>
      <c r="H8" s="448">
        <v>9396</v>
      </c>
      <c r="I8" s="448">
        <v>21249</v>
      </c>
      <c r="J8" s="448">
        <v>740</v>
      </c>
      <c r="K8" s="448">
        <v>1494</v>
      </c>
      <c r="L8" s="449"/>
      <c r="M8" s="450"/>
    </row>
    <row r="9" spans="1:13" s="456" customFormat="1" ht="12.75" customHeight="1">
      <c r="A9" s="452" t="s">
        <v>133</v>
      </c>
      <c r="B9" s="453">
        <v>542</v>
      </c>
      <c r="C9" s="453">
        <v>99</v>
      </c>
      <c r="D9" s="453">
        <v>261</v>
      </c>
      <c r="E9" s="453">
        <v>34</v>
      </c>
      <c r="F9" s="454">
        <v>51</v>
      </c>
      <c r="G9" s="455">
        <v>97</v>
      </c>
      <c r="H9" s="455">
        <v>3837</v>
      </c>
      <c r="I9" s="455">
        <v>8505</v>
      </c>
      <c r="J9" s="455">
        <v>260</v>
      </c>
      <c r="K9" s="455">
        <v>513</v>
      </c>
      <c r="L9" s="449"/>
      <c r="M9" s="450"/>
    </row>
    <row r="10" spans="1:13" s="456" customFormat="1" ht="12.75" customHeight="1">
      <c r="A10" s="452" t="s">
        <v>134</v>
      </c>
      <c r="B10" s="453">
        <v>331</v>
      </c>
      <c r="C10" s="453">
        <v>35</v>
      </c>
      <c r="D10" s="453">
        <v>191</v>
      </c>
      <c r="E10" s="453">
        <v>19</v>
      </c>
      <c r="F10" s="454">
        <v>17</v>
      </c>
      <c r="G10" s="455">
        <v>69</v>
      </c>
      <c r="H10" s="455">
        <v>2385</v>
      </c>
      <c r="I10" s="455">
        <v>5321</v>
      </c>
      <c r="J10" s="455">
        <v>198</v>
      </c>
      <c r="K10" s="455">
        <v>374</v>
      </c>
      <c r="L10" s="449"/>
      <c r="M10" s="450"/>
    </row>
    <row r="11" spans="1:13" s="456" customFormat="1" ht="12.75" customHeight="1">
      <c r="A11" s="452" t="s">
        <v>135</v>
      </c>
      <c r="B11" s="453">
        <v>19</v>
      </c>
      <c r="C11" s="453">
        <v>4</v>
      </c>
      <c r="D11" s="453">
        <v>9</v>
      </c>
      <c r="E11" s="453">
        <v>1</v>
      </c>
      <c r="F11" s="454">
        <v>1</v>
      </c>
      <c r="G11" s="455">
        <v>4</v>
      </c>
      <c r="H11" s="455">
        <v>133</v>
      </c>
      <c r="I11" s="455">
        <v>316</v>
      </c>
      <c r="J11" s="455">
        <v>15</v>
      </c>
      <c r="K11" s="455">
        <v>28</v>
      </c>
      <c r="L11" s="449"/>
      <c r="M11" s="450"/>
    </row>
    <row r="12" spans="1:13" s="456" customFormat="1" ht="12.75" customHeight="1">
      <c r="A12" s="452" t="s">
        <v>136</v>
      </c>
      <c r="B12" s="453">
        <v>295</v>
      </c>
      <c r="C12" s="453">
        <v>65</v>
      </c>
      <c r="D12" s="453">
        <v>157</v>
      </c>
      <c r="E12" s="453">
        <v>17</v>
      </c>
      <c r="F12" s="454">
        <v>22</v>
      </c>
      <c r="G12" s="455">
        <v>34</v>
      </c>
      <c r="H12" s="455">
        <v>2385</v>
      </c>
      <c r="I12" s="455">
        <v>5485</v>
      </c>
      <c r="J12" s="455">
        <v>211</v>
      </c>
      <c r="K12" s="455">
        <v>422</v>
      </c>
      <c r="L12" s="449"/>
      <c r="M12" s="450"/>
    </row>
    <row r="13" spans="1:13" s="456" customFormat="1" ht="12.75" customHeight="1">
      <c r="A13" s="452" t="s">
        <v>137</v>
      </c>
      <c r="B13" s="453">
        <v>84</v>
      </c>
      <c r="C13" s="453">
        <v>18</v>
      </c>
      <c r="D13" s="453">
        <v>44</v>
      </c>
      <c r="E13" s="453">
        <v>7</v>
      </c>
      <c r="F13" s="454">
        <v>8</v>
      </c>
      <c r="G13" s="455">
        <v>7</v>
      </c>
      <c r="H13" s="455">
        <v>656</v>
      </c>
      <c r="I13" s="455">
        <v>1622</v>
      </c>
      <c r="J13" s="455">
        <v>56</v>
      </c>
      <c r="K13" s="455">
        <v>156</v>
      </c>
      <c r="L13" s="449"/>
      <c r="M13" s="450"/>
    </row>
    <row r="14" spans="1:13" s="445" customFormat="1" ht="12.75" customHeight="1">
      <c r="A14" s="451" t="s">
        <v>138</v>
      </c>
      <c r="B14" s="446">
        <v>97</v>
      </c>
      <c r="C14" s="446">
        <v>2</v>
      </c>
      <c r="D14" s="446">
        <v>73</v>
      </c>
      <c r="E14" s="446">
        <v>0</v>
      </c>
      <c r="F14" s="447">
        <v>13</v>
      </c>
      <c r="G14" s="448">
        <v>9</v>
      </c>
      <c r="H14" s="448">
        <v>516</v>
      </c>
      <c r="I14" s="448">
        <v>1112</v>
      </c>
      <c r="J14" s="448">
        <v>22</v>
      </c>
      <c r="K14" s="448">
        <v>75</v>
      </c>
      <c r="L14" s="449"/>
      <c r="M14" s="450"/>
    </row>
    <row r="15" spans="1:13" s="445" customFormat="1" ht="12.75" customHeight="1">
      <c r="A15" s="451" t="s">
        <v>139</v>
      </c>
      <c r="B15" s="446">
        <v>51</v>
      </c>
      <c r="C15" s="446">
        <v>7</v>
      </c>
      <c r="D15" s="446">
        <v>31</v>
      </c>
      <c r="E15" s="446">
        <v>7</v>
      </c>
      <c r="F15" s="447">
        <v>0</v>
      </c>
      <c r="G15" s="448">
        <v>6</v>
      </c>
      <c r="H15" s="448">
        <v>376</v>
      </c>
      <c r="I15" s="448">
        <v>849</v>
      </c>
      <c r="J15" s="448">
        <v>33</v>
      </c>
      <c r="K15" s="448">
        <v>132</v>
      </c>
      <c r="L15" s="449"/>
      <c r="M15" s="450"/>
    </row>
    <row r="16" spans="1:13" ht="13.7" customHeight="1">
      <c r="A16" s="1046"/>
      <c r="B16" s="1031" t="s">
        <v>453</v>
      </c>
      <c r="C16" s="1031"/>
      <c r="D16" s="1031"/>
      <c r="E16" s="1031"/>
      <c r="F16" s="1031"/>
      <c r="G16" s="1032"/>
      <c r="H16" s="1049" t="s">
        <v>525</v>
      </c>
      <c r="I16" s="1049" t="s">
        <v>526</v>
      </c>
      <c r="J16" s="1039" t="s">
        <v>527</v>
      </c>
      <c r="K16" s="1039" t="s">
        <v>528</v>
      </c>
      <c r="L16" s="450"/>
    </row>
    <row r="17" spans="1:14" ht="13.7" customHeight="1">
      <c r="A17" s="1047"/>
      <c r="B17" s="1041" t="s">
        <v>166</v>
      </c>
      <c r="C17" s="1008" t="s">
        <v>529</v>
      </c>
      <c r="D17" s="1009"/>
      <c r="E17" s="1009"/>
      <c r="F17" s="1010"/>
      <c r="G17" s="886" t="s">
        <v>530</v>
      </c>
      <c r="H17" s="1050"/>
      <c r="I17" s="1050"/>
      <c r="J17" s="897"/>
      <c r="K17" s="897"/>
      <c r="L17" s="441"/>
    </row>
    <row r="18" spans="1:14" ht="25.5" customHeight="1">
      <c r="A18" s="1047"/>
      <c r="B18" s="1042"/>
      <c r="C18" s="224" t="s">
        <v>531</v>
      </c>
      <c r="D18" s="204" t="s">
        <v>532</v>
      </c>
      <c r="E18" s="204" t="s">
        <v>533</v>
      </c>
      <c r="F18" s="204" t="s">
        <v>534</v>
      </c>
      <c r="G18" s="887"/>
      <c r="H18" s="1051"/>
      <c r="I18" s="1051"/>
      <c r="J18" s="1040"/>
      <c r="K18" s="1040"/>
      <c r="L18" s="441"/>
    </row>
    <row r="19" spans="1:14" ht="14.25" customHeight="1">
      <c r="A19" s="1048"/>
      <c r="B19" s="1043" t="s">
        <v>83</v>
      </c>
      <c r="C19" s="1044"/>
      <c r="D19" s="1044"/>
      <c r="E19" s="1044"/>
      <c r="F19" s="1044"/>
      <c r="G19" s="1044"/>
      <c r="H19" s="1044"/>
      <c r="I19" s="1045"/>
      <c r="J19" s="1008" t="s">
        <v>535</v>
      </c>
      <c r="K19" s="1010"/>
      <c r="L19" s="444"/>
    </row>
    <row r="20" spans="1:14" ht="11.25" customHeight="1">
      <c r="A20" s="846" t="s">
        <v>85</v>
      </c>
      <c r="B20" s="846"/>
      <c r="C20" s="846"/>
      <c r="D20" s="846"/>
      <c r="E20" s="846"/>
      <c r="F20" s="846"/>
      <c r="G20" s="846"/>
      <c r="H20" s="846"/>
      <c r="I20" s="846"/>
      <c r="J20" s="846"/>
      <c r="K20" s="846"/>
      <c r="L20" s="457"/>
      <c r="M20" s="457"/>
      <c r="N20" s="457"/>
    </row>
    <row r="21" spans="1:14" s="459" customFormat="1" ht="9.9499999999999993" customHeight="1">
      <c r="A21" s="844" t="s">
        <v>536</v>
      </c>
      <c r="B21" s="844"/>
      <c r="C21" s="844"/>
      <c r="D21" s="844"/>
      <c r="E21" s="844"/>
      <c r="F21" s="844"/>
      <c r="G21" s="844"/>
      <c r="H21" s="844"/>
      <c r="I21" s="844"/>
      <c r="J21" s="844"/>
      <c r="K21" s="844"/>
      <c r="L21" s="458"/>
    </row>
    <row r="22" spans="1:14" ht="9.9499999999999993" customHeight="1">
      <c r="A22" s="844" t="s">
        <v>537</v>
      </c>
      <c r="B22" s="844"/>
      <c r="C22" s="844"/>
      <c r="D22" s="844"/>
      <c r="E22" s="844"/>
      <c r="F22" s="844"/>
      <c r="G22" s="844"/>
      <c r="H22" s="844"/>
      <c r="I22" s="844"/>
      <c r="J22" s="844"/>
      <c r="K22" s="844"/>
      <c r="L22" s="458"/>
    </row>
    <row r="23" spans="1:14" ht="19.5" customHeight="1">
      <c r="A23" s="883" t="s">
        <v>538</v>
      </c>
      <c r="B23" s="883"/>
      <c r="C23" s="883"/>
      <c r="D23" s="883"/>
      <c r="E23" s="883"/>
      <c r="F23" s="883"/>
      <c r="G23" s="883"/>
      <c r="H23" s="883"/>
      <c r="I23" s="883"/>
      <c r="J23" s="883"/>
      <c r="K23" s="883"/>
      <c r="L23" s="460"/>
    </row>
    <row r="24" spans="1:14" ht="20.25" customHeight="1">
      <c r="A24" s="883" t="s">
        <v>539</v>
      </c>
      <c r="B24" s="883"/>
      <c r="C24" s="883"/>
      <c r="D24" s="883"/>
      <c r="E24" s="883"/>
      <c r="F24" s="883"/>
      <c r="G24" s="883"/>
      <c r="H24" s="883"/>
      <c r="I24" s="883"/>
      <c r="J24" s="883"/>
      <c r="K24" s="883"/>
      <c r="L24" s="460"/>
    </row>
    <row r="25" spans="1:14" ht="9.9499999999999993" customHeight="1">
      <c r="A25" s="459" t="s">
        <v>90</v>
      </c>
      <c r="B25" s="461"/>
      <c r="C25" s="461"/>
      <c r="D25" s="461"/>
      <c r="E25" s="461"/>
      <c r="F25" s="461"/>
      <c r="G25" s="461"/>
      <c r="H25" s="461"/>
      <c r="I25" s="461"/>
      <c r="J25" s="461"/>
      <c r="K25" s="461"/>
      <c r="L25" s="461"/>
    </row>
    <row r="26" spans="1:14" ht="9.9499999999999993" customHeight="1">
      <c r="A26" s="462" t="s">
        <v>540</v>
      </c>
      <c r="B26" s="463"/>
      <c r="C26" s="463"/>
      <c r="D26" s="463"/>
      <c r="E26" s="463"/>
      <c r="F26" s="463"/>
      <c r="G26" s="463"/>
      <c r="H26" s="463"/>
      <c r="I26" s="463"/>
      <c r="J26" s="463"/>
      <c r="K26" s="463"/>
      <c r="L26" s="463"/>
    </row>
    <row r="27" spans="1:14" ht="9.9499999999999993" customHeight="1">
      <c r="A27" s="462" t="s">
        <v>541</v>
      </c>
      <c r="B27" s="464"/>
      <c r="C27" s="464"/>
      <c r="D27" s="464"/>
      <c r="E27" s="464"/>
      <c r="F27" s="464"/>
      <c r="G27" s="464"/>
      <c r="H27" s="464"/>
      <c r="I27" s="464"/>
      <c r="J27" s="464"/>
      <c r="K27" s="464"/>
    </row>
    <row r="28" spans="1:14" ht="9.9499999999999993" customHeight="1">
      <c r="A28" s="458"/>
      <c r="B28" s="465"/>
      <c r="C28" s="465"/>
      <c r="D28" s="465"/>
      <c r="E28" s="465"/>
      <c r="F28" s="465"/>
      <c r="G28" s="465"/>
      <c r="H28" s="465"/>
      <c r="I28" s="465"/>
      <c r="J28" s="465"/>
      <c r="K28" s="465"/>
      <c r="L28" s="465"/>
      <c r="M28" s="465"/>
    </row>
  </sheetData>
  <mergeCells count="29">
    <mergeCell ref="A1:K1"/>
    <mergeCell ref="A2:K2"/>
    <mergeCell ref="A3:A6"/>
    <mergeCell ref="B3:G3"/>
    <mergeCell ref="H3:H5"/>
    <mergeCell ref="I3:I5"/>
    <mergeCell ref="J3:J5"/>
    <mergeCell ref="K3:K5"/>
    <mergeCell ref="B4:B5"/>
    <mergeCell ref="C4:F4"/>
    <mergeCell ref="G4:G5"/>
    <mergeCell ref="B6:I6"/>
    <mergeCell ref="J6:K6"/>
    <mergeCell ref="K16:K18"/>
    <mergeCell ref="B17:B18"/>
    <mergeCell ref="A22:K22"/>
    <mergeCell ref="A23:K23"/>
    <mergeCell ref="A24:K24"/>
    <mergeCell ref="C17:F17"/>
    <mergeCell ref="G17:G18"/>
    <mergeCell ref="B19:I19"/>
    <mergeCell ref="J19:K19"/>
    <mergeCell ref="A20:K20"/>
    <mergeCell ref="A21:K21"/>
    <mergeCell ref="A16:A19"/>
    <mergeCell ref="B16:G16"/>
    <mergeCell ref="H16:H18"/>
    <mergeCell ref="I16:I18"/>
    <mergeCell ref="J16:J18"/>
  </mergeCells>
  <conditionalFormatting sqref="B7:K15">
    <cfRule type="cellIs" dxfId="79" priority="1" stopIfTrue="1" operator="between">
      <formula>0.00001</formula>
      <formula>0.05</formula>
    </cfRule>
    <cfRule type="cellIs" dxfId="78" priority="2" stopIfTrue="1" operator="between">
      <formula>0.00001</formula>
      <formula>0.049999</formula>
    </cfRule>
  </conditionalFormatting>
  <hyperlinks>
    <hyperlink ref="A26" r:id="rId1"/>
    <hyperlink ref="A27" r:id="rId2"/>
    <hyperlink ref="J16:J18" r:id="rId3" display="Guests"/>
    <hyperlink ref="J3:J5" r:id="rId4" display="Hóspedes"/>
    <hyperlink ref="K3:K5" r:id="rId5" display="Dormidas"/>
    <hyperlink ref="K16:K18" r:id="rId6" display="Nights"/>
  </hyperlinks>
  <printOptions horizontalCentered="1"/>
  <pageMargins left="0.39370078740157483" right="0.39370078740157483" top="0.39370078740157483" bottom="0.39370078740157483" header="0" footer="0"/>
  <pageSetup paperSize="9" scale="95" fitToHeight="6" orientation="portrait" verticalDpi="300" r:id="rId7"/>
</worksheet>
</file>

<file path=xl/worksheets/sheet23.xml><?xml version="1.0" encoding="utf-8"?>
<worksheet xmlns="http://schemas.openxmlformats.org/spreadsheetml/2006/main" xmlns:r="http://schemas.openxmlformats.org/officeDocument/2006/relationships">
  <sheetPr>
    <pageSetUpPr fitToPage="1"/>
  </sheetPr>
  <dimension ref="A1:P40"/>
  <sheetViews>
    <sheetView showGridLines="0" zoomScaleNormal="100" workbookViewId="0">
      <pane ySplit="6" topLeftCell="A7" activePane="bottomLeft" state="frozen"/>
      <selection sqref="A1:XFD1"/>
      <selection pane="bottomLeft" sqref="A1:XFD1"/>
    </sheetView>
  </sheetViews>
  <sheetFormatPr defaultColWidth="7.85546875" defaultRowHeight="12.75"/>
  <cols>
    <col min="1" max="1" width="10" style="387" customWidth="1"/>
    <col min="2" max="2" width="13" style="387" customWidth="1"/>
    <col min="3" max="4" width="10" style="387" customWidth="1"/>
    <col min="5" max="5" width="10" style="390" customWidth="1"/>
    <col min="6" max="7" width="10" style="389" customWidth="1"/>
    <col min="8" max="9" width="10" style="387" customWidth="1"/>
    <col min="10" max="10" width="11.42578125" style="387" customWidth="1"/>
    <col min="11" max="11" width="8.7109375" style="387" customWidth="1"/>
    <col min="12" max="12" width="7.85546875" style="387" customWidth="1"/>
    <col min="13" max="14" width="4.140625" style="388" customWidth="1"/>
    <col min="15" max="15" width="5.28515625" style="388" customWidth="1"/>
    <col min="16" max="16" width="4.140625" style="388" customWidth="1"/>
    <col min="17" max="16384" width="7.85546875" style="387"/>
  </cols>
  <sheetData>
    <row r="1" spans="1:16" s="399" customFormat="1" ht="30" customHeight="1">
      <c r="A1" s="1065" t="s">
        <v>512</v>
      </c>
      <c r="B1" s="1065"/>
      <c r="C1" s="1065"/>
      <c r="D1" s="1065"/>
      <c r="E1" s="1065"/>
      <c r="F1" s="1065"/>
      <c r="G1" s="1065"/>
      <c r="H1" s="1065"/>
      <c r="I1" s="1065"/>
      <c r="J1" s="1065"/>
      <c r="K1" s="387"/>
      <c r="L1" s="387"/>
      <c r="M1" s="388"/>
      <c r="N1" s="388"/>
      <c r="O1" s="388"/>
      <c r="P1" s="434"/>
    </row>
    <row r="2" spans="1:16" s="399" customFormat="1" ht="30" customHeight="1">
      <c r="A2" s="1066" t="s">
        <v>511</v>
      </c>
      <c r="B2" s="1066"/>
      <c r="C2" s="1066"/>
      <c r="D2" s="1066"/>
      <c r="E2" s="1066"/>
      <c r="F2" s="1066"/>
      <c r="G2" s="1066"/>
      <c r="H2" s="1066"/>
      <c r="I2" s="1066"/>
      <c r="J2" s="1066"/>
      <c r="K2" s="387"/>
      <c r="L2" s="387"/>
      <c r="M2" s="388"/>
      <c r="N2" s="388"/>
      <c r="O2" s="388"/>
      <c r="P2" s="434"/>
    </row>
    <row r="3" spans="1:16" s="403" customFormat="1" ht="13.5" customHeight="1">
      <c r="A3" s="1067"/>
      <c r="B3" s="1070" t="s">
        <v>510</v>
      </c>
      <c r="C3" s="1070" t="s">
        <v>509</v>
      </c>
      <c r="D3" s="1070" t="s">
        <v>508</v>
      </c>
      <c r="E3" s="1070" t="s">
        <v>507</v>
      </c>
      <c r="F3" s="1071" t="s">
        <v>506</v>
      </c>
      <c r="G3" s="1073" t="s">
        <v>505</v>
      </c>
      <c r="H3" s="1073"/>
      <c r="I3" s="1073"/>
      <c r="J3" s="1073"/>
      <c r="K3" s="387"/>
      <c r="L3" s="387"/>
      <c r="M3" s="388"/>
      <c r="N3" s="388"/>
      <c r="O3" s="388"/>
      <c r="P3" s="437"/>
    </row>
    <row r="4" spans="1:16" s="399" customFormat="1" ht="65.25" customHeight="1">
      <c r="A4" s="1068"/>
      <c r="B4" s="1070"/>
      <c r="C4" s="1070"/>
      <c r="D4" s="1070"/>
      <c r="E4" s="1070"/>
      <c r="F4" s="1072"/>
      <c r="G4" s="436" t="s">
        <v>504</v>
      </c>
      <c r="H4" s="436" t="s">
        <v>503</v>
      </c>
      <c r="I4" s="436" t="s">
        <v>502</v>
      </c>
      <c r="J4" s="436" t="s">
        <v>501</v>
      </c>
      <c r="K4" s="387"/>
      <c r="L4" s="387"/>
      <c r="M4" s="388"/>
      <c r="N4" s="388"/>
      <c r="O4" s="388"/>
      <c r="P4" s="434"/>
    </row>
    <row r="5" spans="1:16" s="399" customFormat="1" ht="13.5" customHeight="1">
      <c r="A5" s="1068"/>
      <c r="B5" s="435" t="s">
        <v>11</v>
      </c>
      <c r="C5" s="884" t="s">
        <v>12</v>
      </c>
      <c r="D5" s="884"/>
      <c r="E5" s="890" t="s">
        <v>472</v>
      </c>
      <c r="F5" s="900"/>
      <c r="G5" s="884" t="s">
        <v>11</v>
      </c>
      <c r="H5" s="884"/>
      <c r="I5" s="1074" t="s">
        <v>472</v>
      </c>
      <c r="J5" s="1074"/>
      <c r="K5" s="387"/>
      <c r="L5" s="387"/>
      <c r="M5" s="388"/>
      <c r="N5" s="388"/>
      <c r="O5" s="388"/>
      <c r="P5" s="434"/>
    </row>
    <row r="6" spans="1:16" s="327" customFormat="1" ht="16.5">
      <c r="A6" s="1069"/>
      <c r="B6" s="1075">
        <v>2017</v>
      </c>
      <c r="C6" s="1076"/>
      <c r="D6" s="1076"/>
      <c r="E6" s="1077"/>
      <c r="F6" s="433">
        <v>2016</v>
      </c>
      <c r="G6" s="1078">
        <v>2017</v>
      </c>
      <c r="H6" s="1078"/>
      <c r="I6" s="1078"/>
      <c r="J6" s="1078"/>
      <c r="L6" s="432" t="s">
        <v>376</v>
      </c>
      <c r="M6" s="432" t="s">
        <v>375</v>
      </c>
      <c r="P6" s="431"/>
    </row>
    <row r="7" spans="1:16" s="321" customFormat="1" ht="12.6" customHeight="1">
      <c r="A7" s="430" t="s">
        <v>14</v>
      </c>
      <c r="B7" s="429">
        <v>4.7</v>
      </c>
      <c r="C7" s="428">
        <v>2.91</v>
      </c>
      <c r="D7" s="428">
        <v>36.08</v>
      </c>
      <c r="E7" s="418">
        <v>7990</v>
      </c>
      <c r="F7" s="427">
        <v>719</v>
      </c>
      <c r="G7" s="426">
        <v>11.5</v>
      </c>
      <c r="H7" s="425">
        <v>88</v>
      </c>
      <c r="I7" s="425">
        <v>2599</v>
      </c>
      <c r="J7" s="425">
        <v>3868</v>
      </c>
      <c r="K7" s="322"/>
      <c r="L7" s="318" t="s">
        <v>16</v>
      </c>
      <c r="M7" s="424" t="s">
        <v>372</v>
      </c>
      <c r="N7" s="424"/>
      <c r="P7" s="423"/>
    </row>
    <row r="8" spans="1:16" s="321" customFormat="1" ht="12.6" customHeight="1">
      <c r="A8" s="421" t="s">
        <v>17</v>
      </c>
      <c r="B8" s="420">
        <v>4.7</v>
      </c>
      <c r="C8" s="419">
        <v>2.81</v>
      </c>
      <c r="D8" s="419">
        <v>35.44</v>
      </c>
      <c r="E8" s="418">
        <v>8028</v>
      </c>
      <c r="F8" s="417">
        <v>745</v>
      </c>
      <c r="G8" s="416">
        <v>11.4</v>
      </c>
      <c r="H8" s="415">
        <v>89</v>
      </c>
      <c r="I8" s="415">
        <v>2614</v>
      </c>
      <c r="J8" s="415">
        <v>3879</v>
      </c>
      <c r="K8" s="369"/>
      <c r="L8" s="318" t="s">
        <v>374</v>
      </c>
      <c r="M8" s="422" t="s">
        <v>372</v>
      </c>
      <c r="N8" s="422"/>
      <c r="P8" s="395"/>
    </row>
    <row r="9" spans="1:16" s="339" customFormat="1" ht="12.6" customHeight="1">
      <c r="A9" s="421" t="s">
        <v>55</v>
      </c>
      <c r="B9" s="420">
        <v>4.5999999999999996</v>
      </c>
      <c r="C9" s="419">
        <v>0.67</v>
      </c>
      <c r="D9" s="419">
        <v>27.08</v>
      </c>
      <c r="E9" s="418">
        <v>12998</v>
      </c>
      <c r="F9" s="417">
        <v>1866</v>
      </c>
      <c r="G9" s="416">
        <v>12</v>
      </c>
      <c r="H9" s="415">
        <v>106</v>
      </c>
      <c r="I9" s="415">
        <v>2852</v>
      </c>
      <c r="J9" s="415">
        <v>5227</v>
      </c>
      <c r="K9" s="358"/>
      <c r="L9" s="318" t="s">
        <v>373</v>
      </c>
      <c r="M9" s="414" t="s">
        <v>372</v>
      </c>
      <c r="N9" s="414"/>
      <c r="P9" s="395"/>
    </row>
    <row r="10" spans="1:16" s="339" customFormat="1" ht="12.6" customHeight="1">
      <c r="A10" s="411" t="s">
        <v>371</v>
      </c>
      <c r="B10" s="410">
        <v>4.2</v>
      </c>
      <c r="C10" s="409">
        <v>1.63</v>
      </c>
      <c r="D10" s="409">
        <v>66.27</v>
      </c>
      <c r="E10" s="408">
        <v>8012</v>
      </c>
      <c r="F10" s="407">
        <v>0</v>
      </c>
      <c r="G10" s="406">
        <v>11.9</v>
      </c>
      <c r="H10" s="405">
        <v>84</v>
      </c>
      <c r="I10" s="405">
        <v>2410</v>
      </c>
      <c r="J10" s="405">
        <v>7110</v>
      </c>
      <c r="K10" s="358"/>
      <c r="L10" s="313" t="s">
        <v>370</v>
      </c>
      <c r="M10" s="404" t="s">
        <v>500</v>
      </c>
      <c r="N10" s="404"/>
      <c r="P10" s="395"/>
    </row>
    <row r="11" spans="1:16" s="339" customFormat="1" ht="12.6" customHeight="1">
      <c r="A11" s="411" t="s">
        <v>369</v>
      </c>
      <c r="B11" s="410">
        <v>3.7</v>
      </c>
      <c r="C11" s="409">
        <v>0.75</v>
      </c>
      <c r="D11" s="409">
        <v>66.739999999999995</v>
      </c>
      <c r="E11" s="408">
        <v>8703</v>
      </c>
      <c r="F11" s="407">
        <v>189</v>
      </c>
      <c r="G11" s="406">
        <v>11.1</v>
      </c>
      <c r="H11" s="405">
        <v>106</v>
      </c>
      <c r="I11" s="405">
        <v>2834</v>
      </c>
      <c r="J11" s="405">
        <v>4465</v>
      </c>
      <c r="K11" s="358"/>
      <c r="L11" s="313" t="s">
        <v>368</v>
      </c>
      <c r="M11" s="404" t="s">
        <v>499</v>
      </c>
      <c r="N11" s="404"/>
      <c r="P11" s="395"/>
    </row>
    <row r="12" spans="1:16" s="339" customFormat="1" ht="12.6" customHeight="1">
      <c r="A12" s="411" t="s">
        <v>367</v>
      </c>
      <c r="B12" s="410">
        <v>2.8</v>
      </c>
      <c r="C12" s="409">
        <v>1.48</v>
      </c>
      <c r="D12" s="409">
        <v>52.61</v>
      </c>
      <c r="E12" s="408">
        <v>6073</v>
      </c>
      <c r="F12" s="407">
        <v>278</v>
      </c>
      <c r="G12" s="406">
        <v>9.6</v>
      </c>
      <c r="H12" s="405">
        <v>92</v>
      </c>
      <c r="I12" s="405">
        <v>2376</v>
      </c>
      <c r="J12" s="405">
        <v>3540</v>
      </c>
      <c r="K12" s="358"/>
      <c r="L12" s="313" t="s">
        <v>366</v>
      </c>
      <c r="M12" s="412" t="s">
        <v>498</v>
      </c>
      <c r="N12" s="412"/>
      <c r="P12" s="395"/>
    </row>
    <row r="13" spans="1:16" s="321" customFormat="1" ht="12.6" customHeight="1">
      <c r="A13" s="411" t="s">
        <v>365</v>
      </c>
      <c r="B13" s="410">
        <v>3</v>
      </c>
      <c r="C13" s="409">
        <v>1.61</v>
      </c>
      <c r="D13" s="409">
        <v>73.92</v>
      </c>
      <c r="E13" s="408">
        <v>6845</v>
      </c>
      <c r="F13" s="407" t="s">
        <v>298</v>
      </c>
      <c r="G13" s="406">
        <v>9.9</v>
      </c>
      <c r="H13" s="405">
        <v>102</v>
      </c>
      <c r="I13" s="405">
        <v>2721</v>
      </c>
      <c r="J13" s="405">
        <v>3903</v>
      </c>
      <c r="K13" s="358"/>
      <c r="L13" s="313" t="s">
        <v>364</v>
      </c>
      <c r="M13" s="413" t="s">
        <v>497</v>
      </c>
      <c r="N13" s="413"/>
      <c r="P13" s="395"/>
    </row>
    <row r="14" spans="1:16" s="339" customFormat="1" ht="12.6" customHeight="1">
      <c r="A14" s="411" t="s">
        <v>363</v>
      </c>
      <c r="B14" s="410">
        <v>4.3</v>
      </c>
      <c r="C14" s="409">
        <v>2.97</v>
      </c>
      <c r="D14" s="409">
        <v>62.53</v>
      </c>
      <c r="E14" s="408">
        <v>6949</v>
      </c>
      <c r="F14" s="407">
        <v>102</v>
      </c>
      <c r="G14" s="406">
        <v>11.9</v>
      </c>
      <c r="H14" s="405">
        <v>99</v>
      </c>
      <c r="I14" s="405">
        <v>2965</v>
      </c>
      <c r="J14" s="405">
        <v>5425</v>
      </c>
      <c r="K14" s="358"/>
      <c r="L14" s="313" t="s">
        <v>362</v>
      </c>
      <c r="M14" s="404" t="s">
        <v>496</v>
      </c>
      <c r="N14" s="404"/>
      <c r="P14" s="395"/>
    </row>
    <row r="15" spans="1:16" s="339" customFormat="1" ht="12.6" customHeight="1">
      <c r="A15" s="411" t="s">
        <v>361</v>
      </c>
      <c r="B15" s="410">
        <v>10.3</v>
      </c>
      <c r="C15" s="409">
        <v>0.47</v>
      </c>
      <c r="D15" s="409">
        <v>19.899999999999999</v>
      </c>
      <c r="E15" s="408">
        <v>37992</v>
      </c>
      <c r="F15" s="407">
        <v>7383</v>
      </c>
      <c r="G15" s="406">
        <v>24.2</v>
      </c>
      <c r="H15" s="405">
        <v>193</v>
      </c>
      <c r="I15" s="405">
        <v>5065</v>
      </c>
      <c r="J15" s="405">
        <v>11999</v>
      </c>
      <c r="K15" s="358"/>
      <c r="L15" s="313" t="s">
        <v>360</v>
      </c>
      <c r="M15" s="404" t="s">
        <v>495</v>
      </c>
      <c r="N15" s="404"/>
      <c r="P15" s="395"/>
    </row>
    <row r="16" spans="1:16" s="339" customFormat="1" ht="12.6" customHeight="1">
      <c r="A16" s="411" t="s">
        <v>359</v>
      </c>
      <c r="B16" s="410">
        <v>3.1</v>
      </c>
      <c r="C16" s="409">
        <v>1.25</v>
      </c>
      <c r="D16" s="409">
        <v>71.02</v>
      </c>
      <c r="E16" s="408">
        <v>5222</v>
      </c>
      <c r="F16" s="407">
        <v>149</v>
      </c>
      <c r="G16" s="406">
        <v>8.6</v>
      </c>
      <c r="H16" s="405">
        <v>80</v>
      </c>
      <c r="I16" s="405">
        <v>2209</v>
      </c>
      <c r="J16" s="405">
        <v>4364</v>
      </c>
      <c r="K16" s="358"/>
      <c r="L16" s="313" t="s">
        <v>358</v>
      </c>
      <c r="M16" s="404" t="s">
        <v>494</v>
      </c>
      <c r="N16" s="404"/>
      <c r="P16" s="395"/>
    </row>
    <row r="17" spans="1:16" s="339" customFormat="1" ht="12.6" customHeight="1">
      <c r="A17" s="411" t="s">
        <v>357</v>
      </c>
      <c r="B17" s="410">
        <v>3.9</v>
      </c>
      <c r="C17" s="409">
        <v>1.59</v>
      </c>
      <c r="D17" s="409">
        <v>69.45</v>
      </c>
      <c r="E17" s="408">
        <v>6244</v>
      </c>
      <c r="F17" s="407">
        <v>0</v>
      </c>
      <c r="G17" s="406">
        <v>9.6</v>
      </c>
      <c r="H17" s="405">
        <v>74</v>
      </c>
      <c r="I17" s="405">
        <v>2169</v>
      </c>
      <c r="J17" s="405">
        <v>4684</v>
      </c>
      <c r="K17" s="358"/>
      <c r="L17" s="313" t="s">
        <v>356</v>
      </c>
      <c r="M17" s="404" t="s">
        <v>493</v>
      </c>
      <c r="N17" s="404"/>
      <c r="P17" s="395"/>
    </row>
    <row r="18" spans="1:16" s="339" customFormat="1" ht="12.6" customHeight="1">
      <c r="A18" s="411" t="s">
        <v>355</v>
      </c>
      <c r="B18" s="410">
        <v>2.6</v>
      </c>
      <c r="C18" s="409">
        <v>2.4300000000000002</v>
      </c>
      <c r="D18" s="409">
        <v>70.72</v>
      </c>
      <c r="E18" s="408">
        <v>6551</v>
      </c>
      <c r="F18" s="407" t="s">
        <v>298</v>
      </c>
      <c r="G18" s="406">
        <v>7.4</v>
      </c>
      <c r="H18" s="405">
        <v>73</v>
      </c>
      <c r="I18" s="405">
        <v>2059</v>
      </c>
      <c r="J18" s="405">
        <v>1554</v>
      </c>
      <c r="K18" s="358"/>
      <c r="L18" s="313" t="s">
        <v>354</v>
      </c>
      <c r="M18" s="404" t="s">
        <v>492</v>
      </c>
      <c r="N18" s="404"/>
      <c r="P18" s="395"/>
    </row>
    <row r="19" spans="1:16" s="339" customFormat="1" ht="12.6" customHeight="1">
      <c r="A19" s="411" t="s">
        <v>353</v>
      </c>
      <c r="B19" s="410">
        <v>3</v>
      </c>
      <c r="C19" s="409">
        <v>1.51</v>
      </c>
      <c r="D19" s="409">
        <v>70.22</v>
      </c>
      <c r="E19" s="408">
        <v>7604</v>
      </c>
      <c r="F19" s="407">
        <v>310</v>
      </c>
      <c r="G19" s="406">
        <v>9.4</v>
      </c>
      <c r="H19" s="405">
        <v>93</v>
      </c>
      <c r="I19" s="405">
        <v>2582</v>
      </c>
      <c r="J19" s="405">
        <v>4715</v>
      </c>
      <c r="K19" s="358"/>
      <c r="L19" s="313" t="s">
        <v>352</v>
      </c>
      <c r="M19" s="404" t="s">
        <v>491</v>
      </c>
      <c r="N19" s="404"/>
      <c r="P19" s="395"/>
    </row>
    <row r="20" spans="1:16" s="339" customFormat="1" ht="12.6" customHeight="1">
      <c r="A20" s="411" t="s">
        <v>351</v>
      </c>
      <c r="B20" s="410">
        <v>2.4</v>
      </c>
      <c r="C20" s="409">
        <v>1.06</v>
      </c>
      <c r="D20" s="409">
        <v>78.73</v>
      </c>
      <c r="E20" s="408">
        <v>5780</v>
      </c>
      <c r="F20" s="407">
        <v>139</v>
      </c>
      <c r="G20" s="406">
        <v>7.1</v>
      </c>
      <c r="H20" s="405">
        <v>74</v>
      </c>
      <c r="I20" s="405">
        <v>1982</v>
      </c>
      <c r="J20" s="405">
        <v>1616</v>
      </c>
      <c r="K20" s="358"/>
      <c r="L20" s="313" t="s">
        <v>350</v>
      </c>
      <c r="M20" s="404" t="s">
        <v>490</v>
      </c>
      <c r="N20" s="404"/>
      <c r="P20" s="395"/>
    </row>
    <row r="21" spans="1:16" s="339" customFormat="1" ht="12.6" customHeight="1">
      <c r="A21" s="411" t="s">
        <v>349</v>
      </c>
      <c r="B21" s="410">
        <v>4.8</v>
      </c>
      <c r="C21" s="409">
        <v>0.46</v>
      </c>
      <c r="D21" s="409">
        <v>18.97</v>
      </c>
      <c r="E21" s="408">
        <v>19761</v>
      </c>
      <c r="F21" s="407">
        <v>7046</v>
      </c>
      <c r="G21" s="406">
        <v>13.9</v>
      </c>
      <c r="H21" s="405">
        <v>111</v>
      </c>
      <c r="I21" s="405">
        <v>2997</v>
      </c>
      <c r="J21" s="405">
        <v>5335</v>
      </c>
      <c r="K21" s="358"/>
      <c r="L21" s="313" t="s">
        <v>348</v>
      </c>
      <c r="M21" s="404" t="s">
        <v>489</v>
      </c>
      <c r="N21" s="404"/>
      <c r="P21" s="395"/>
    </row>
    <row r="22" spans="1:16" s="339" customFormat="1" ht="12.6" customHeight="1">
      <c r="A22" s="411" t="s">
        <v>347</v>
      </c>
      <c r="B22" s="410">
        <v>3.3</v>
      </c>
      <c r="C22" s="409">
        <v>1.03</v>
      </c>
      <c r="D22" s="409">
        <v>69.209999999999994</v>
      </c>
      <c r="E22" s="408">
        <v>5748</v>
      </c>
      <c r="F22" s="407">
        <v>0</v>
      </c>
      <c r="G22" s="406">
        <v>8.6</v>
      </c>
      <c r="H22" s="405">
        <v>73</v>
      </c>
      <c r="I22" s="405">
        <v>2109</v>
      </c>
      <c r="J22" s="405">
        <v>2987</v>
      </c>
      <c r="K22" s="358"/>
      <c r="L22" s="313" t="s">
        <v>346</v>
      </c>
      <c r="M22" s="404" t="s">
        <v>488</v>
      </c>
      <c r="N22" s="404"/>
      <c r="P22" s="395"/>
    </row>
    <row r="23" spans="1:16" s="339" customFormat="1" ht="12.6" customHeight="1">
      <c r="A23" s="411" t="s">
        <v>345</v>
      </c>
      <c r="B23" s="410">
        <v>2.4</v>
      </c>
      <c r="C23" s="409">
        <v>2.0699999999999998</v>
      </c>
      <c r="D23" s="409">
        <v>75</v>
      </c>
      <c r="E23" s="408">
        <v>5353</v>
      </c>
      <c r="F23" s="407">
        <v>149</v>
      </c>
      <c r="G23" s="406">
        <v>6.9</v>
      </c>
      <c r="H23" s="405">
        <v>73</v>
      </c>
      <c r="I23" s="405">
        <v>1969</v>
      </c>
      <c r="J23" s="405">
        <v>2620</v>
      </c>
      <c r="K23" s="358"/>
      <c r="L23" s="313" t="s">
        <v>344</v>
      </c>
      <c r="M23" s="412" t="s">
        <v>487</v>
      </c>
      <c r="N23" s="412"/>
      <c r="P23" s="395"/>
    </row>
    <row r="24" spans="1:16" s="321" customFormat="1" ht="12.6" customHeight="1">
      <c r="A24" s="411" t="s">
        <v>343</v>
      </c>
      <c r="B24" s="410">
        <v>3.3</v>
      </c>
      <c r="C24" s="409">
        <v>1.99</v>
      </c>
      <c r="D24" s="409">
        <v>67.64</v>
      </c>
      <c r="E24" s="408">
        <v>5829</v>
      </c>
      <c r="F24" s="407" t="s">
        <v>298</v>
      </c>
      <c r="G24" s="406">
        <v>8</v>
      </c>
      <c r="H24" s="405">
        <v>82</v>
      </c>
      <c r="I24" s="405">
        <v>2431</v>
      </c>
      <c r="J24" s="405">
        <v>2902</v>
      </c>
      <c r="K24" s="358"/>
      <c r="L24" s="313" t="s">
        <v>342</v>
      </c>
      <c r="M24" s="404" t="s">
        <v>486</v>
      </c>
      <c r="N24" s="404"/>
      <c r="P24" s="395"/>
    </row>
    <row r="25" spans="1:16" s="339" customFormat="1" ht="12.6" customHeight="1">
      <c r="A25" s="411" t="s">
        <v>341</v>
      </c>
      <c r="B25" s="410">
        <v>3.3</v>
      </c>
      <c r="C25" s="409">
        <v>1.01</v>
      </c>
      <c r="D25" s="409">
        <v>58.9</v>
      </c>
      <c r="E25" s="408">
        <v>8162</v>
      </c>
      <c r="F25" s="407">
        <v>272</v>
      </c>
      <c r="G25" s="406">
        <v>10.1</v>
      </c>
      <c r="H25" s="405">
        <v>97</v>
      </c>
      <c r="I25" s="405">
        <v>2725</v>
      </c>
      <c r="J25" s="405">
        <v>4894</v>
      </c>
      <c r="K25" s="358"/>
      <c r="L25" s="313" t="s">
        <v>340</v>
      </c>
      <c r="M25" s="404" t="s">
        <v>485</v>
      </c>
      <c r="N25" s="404"/>
      <c r="P25" s="395"/>
    </row>
    <row r="26" spans="1:16" s="339" customFormat="1" ht="12.6" customHeight="1">
      <c r="A26" s="411" t="s">
        <v>339</v>
      </c>
      <c r="B26" s="410">
        <v>3</v>
      </c>
      <c r="C26" s="409">
        <v>1.3</v>
      </c>
      <c r="D26" s="409">
        <v>71.33</v>
      </c>
      <c r="E26" s="408">
        <v>6001</v>
      </c>
      <c r="F26" s="407">
        <v>115</v>
      </c>
      <c r="G26" s="406">
        <v>8.1</v>
      </c>
      <c r="H26" s="405">
        <v>78</v>
      </c>
      <c r="I26" s="405">
        <v>2003</v>
      </c>
      <c r="J26" s="405">
        <v>3046</v>
      </c>
      <c r="K26" s="358"/>
      <c r="L26" s="313" t="s">
        <v>338</v>
      </c>
      <c r="M26" s="404" t="s">
        <v>484</v>
      </c>
      <c r="N26" s="404"/>
      <c r="P26" s="395"/>
    </row>
    <row r="27" spans="1:16" s="339" customFormat="1" ht="12.6" customHeight="1">
      <c r="A27" s="411" t="s">
        <v>337</v>
      </c>
      <c r="B27" s="410">
        <v>3.3</v>
      </c>
      <c r="C27" s="409">
        <v>1.39</v>
      </c>
      <c r="D27" s="409">
        <v>67.95</v>
      </c>
      <c r="E27" s="408">
        <v>8587</v>
      </c>
      <c r="F27" s="407">
        <v>172</v>
      </c>
      <c r="G27" s="406">
        <v>8.6</v>
      </c>
      <c r="H27" s="405">
        <v>80</v>
      </c>
      <c r="I27" s="405">
        <v>2067</v>
      </c>
      <c r="J27" s="405">
        <v>2691</v>
      </c>
      <c r="K27" s="358"/>
      <c r="L27" s="313" t="s">
        <v>336</v>
      </c>
      <c r="M27" s="404" t="s">
        <v>483</v>
      </c>
      <c r="N27" s="404"/>
      <c r="P27" s="395"/>
    </row>
    <row r="28" spans="1:16" s="403" customFormat="1" ht="13.5" customHeight="1">
      <c r="A28" s="1058"/>
      <c r="B28" s="1061" t="s">
        <v>482</v>
      </c>
      <c r="C28" s="1061" t="s">
        <v>481</v>
      </c>
      <c r="D28" s="1061" t="s">
        <v>480</v>
      </c>
      <c r="E28" s="1061" t="s">
        <v>479</v>
      </c>
      <c r="F28" s="1061" t="s">
        <v>478</v>
      </c>
      <c r="G28" s="1062" t="s">
        <v>477</v>
      </c>
      <c r="H28" s="1062"/>
      <c r="I28" s="1062"/>
      <c r="J28" s="1062"/>
      <c r="M28" s="401"/>
      <c r="N28" s="401"/>
      <c r="O28" s="401"/>
      <c r="P28" s="395"/>
    </row>
    <row r="29" spans="1:16" s="399" customFormat="1" ht="64.5" customHeight="1">
      <c r="A29" s="1059"/>
      <c r="B29" s="1061"/>
      <c r="C29" s="1061"/>
      <c r="D29" s="1061"/>
      <c r="E29" s="1061"/>
      <c r="F29" s="1061"/>
      <c r="G29" s="402" t="s">
        <v>476</v>
      </c>
      <c r="H29" s="402" t="s">
        <v>475</v>
      </c>
      <c r="I29" s="402" t="s">
        <v>474</v>
      </c>
      <c r="J29" s="402" t="s">
        <v>473</v>
      </c>
      <c r="M29" s="401"/>
      <c r="N29" s="401"/>
      <c r="O29" s="401"/>
      <c r="P29" s="395"/>
    </row>
    <row r="30" spans="1:16" s="399" customFormat="1" ht="13.5" customHeight="1">
      <c r="A30" s="1059"/>
      <c r="B30" s="400" t="s">
        <v>83</v>
      </c>
      <c r="C30" s="1063" t="s">
        <v>12</v>
      </c>
      <c r="D30" s="1063"/>
      <c r="E30" s="1063" t="s">
        <v>472</v>
      </c>
      <c r="F30" s="1063"/>
      <c r="G30" s="1063" t="s">
        <v>83</v>
      </c>
      <c r="H30" s="1063"/>
      <c r="I30" s="1064" t="s">
        <v>472</v>
      </c>
      <c r="J30" s="1064"/>
      <c r="M30" s="388"/>
      <c r="N30" s="388"/>
      <c r="O30" s="388"/>
      <c r="P30" s="395"/>
    </row>
    <row r="31" spans="1:16" s="327" customFormat="1" ht="13.5" customHeight="1">
      <c r="A31" s="1060"/>
      <c r="B31" s="1052">
        <v>2017</v>
      </c>
      <c r="C31" s="1053"/>
      <c r="D31" s="1053"/>
      <c r="E31" s="1053"/>
      <c r="F31" s="398">
        <v>2016</v>
      </c>
      <c r="G31" s="1054">
        <v>2017</v>
      </c>
      <c r="H31" s="1054"/>
      <c r="I31" s="1054"/>
      <c r="J31" s="1054"/>
      <c r="K31" s="339"/>
      <c r="L31" s="339"/>
      <c r="M31" s="339"/>
      <c r="N31" s="339"/>
      <c r="O31" s="339"/>
      <c r="P31" s="395"/>
    </row>
    <row r="32" spans="1:16" s="327" customFormat="1" ht="9.75" customHeight="1">
      <c r="A32" s="1056" t="s">
        <v>411</v>
      </c>
      <c r="B32" s="1057"/>
      <c r="C32" s="1057"/>
      <c r="D32" s="1057"/>
      <c r="E32" s="1057"/>
      <c r="F32" s="1057"/>
      <c r="G32" s="1057"/>
      <c r="H32" s="1057"/>
      <c r="I32" s="1057"/>
      <c r="J32" s="1057"/>
      <c r="K32" s="339"/>
      <c r="L32" s="339"/>
      <c r="M32" s="339"/>
      <c r="N32" s="339"/>
      <c r="O32" s="339"/>
      <c r="P32" s="395"/>
    </row>
    <row r="33" spans="1:16" s="396" customFormat="1" ht="9.75" customHeight="1">
      <c r="A33" s="1055" t="s">
        <v>410</v>
      </c>
      <c r="B33" s="1055"/>
      <c r="C33" s="1055"/>
      <c r="D33" s="1055"/>
      <c r="E33" s="1055"/>
      <c r="F33" s="1055"/>
      <c r="G33" s="1055"/>
      <c r="H33" s="1055"/>
      <c r="I33" s="1055"/>
      <c r="J33" s="1055"/>
      <c r="M33" s="388"/>
      <c r="N33" s="388"/>
      <c r="O33" s="388"/>
      <c r="P33" s="395"/>
    </row>
    <row r="34" spans="1:16" s="396" customFormat="1" ht="9.75" customHeight="1">
      <c r="A34" s="1055" t="s">
        <v>409</v>
      </c>
      <c r="B34" s="1055"/>
      <c r="C34" s="1055"/>
      <c r="D34" s="1055"/>
      <c r="E34" s="1055"/>
      <c r="F34" s="1055"/>
      <c r="G34" s="1055"/>
      <c r="H34" s="1055"/>
      <c r="I34" s="1055"/>
      <c r="J34" s="1055"/>
      <c r="M34" s="388"/>
      <c r="N34" s="388"/>
      <c r="O34" s="388"/>
      <c r="P34" s="395"/>
    </row>
    <row r="35" spans="1:16" s="396" customFormat="1" ht="9.75" customHeight="1">
      <c r="A35" s="397"/>
      <c r="B35" s="397"/>
      <c r="C35" s="397"/>
      <c r="D35" s="397"/>
      <c r="E35" s="397"/>
      <c r="F35" s="397"/>
      <c r="G35" s="397"/>
      <c r="H35" s="397"/>
      <c r="I35" s="397"/>
      <c r="J35" s="397"/>
      <c r="M35" s="388"/>
      <c r="N35" s="388"/>
      <c r="O35" s="388"/>
      <c r="P35" s="395"/>
    </row>
    <row r="36" spans="1:16" s="295" customFormat="1" ht="9.6" customHeight="1">
      <c r="A36" s="300" t="s">
        <v>90</v>
      </c>
      <c r="B36" s="298"/>
      <c r="C36" s="298"/>
      <c r="D36" s="298"/>
      <c r="E36" s="394"/>
      <c r="F36" s="393"/>
      <c r="G36" s="393"/>
      <c r="H36" s="298"/>
      <c r="I36" s="298"/>
      <c r="J36" s="296"/>
      <c r="M36" s="391"/>
      <c r="N36" s="391"/>
      <c r="O36" s="391"/>
      <c r="P36" s="395"/>
    </row>
    <row r="37" spans="1:16" s="295" customFormat="1" ht="9.6" customHeight="1">
      <c r="A37" s="299" t="s">
        <v>471</v>
      </c>
      <c r="B37" s="298"/>
      <c r="C37" s="299" t="s">
        <v>470</v>
      </c>
      <c r="D37" s="298"/>
      <c r="E37" s="394"/>
      <c r="F37" s="393"/>
      <c r="G37" s="392" t="s">
        <v>469</v>
      </c>
      <c r="H37" s="298"/>
      <c r="I37" s="298"/>
      <c r="J37" s="296"/>
      <c r="M37" s="391"/>
      <c r="N37" s="391"/>
      <c r="O37" s="391"/>
      <c r="P37" s="391"/>
    </row>
    <row r="38" spans="1:16" s="295" customFormat="1" ht="9.6" customHeight="1">
      <c r="A38" s="299" t="s">
        <v>468</v>
      </c>
      <c r="B38" s="298"/>
      <c r="C38" s="299" t="s">
        <v>467</v>
      </c>
      <c r="D38" s="298"/>
      <c r="E38" s="394"/>
      <c r="F38" s="393"/>
      <c r="G38" s="392" t="s">
        <v>466</v>
      </c>
      <c r="H38" s="298"/>
      <c r="I38" s="298"/>
      <c r="J38" s="296"/>
      <c r="M38" s="391"/>
      <c r="N38" s="391"/>
      <c r="O38" s="391"/>
      <c r="P38" s="391"/>
    </row>
    <row r="39" spans="1:16" s="295" customFormat="1" ht="9.6" customHeight="1">
      <c r="A39" s="299" t="s">
        <v>465</v>
      </c>
      <c r="B39" s="298"/>
      <c r="C39" s="299" t="s">
        <v>464</v>
      </c>
      <c r="D39" s="298"/>
      <c r="E39" s="394"/>
      <c r="F39" s="393"/>
      <c r="G39" s="392" t="s">
        <v>463</v>
      </c>
      <c r="H39" s="298"/>
      <c r="I39" s="298"/>
      <c r="J39" s="296"/>
      <c r="M39" s="391"/>
      <c r="N39" s="391"/>
      <c r="O39" s="391"/>
      <c r="P39" s="391"/>
    </row>
    <row r="40" spans="1:16" s="295" customFormat="1" ht="12.75" customHeight="1">
      <c r="A40" s="299"/>
      <c r="B40" s="298"/>
      <c r="C40" s="299"/>
      <c r="D40" s="298"/>
      <c r="E40" s="394"/>
      <c r="F40" s="393"/>
      <c r="G40" s="392"/>
      <c r="H40" s="298"/>
      <c r="I40" s="298"/>
      <c r="J40" s="296"/>
      <c r="M40" s="391"/>
      <c r="N40" s="391"/>
      <c r="O40" s="391"/>
      <c r="P40" s="391"/>
    </row>
  </sheetData>
  <mergeCells count="31">
    <mergeCell ref="A1:J1"/>
    <mergeCell ref="A2:J2"/>
    <mergeCell ref="A3:A6"/>
    <mergeCell ref="B3:B4"/>
    <mergeCell ref="C3:C4"/>
    <mergeCell ref="D3:D4"/>
    <mergeCell ref="E3:E4"/>
    <mergeCell ref="F3:F4"/>
    <mergeCell ref="G3:J3"/>
    <mergeCell ref="C5:D5"/>
    <mergeCell ref="E5:F5"/>
    <mergeCell ref="G5:H5"/>
    <mergeCell ref="I5:J5"/>
    <mergeCell ref="B6:E6"/>
    <mergeCell ref="G6:J6"/>
    <mergeCell ref="B31:E31"/>
    <mergeCell ref="G31:J31"/>
    <mergeCell ref="A33:J33"/>
    <mergeCell ref="A34:J34"/>
    <mergeCell ref="A32:J32"/>
    <mergeCell ref="A28:A31"/>
    <mergeCell ref="B28:B29"/>
    <mergeCell ref="F28:F29"/>
    <mergeCell ref="G28:J28"/>
    <mergeCell ref="C30:D30"/>
    <mergeCell ref="E30:F30"/>
    <mergeCell ref="G30:H30"/>
    <mergeCell ref="I30:J30"/>
    <mergeCell ref="C28:C29"/>
    <mergeCell ref="D28:D29"/>
    <mergeCell ref="E28:E29"/>
  </mergeCells>
  <hyperlinks>
    <hyperlink ref="B3:B4" r:id="rId1" display="Estabelecimentos de bancos, caixas económicas e caixas de crédito agrícola mútuo por 10 000 habitantes"/>
    <hyperlink ref="C3:C4" r:id="rId2" display="Taxa de depósitos de emigrantes"/>
    <hyperlink ref="D3:D4" r:id="rId3" display="Taxa de crédito à habitação "/>
    <hyperlink ref="E3:E4" r:id="rId4" display="Crédito à habitação por habitante"/>
    <hyperlink ref="G4" r:id="rId5" display="http://www.ine.pt/xurl/ind/0008413"/>
    <hyperlink ref="H4" r:id="rId6"/>
    <hyperlink ref="I4" r:id="rId7"/>
    <hyperlink ref="J4" r:id="rId8"/>
    <hyperlink ref="F3:F4" r:id="rId9" display="Prémios brutos emitidos pelas empresas de seguros, por habitante"/>
    <hyperlink ref="B28:B29" r:id="rId10" display="Banks and saving banks per 10 000 inhabitants"/>
    <hyperlink ref="C28:C29" r:id="rId11" display="Rate on emigrant deposits"/>
    <hyperlink ref="D28:D29" r:id="rId12" display="Rate on housing credit "/>
    <hyperlink ref="E28:E29" r:id="rId13" display="Housing credit per inhabitant"/>
    <hyperlink ref="G29" r:id="rId14" display="http://www.ine.pt/xurl/ind/0008413"/>
    <hyperlink ref="H29" r:id="rId15"/>
    <hyperlink ref="I29" r:id="rId16"/>
    <hyperlink ref="J29" r:id="rId17"/>
    <hyperlink ref="F28:F29" r:id="rId18" display="Gross premiums issued by insurance enterprises per inhabitant"/>
    <hyperlink ref="A37" r:id="rId19"/>
    <hyperlink ref="A38" r:id="rId20"/>
    <hyperlink ref="A39" r:id="rId21"/>
    <hyperlink ref="C38" r:id="rId22"/>
    <hyperlink ref="C39" r:id="rId23"/>
    <hyperlink ref="G37" r:id="rId24"/>
    <hyperlink ref="C37" r:id="rId25"/>
    <hyperlink ref="G39" r:id="rId26"/>
    <hyperlink ref="G38" r:id="rId27"/>
  </hyperlinks>
  <printOptions horizontalCentered="1"/>
  <pageMargins left="0.39370078740157483" right="0.39370078740157483" top="0.39370078740157483" bottom="0.39370078740157483" header="0" footer="0"/>
  <pageSetup paperSize="9" scale="70" fitToHeight="0" orientation="portrait" r:id="rId28"/>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M358"/>
  <sheetViews>
    <sheetView workbookViewId="0">
      <selection sqref="A1:XFD1"/>
    </sheetView>
  </sheetViews>
  <sheetFormatPr defaultColWidth="7.85546875" defaultRowHeight="12.75"/>
  <cols>
    <col min="1" max="1" width="16.28515625" style="295" customWidth="1"/>
    <col min="2" max="2" width="11.5703125" style="295" customWidth="1"/>
    <col min="3" max="4" width="8.7109375" style="295" customWidth="1"/>
    <col min="5" max="5" width="11.28515625" style="295" customWidth="1"/>
    <col min="6" max="7" width="8.7109375" style="295" customWidth="1"/>
    <col min="8" max="8" width="11" style="295" customWidth="1"/>
    <col min="9" max="9" width="7" style="295" customWidth="1"/>
    <col min="10" max="10" width="8.140625" style="295" customWidth="1"/>
    <col min="11" max="11" width="5.7109375" style="295" customWidth="1"/>
    <col min="12" max="12" width="7.5703125" style="295" customWidth="1"/>
    <col min="13" max="14" width="3.7109375" style="295" customWidth="1"/>
    <col min="15" max="15" width="6" style="295" customWidth="1"/>
    <col min="16" max="16" width="4.5703125" style="295" customWidth="1"/>
    <col min="17" max="18" width="5.7109375" style="295" customWidth="1"/>
    <col min="19" max="27" width="3.140625" style="295" customWidth="1"/>
    <col min="28" max="16384" width="7.85546875" style="295"/>
  </cols>
  <sheetData>
    <row r="1" spans="1:13" s="327" customFormat="1" ht="30" customHeight="1">
      <c r="A1" s="1065" t="s">
        <v>462</v>
      </c>
      <c r="B1" s="1065"/>
      <c r="C1" s="1065"/>
      <c r="D1" s="1065"/>
      <c r="E1" s="1065"/>
      <c r="F1" s="1065"/>
      <c r="G1" s="1065"/>
      <c r="H1" s="1065"/>
      <c r="I1" s="1065"/>
      <c r="J1" s="1065"/>
    </row>
    <row r="2" spans="1:13" s="327" customFormat="1" ht="30" customHeight="1">
      <c r="A2" s="1065" t="s">
        <v>461</v>
      </c>
      <c r="B2" s="1065"/>
      <c r="C2" s="1065"/>
      <c r="D2" s="1065"/>
      <c r="E2" s="1065"/>
      <c r="F2" s="1065"/>
      <c r="G2" s="1065"/>
      <c r="H2" s="1065"/>
      <c r="I2" s="1065"/>
      <c r="J2" s="1065"/>
    </row>
    <row r="3" spans="1:13" s="327" customFormat="1" ht="13.5" customHeight="1">
      <c r="A3" s="1080"/>
      <c r="B3" s="1079" t="s">
        <v>437</v>
      </c>
      <c r="C3" s="1079"/>
      <c r="D3" s="1079"/>
      <c r="E3" s="1079"/>
      <c r="F3" s="1079"/>
      <c r="G3" s="1079"/>
      <c r="H3" s="1079" t="s">
        <v>436</v>
      </c>
      <c r="I3" s="1079"/>
      <c r="J3" s="1079"/>
    </row>
    <row r="4" spans="1:13" s="327" customFormat="1" ht="13.5" customHeight="1">
      <c r="A4" s="1081"/>
      <c r="B4" s="1079" t="s">
        <v>460</v>
      </c>
      <c r="C4" s="1079"/>
      <c r="D4" s="1079"/>
      <c r="E4" s="1079" t="s">
        <v>459</v>
      </c>
      <c r="F4" s="1079"/>
      <c r="G4" s="1079"/>
      <c r="H4" s="1079"/>
      <c r="I4" s="1079"/>
      <c r="J4" s="1079"/>
    </row>
    <row r="5" spans="1:13" s="327" customFormat="1" ht="27.75" customHeight="1">
      <c r="A5" s="1081"/>
      <c r="B5" s="355" t="s">
        <v>458</v>
      </c>
      <c r="C5" s="355" t="s">
        <v>4</v>
      </c>
      <c r="D5" s="355" t="s">
        <v>457</v>
      </c>
      <c r="E5" s="355" t="s">
        <v>458</v>
      </c>
      <c r="F5" s="355" t="s">
        <v>4</v>
      </c>
      <c r="G5" s="355" t="s">
        <v>457</v>
      </c>
      <c r="H5" s="355" t="s">
        <v>458</v>
      </c>
      <c r="I5" s="355" t="s">
        <v>4</v>
      </c>
      <c r="J5" s="355" t="s">
        <v>457</v>
      </c>
    </row>
    <row r="6" spans="1:13" s="327" customFormat="1" ht="25.5" customHeight="1">
      <c r="A6" s="1081"/>
      <c r="B6" s="1079" t="s">
        <v>11</v>
      </c>
      <c r="C6" s="1079"/>
      <c r="D6" s="381" t="s">
        <v>13</v>
      </c>
      <c r="E6" s="1079" t="s">
        <v>11</v>
      </c>
      <c r="F6" s="1079"/>
      <c r="G6" s="381" t="s">
        <v>13</v>
      </c>
      <c r="H6" s="1079" t="s">
        <v>11</v>
      </c>
      <c r="I6" s="1079"/>
      <c r="J6" s="381" t="s">
        <v>13</v>
      </c>
    </row>
    <row r="7" spans="1:13" s="327" customFormat="1" ht="16.5">
      <c r="A7" s="380"/>
      <c r="B7" s="1085">
        <v>2017</v>
      </c>
      <c r="C7" s="1086"/>
      <c r="D7" s="1086"/>
      <c r="E7" s="1086"/>
      <c r="F7" s="1086"/>
      <c r="G7" s="1087"/>
      <c r="H7" s="1079">
        <v>2016</v>
      </c>
      <c r="I7" s="1079"/>
      <c r="J7" s="1079"/>
      <c r="K7" s="371"/>
      <c r="L7" s="371" t="s">
        <v>376</v>
      </c>
      <c r="M7" s="371" t="s">
        <v>375</v>
      </c>
    </row>
    <row r="8" spans="1:13" s="321" customFormat="1" ht="12.6" customHeight="1">
      <c r="A8" s="386" t="s">
        <v>14</v>
      </c>
      <c r="B8" s="370">
        <v>4144</v>
      </c>
      <c r="C8" s="370">
        <v>44188</v>
      </c>
      <c r="D8" s="366">
        <v>2321323</v>
      </c>
      <c r="E8" s="365">
        <v>726</v>
      </c>
      <c r="F8" s="365">
        <v>4097</v>
      </c>
      <c r="G8" s="365">
        <v>187371</v>
      </c>
      <c r="H8" s="385">
        <v>602</v>
      </c>
      <c r="I8" s="370">
        <v>9922</v>
      </c>
      <c r="J8" s="370">
        <v>516678</v>
      </c>
      <c r="K8" s="322"/>
      <c r="L8" s="318" t="s">
        <v>16</v>
      </c>
      <c r="M8" s="322" t="s">
        <v>372</v>
      </c>
    </row>
    <row r="9" spans="1:13" s="321" customFormat="1" ht="12.75" customHeight="1">
      <c r="A9" s="386" t="s">
        <v>17</v>
      </c>
      <c r="B9" s="367">
        <v>3897</v>
      </c>
      <c r="C9" s="367">
        <v>42843</v>
      </c>
      <c r="D9" s="367">
        <v>2270233</v>
      </c>
      <c r="E9" s="367">
        <v>706</v>
      </c>
      <c r="F9" s="367">
        <v>3981</v>
      </c>
      <c r="G9" s="367">
        <v>181962</v>
      </c>
      <c r="H9" s="367">
        <v>564</v>
      </c>
      <c r="I9" s="367">
        <v>9757</v>
      </c>
      <c r="J9" s="367">
        <v>509669</v>
      </c>
      <c r="K9" s="322"/>
      <c r="L9" s="318" t="s">
        <v>374</v>
      </c>
      <c r="M9" s="322" t="s">
        <v>372</v>
      </c>
    </row>
    <row r="10" spans="1:13" ht="12.6" customHeight="1">
      <c r="A10" s="386" t="s">
        <v>55</v>
      </c>
      <c r="B10" s="367">
        <v>1237</v>
      </c>
      <c r="C10" s="367">
        <v>26246</v>
      </c>
      <c r="D10" s="366">
        <v>1441064</v>
      </c>
      <c r="E10" s="365">
        <v>51</v>
      </c>
      <c r="F10" s="365">
        <v>614</v>
      </c>
      <c r="G10" s="365">
        <v>35121</v>
      </c>
      <c r="H10" s="385">
        <v>182</v>
      </c>
      <c r="I10" s="367">
        <v>7246</v>
      </c>
      <c r="J10" s="367">
        <v>408170</v>
      </c>
      <c r="K10" s="358"/>
      <c r="L10" s="318" t="s">
        <v>373</v>
      </c>
      <c r="M10" s="317" t="s">
        <v>372</v>
      </c>
    </row>
    <row r="11" spans="1:13" ht="12.6" customHeight="1">
      <c r="A11" s="384" t="s">
        <v>371</v>
      </c>
      <c r="B11" s="367">
        <v>7</v>
      </c>
      <c r="C11" s="367">
        <v>29</v>
      </c>
      <c r="D11" s="366">
        <v>1221</v>
      </c>
      <c r="E11" s="365">
        <v>1</v>
      </c>
      <c r="F11" s="365" t="s">
        <v>298</v>
      </c>
      <c r="G11" s="365" t="s">
        <v>298</v>
      </c>
      <c r="H11" s="385">
        <v>0</v>
      </c>
      <c r="I11" s="367">
        <v>0</v>
      </c>
      <c r="J11" s="367">
        <v>0</v>
      </c>
      <c r="K11" s="358"/>
      <c r="L11" s="313" t="s">
        <v>370</v>
      </c>
      <c r="M11" s="312">
        <v>1502</v>
      </c>
    </row>
    <row r="12" spans="1:13" ht="12.6" customHeight="1">
      <c r="A12" s="384" t="s">
        <v>369</v>
      </c>
      <c r="B12" s="362">
        <v>62</v>
      </c>
      <c r="C12" s="362">
        <v>350</v>
      </c>
      <c r="D12" s="361">
        <v>14292</v>
      </c>
      <c r="E12" s="360">
        <v>1</v>
      </c>
      <c r="F12" s="360" t="s">
        <v>298</v>
      </c>
      <c r="G12" s="360" t="s">
        <v>298</v>
      </c>
      <c r="H12" s="383">
        <v>6</v>
      </c>
      <c r="I12" s="362">
        <v>30</v>
      </c>
      <c r="J12" s="362">
        <v>1375</v>
      </c>
      <c r="K12" s="358"/>
      <c r="L12" s="313" t="s">
        <v>368</v>
      </c>
      <c r="M12" s="312">
        <v>1503</v>
      </c>
    </row>
    <row r="13" spans="1:13" ht="12.6" customHeight="1">
      <c r="A13" s="384" t="s">
        <v>367</v>
      </c>
      <c r="B13" s="362">
        <v>48</v>
      </c>
      <c r="C13" s="362">
        <v>292</v>
      </c>
      <c r="D13" s="361">
        <v>12653</v>
      </c>
      <c r="E13" s="360">
        <v>2</v>
      </c>
      <c r="F13" s="360" t="s">
        <v>298</v>
      </c>
      <c r="G13" s="360" t="s">
        <v>298</v>
      </c>
      <c r="H13" s="383">
        <v>6</v>
      </c>
      <c r="I13" s="362">
        <v>34</v>
      </c>
      <c r="J13" s="362">
        <v>1776</v>
      </c>
      <c r="K13" s="358"/>
      <c r="L13" s="313" t="s">
        <v>366</v>
      </c>
      <c r="M13" s="312">
        <v>1115</v>
      </c>
    </row>
    <row r="14" spans="1:13" ht="12.6" customHeight="1">
      <c r="A14" s="384" t="s">
        <v>365</v>
      </c>
      <c r="B14" s="362">
        <v>22</v>
      </c>
      <c r="C14" s="362">
        <v>126</v>
      </c>
      <c r="D14" s="361">
        <v>5095</v>
      </c>
      <c r="E14" s="360">
        <v>1</v>
      </c>
      <c r="F14" s="360" t="s">
        <v>298</v>
      </c>
      <c r="G14" s="360" t="s">
        <v>298</v>
      </c>
      <c r="H14" s="383">
        <v>2</v>
      </c>
      <c r="I14" s="362" t="s">
        <v>298</v>
      </c>
      <c r="J14" s="362" t="s">
        <v>298</v>
      </c>
      <c r="K14" s="358"/>
      <c r="L14" s="313" t="s">
        <v>364</v>
      </c>
      <c r="M14" s="312">
        <v>1504</v>
      </c>
    </row>
    <row r="15" spans="1:13" ht="12.6" customHeight="1">
      <c r="A15" s="384" t="s">
        <v>363</v>
      </c>
      <c r="B15" s="362">
        <v>90</v>
      </c>
      <c r="C15" s="362">
        <v>458</v>
      </c>
      <c r="D15" s="361">
        <v>19137</v>
      </c>
      <c r="E15" s="360">
        <v>1</v>
      </c>
      <c r="F15" s="360" t="s">
        <v>298</v>
      </c>
      <c r="G15" s="360" t="s">
        <v>298</v>
      </c>
      <c r="H15" s="383">
        <v>4</v>
      </c>
      <c r="I15" s="362">
        <v>21</v>
      </c>
      <c r="J15" s="362">
        <v>902</v>
      </c>
      <c r="K15" s="358"/>
      <c r="L15" s="313" t="s">
        <v>362</v>
      </c>
      <c r="M15" s="312">
        <v>1105</v>
      </c>
    </row>
    <row r="16" spans="1:13" ht="12.6" customHeight="1">
      <c r="A16" s="384" t="s">
        <v>361</v>
      </c>
      <c r="B16" s="362">
        <v>518</v>
      </c>
      <c r="C16" s="362">
        <v>18416</v>
      </c>
      <c r="D16" s="361">
        <v>1084957</v>
      </c>
      <c r="E16" s="360">
        <v>5</v>
      </c>
      <c r="F16" s="360">
        <v>399</v>
      </c>
      <c r="G16" s="360">
        <v>25699</v>
      </c>
      <c r="H16" s="383">
        <v>94</v>
      </c>
      <c r="I16" s="362">
        <v>6115</v>
      </c>
      <c r="J16" s="362">
        <v>348041</v>
      </c>
      <c r="K16" s="358"/>
      <c r="L16" s="313" t="s">
        <v>360</v>
      </c>
      <c r="M16" s="312">
        <v>1106</v>
      </c>
    </row>
    <row r="17" spans="1:13" ht="12.6" customHeight="1">
      <c r="A17" s="384" t="s">
        <v>359</v>
      </c>
      <c r="B17" s="362">
        <v>57</v>
      </c>
      <c r="C17" s="362">
        <v>291</v>
      </c>
      <c r="D17" s="361">
        <v>11405</v>
      </c>
      <c r="E17" s="360">
        <v>7</v>
      </c>
      <c r="F17" s="360">
        <v>47</v>
      </c>
      <c r="G17" s="360">
        <v>1834</v>
      </c>
      <c r="H17" s="383">
        <v>5</v>
      </c>
      <c r="I17" s="362">
        <v>20</v>
      </c>
      <c r="J17" s="362">
        <v>1017</v>
      </c>
      <c r="K17" s="358"/>
      <c r="L17" s="313" t="s">
        <v>358</v>
      </c>
      <c r="M17" s="312">
        <v>1107</v>
      </c>
    </row>
    <row r="18" spans="1:13" ht="12.6" customHeight="1">
      <c r="A18" s="384" t="s">
        <v>357</v>
      </c>
      <c r="B18" s="362">
        <v>26</v>
      </c>
      <c r="C18" s="362">
        <v>130</v>
      </c>
      <c r="D18" s="361">
        <v>5524</v>
      </c>
      <c r="E18" s="360">
        <v>6</v>
      </c>
      <c r="F18" s="360">
        <v>41</v>
      </c>
      <c r="G18" s="360">
        <v>1945</v>
      </c>
      <c r="H18" s="383">
        <v>0</v>
      </c>
      <c r="I18" s="362">
        <v>0</v>
      </c>
      <c r="J18" s="362">
        <v>0</v>
      </c>
      <c r="K18" s="358"/>
      <c r="L18" s="313" t="s">
        <v>356</v>
      </c>
      <c r="M18" s="312">
        <v>1109</v>
      </c>
    </row>
    <row r="19" spans="1:13" ht="12.6" customHeight="1">
      <c r="A19" s="384" t="s">
        <v>355</v>
      </c>
      <c r="B19" s="362">
        <v>15</v>
      </c>
      <c r="C19" s="362">
        <v>87</v>
      </c>
      <c r="D19" s="361">
        <v>3623</v>
      </c>
      <c r="E19" s="360">
        <v>2</v>
      </c>
      <c r="F19" s="360" t="s">
        <v>298</v>
      </c>
      <c r="G19" s="360" t="s">
        <v>298</v>
      </c>
      <c r="H19" s="383">
        <v>1</v>
      </c>
      <c r="I19" s="362" t="s">
        <v>298</v>
      </c>
      <c r="J19" s="362" t="s">
        <v>298</v>
      </c>
      <c r="K19" s="358"/>
      <c r="L19" s="313" t="s">
        <v>354</v>
      </c>
      <c r="M19" s="312">
        <v>1506</v>
      </c>
    </row>
    <row r="20" spans="1:13" ht="12.6" customHeight="1">
      <c r="A20" s="384" t="s">
        <v>353</v>
      </c>
      <c r="B20" s="362">
        <v>15</v>
      </c>
      <c r="C20" s="362">
        <v>83</v>
      </c>
      <c r="D20" s="361">
        <v>3435</v>
      </c>
      <c r="E20" s="360">
        <v>2</v>
      </c>
      <c r="F20" s="360" t="s">
        <v>298</v>
      </c>
      <c r="G20" s="360" t="s">
        <v>298</v>
      </c>
      <c r="H20" s="383">
        <v>6</v>
      </c>
      <c r="I20" s="362">
        <v>20</v>
      </c>
      <c r="J20" s="362">
        <v>909</v>
      </c>
      <c r="K20" s="358"/>
      <c r="L20" s="313" t="s">
        <v>352</v>
      </c>
      <c r="M20" s="312">
        <v>1507</v>
      </c>
    </row>
    <row r="21" spans="1:13" ht="12.6" customHeight="1">
      <c r="A21" s="384" t="s">
        <v>351</v>
      </c>
      <c r="B21" s="362">
        <v>35</v>
      </c>
      <c r="C21" s="362">
        <v>220</v>
      </c>
      <c r="D21" s="361">
        <v>8747</v>
      </c>
      <c r="E21" s="360">
        <v>2</v>
      </c>
      <c r="F21" s="360" t="s">
        <v>298</v>
      </c>
      <c r="G21" s="360" t="s">
        <v>298</v>
      </c>
      <c r="H21" s="383">
        <v>3</v>
      </c>
      <c r="I21" s="362">
        <v>17</v>
      </c>
      <c r="J21" s="362">
        <v>706</v>
      </c>
      <c r="K21" s="358"/>
      <c r="L21" s="313" t="s">
        <v>350</v>
      </c>
      <c r="M21" s="312">
        <v>1116</v>
      </c>
    </row>
    <row r="22" spans="1:13" ht="12.6" customHeight="1">
      <c r="A22" s="384" t="s">
        <v>349</v>
      </c>
      <c r="B22" s="367">
        <v>82</v>
      </c>
      <c r="C22" s="367">
        <v>4312</v>
      </c>
      <c r="D22" s="366">
        <v>212325</v>
      </c>
      <c r="E22" s="365">
        <v>2</v>
      </c>
      <c r="F22" s="365" t="s">
        <v>298</v>
      </c>
      <c r="G22" s="365" t="s">
        <v>298</v>
      </c>
      <c r="H22" s="385">
        <v>18</v>
      </c>
      <c r="I22" s="367">
        <v>852</v>
      </c>
      <c r="J22" s="367">
        <v>47805</v>
      </c>
      <c r="K22" s="358"/>
      <c r="L22" s="313" t="s">
        <v>348</v>
      </c>
      <c r="M22" s="312">
        <v>1110</v>
      </c>
    </row>
    <row r="23" spans="1:13" ht="12.6" customHeight="1">
      <c r="A23" s="384" t="s">
        <v>347</v>
      </c>
      <c r="B23" s="362">
        <v>17</v>
      </c>
      <c r="C23" s="362">
        <v>84</v>
      </c>
      <c r="D23" s="361">
        <v>3749</v>
      </c>
      <c r="E23" s="360">
        <v>4</v>
      </c>
      <c r="F23" s="360">
        <v>19</v>
      </c>
      <c r="G23" s="360">
        <v>1023</v>
      </c>
      <c r="H23" s="383">
        <v>0</v>
      </c>
      <c r="I23" s="362">
        <v>0</v>
      </c>
      <c r="J23" s="362">
        <v>0</v>
      </c>
      <c r="K23" s="358"/>
      <c r="L23" s="313" t="s">
        <v>346</v>
      </c>
      <c r="M23" s="312">
        <v>1508</v>
      </c>
    </row>
    <row r="24" spans="1:13" ht="12.6" customHeight="1">
      <c r="A24" s="384" t="s">
        <v>345</v>
      </c>
      <c r="B24" s="362">
        <v>39</v>
      </c>
      <c r="C24" s="362">
        <v>203</v>
      </c>
      <c r="D24" s="361">
        <v>8305</v>
      </c>
      <c r="E24" s="360">
        <v>1</v>
      </c>
      <c r="F24" s="360" t="s">
        <v>298</v>
      </c>
      <c r="G24" s="360" t="s">
        <v>298</v>
      </c>
      <c r="H24" s="383">
        <v>4</v>
      </c>
      <c r="I24" s="362">
        <v>18</v>
      </c>
      <c r="J24" s="362">
        <v>783</v>
      </c>
      <c r="K24" s="358"/>
      <c r="L24" s="313" t="s">
        <v>344</v>
      </c>
      <c r="M24" s="312">
        <v>1510</v>
      </c>
    </row>
    <row r="25" spans="1:13" ht="12.6" customHeight="1">
      <c r="A25" s="384" t="s">
        <v>343</v>
      </c>
      <c r="B25" s="362">
        <v>14</v>
      </c>
      <c r="C25" s="362">
        <v>86</v>
      </c>
      <c r="D25" s="361">
        <v>3109</v>
      </c>
      <c r="E25" s="360">
        <v>3</v>
      </c>
      <c r="F25" s="360">
        <v>11</v>
      </c>
      <c r="G25" s="360">
        <v>322</v>
      </c>
      <c r="H25" s="383">
        <v>1</v>
      </c>
      <c r="I25" s="362" t="s">
        <v>298</v>
      </c>
      <c r="J25" s="362" t="s">
        <v>298</v>
      </c>
      <c r="K25" s="358"/>
      <c r="L25" s="313" t="s">
        <v>342</v>
      </c>
      <c r="M25" s="312">
        <v>1511</v>
      </c>
    </row>
    <row r="26" spans="1:13" ht="12.6" customHeight="1">
      <c r="A26" s="384" t="s">
        <v>341</v>
      </c>
      <c r="B26" s="362">
        <v>35</v>
      </c>
      <c r="C26" s="362">
        <v>240</v>
      </c>
      <c r="D26" s="361">
        <v>10060</v>
      </c>
      <c r="E26" s="360">
        <v>3</v>
      </c>
      <c r="F26" s="360">
        <v>10</v>
      </c>
      <c r="G26" s="360">
        <v>322</v>
      </c>
      <c r="H26" s="383">
        <v>15</v>
      </c>
      <c r="I26" s="362">
        <v>41</v>
      </c>
      <c r="J26" s="362">
        <v>1660</v>
      </c>
      <c r="K26" s="358"/>
      <c r="L26" s="313" t="s">
        <v>340</v>
      </c>
      <c r="M26" s="312">
        <v>1512</v>
      </c>
    </row>
    <row r="27" spans="1:13" ht="12.6" customHeight="1">
      <c r="A27" s="384" t="s">
        <v>339</v>
      </c>
      <c r="B27" s="362">
        <v>114</v>
      </c>
      <c r="C27" s="362">
        <v>598</v>
      </c>
      <c r="D27" s="361">
        <v>23974</v>
      </c>
      <c r="E27" s="360">
        <v>3</v>
      </c>
      <c r="F27" s="360">
        <v>9</v>
      </c>
      <c r="G27" s="360">
        <v>306</v>
      </c>
      <c r="H27" s="383">
        <v>11</v>
      </c>
      <c r="I27" s="362">
        <v>41</v>
      </c>
      <c r="J27" s="362">
        <v>1773</v>
      </c>
      <c r="K27" s="358"/>
      <c r="L27" s="313" t="s">
        <v>338</v>
      </c>
      <c r="M27" s="312">
        <v>1111</v>
      </c>
    </row>
    <row r="28" spans="1:13" ht="12.6" customHeight="1">
      <c r="A28" s="384" t="s">
        <v>337</v>
      </c>
      <c r="B28" s="362">
        <v>41</v>
      </c>
      <c r="C28" s="362">
        <v>241</v>
      </c>
      <c r="D28" s="361">
        <v>9453</v>
      </c>
      <c r="E28" s="360">
        <v>5</v>
      </c>
      <c r="F28" s="360">
        <v>22</v>
      </c>
      <c r="G28" s="360">
        <v>1149</v>
      </c>
      <c r="H28" s="383">
        <v>6</v>
      </c>
      <c r="I28" s="362">
        <v>22</v>
      </c>
      <c r="J28" s="362">
        <v>875</v>
      </c>
      <c r="K28" s="358"/>
      <c r="L28" s="313" t="s">
        <v>336</v>
      </c>
      <c r="M28" s="312">
        <v>1114</v>
      </c>
    </row>
    <row r="29" spans="1:13" ht="13.15" customHeight="1">
      <c r="A29" s="1080"/>
      <c r="B29" s="1088" t="s">
        <v>456</v>
      </c>
      <c r="C29" s="1088"/>
      <c r="D29" s="1088"/>
      <c r="E29" s="1088"/>
      <c r="F29" s="1088"/>
      <c r="G29" s="1088"/>
      <c r="H29" s="1088" t="s">
        <v>423</v>
      </c>
      <c r="I29" s="1088"/>
      <c r="J29" s="1088"/>
    </row>
    <row r="30" spans="1:13" ht="13.15" customHeight="1">
      <c r="A30" s="1081"/>
      <c r="B30" s="1079" t="s">
        <v>455</v>
      </c>
      <c r="C30" s="1079"/>
      <c r="D30" s="1079"/>
      <c r="E30" s="1079" t="s">
        <v>454</v>
      </c>
      <c r="F30" s="1079"/>
      <c r="G30" s="1079"/>
      <c r="H30" s="1088"/>
      <c r="I30" s="1088"/>
      <c r="J30" s="1088"/>
    </row>
    <row r="31" spans="1:13" ht="25.5">
      <c r="A31" s="1081"/>
      <c r="B31" s="355" t="s">
        <v>453</v>
      </c>
      <c r="C31" s="382" t="s">
        <v>452</v>
      </c>
      <c r="D31" s="382" t="s">
        <v>451</v>
      </c>
      <c r="E31" s="355" t="s">
        <v>453</v>
      </c>
      <c r="F31" s="382" t="s">
        <v>452</v>
      </c>
      <c r="G31" s="382" t="s">
        <v>451</v>
      </c>
      <c r="H31" s="355" t="s">
        <v>453</v>
      </c>
      <c r="I31" s="382" t="s">
        <v>452</v>
      </c>
      <c r="J31" s="382" t="s">
        <v>451</v>
      </c>
    </row>
    <row r="32" spans="1:13" ht="25.5">
      <c r="A32" s="1081"/>
      <c r="B32" s="1079" t="s">
        <v>83</v>
      </c>
      <c r="C32" s="1079"/>
      <c r="D32" s="381" t="s">
        <v>84</v>
      </c>
      <c r="E32" s="1079" t="s">
        <v>83</v>
      </c>
      <c r="F32" s="1079"/>
      <c r="G32" s="381" t="s">
        <v>84</v>
      </c>
      <c r="H32" s="1079" t="s">
        <v>83</v>
      </c>
      <c r="I32" s="1079"/>
      <c r="J32" s="381" t="s">
        <v>84</v>
      </c>
    </row>
    <row r="33" spans="1:10" s="327" customFormat="1" ht="16.5">
      <c r="A33" s="380"/>
      <c r="B33" s="1085">
        <v>2017</v>
      </c>
      <c r="C33" s="1086"/>
      <c r="D33" s="1086"/>
      <c r="E33" s="1086"/>
      <c r="F33" s="1086"/>
      <c r="G33" s="1087"/>
      <c r="H33" s="1079">
        <v>2016</v>
      </c>
      <c r="I33" s="1079"/>
      <c r="J33" s="1079"/>
    </row>
    <row r="34" spans="1:10" s="327" customFormat="1" ht="9.75" customHeight="1">
      <c r="A34" s="1083" t="s">
        <v>411</v>
      </c>
      <c r="B34" s="1084"/>
      <c r="C34" s="1084"/>
      <c r="D34" s="1084"/>
      <c r="E34" s="1084"/>
      <c r="F34" s="1084"/>
      <c r="G34" s="1084"/>
      <c r="H34" s="1084"/>
      <c r="I34" s="1084"/>
      <c r="J34" s="1084"/>
    </row>
    <row r="35" spans="1:10">
      <c r="A35" s="1089" t="s">
        <v>410</v>
      </c>
      <c r="B35" s="1089"/>
      <c r="C35" s="1089"/>
      <c r="D35" s="1089"/>
      <c r="E35" s="1089"/>
      <c r="F35" s="1089"/>
      <c r="G35" s="1089"/>
      <c r="H35" s="1089"/>
      <c r="I35" s="1089"/>
      <c r="J35" s="1089"/>
    </row>
    <row r="36" spans="1:10">
      <c r="A36" s="1089" t="s">
        <v>409</v>
      </c>
      <c r="B36" s="1089"/>
      <c r="C36" s="1089"/>
      <c r="D36" s="1089"/>
      <c r="E36" s="1089"/>
      <c r="F36" s="1089"/>
      <c r="G36" s="1089"/>
      <c r="H36" s="1089"/>
      <c r="I36" s="1089"/>
      <c r="J36" s="1089"/>
    </row>
    <row r="37" spans="1:10">
      <c r="A37" s="1082" t="s">
        <v>450</v>
      </c>
      <c r="B37" s="1082"/>
      <c r="C37" s="1082"/>
      <c r="D37" s="1082"/>
      <c r="E37" s="1082"/>
      <c r="F37" s="1082"/>
      <c r="G37" s="1082"/>
      <c r="H37" s="1082"/>
      <c r="I37" s="1082"/>
      <c r="J37" s="1082"/>
    </row>
    <row r="38" spans="1:10">
      <c r="A38" s="1082" t="s">
        <v>449</v>
      </c>
      <c r="B38" s="1082"/>
      <c r="C38" s="1082"/>
      <c r="D38" s="1082"/>
      <c r="E38" s="1082"/>
      <c r="F38" s="1082"/>
      <c r="G38" s="1082"/>
      <c r="H38" s="1082"/>
      <c r="I38" s="1082"/>
      <c r="J38" s="1082"/>
    </row>
    <row r="39" spans="1:10">
      <c r="A39" s="352"/>
      <c r="B39" s="350"/>
      <c r="C39" s="350"/>
      <c r="D39" s="350"/>
      <c r="E39" s="350"/>
      <c r="F39" s="350"/>
      <c r="G39" s="350"/>
      <c r="H39" s="350"/>
      <c r="I39" s="350"/>
      <c r="J39" s="350"/>
    </row>
    <row r="40" spans="1:10">
      <c r="A40" s="300" t="s">
        <v>90</v>
      </c>
      <c r="B40" s="298"/>
      <c r="C40" s="298"/>
      <c r="D40" s="298"/>
      <c r="E40" s="298"/>
      <c r="F40" s="298"/>
      <c r="G40" s="298"/>
      <c r="H40" s="298"/>
      <c r="I40" s="298"/>
      <c r="J40" s="298"/>
    </row>
    <row r="41" spans="1:10">
      <c r="A41" s="299" t="s">
        <v>448</v>
      </c>
      <c r="B41" s="298"/>
      <c r="C41" s="299" t="s">
        <v>447</v>
      </c>
      <c r="D41" s="298"/>
      <c r="E41" s="298"/>
      <c r="F41" s="299" t="s">
        <v>446</v>
      </c>
      <c r="G41" s="298"/>
      <c r="H41" s="298"/>
      <c r="I41" s="298"/>
      <c r="J41" s="298"/>
    </row>
    <row r="42" spans="1:10">
      <c r="A42" s="299" t="s">
        <v>445</v>
      </c>
      <c r="B42" s="298"/>
      <c r="C42" s="299" t="s">
        <v>444</v>
      </c>
      <c r="D42" s="298"/>
      <c r="E42" s="298"/>
      <c r="F42" s="299" t="s">
        <v>443</v>
      </c>
      <c r="G42" s="298"/>
      <c r="H42" s="298"/>
      <c r="I42" s="298"/>
      <c r="J42" s="298"/>
    </row>
    <row r="43" spans="1:10">
      <c r="A43" s="299" t="s">
        <v>442</v>
      </c>
      <c r="B43" s="298"/>
      <c r="C43" s="299" t="s">
        <v>441</v>
      </c>
      <c r="D43" s="298"/>
      <c r="E43" s="298"/>
      <c r="F43" s="299" t="s">
        <v>440</v>
      </c>
      <c r="G43" s="298"/>
      <c r="H43" s="298"/>
      <c r="I43" s="298"/>
      <c r="J43" s="298"/>
    </row>
    <row r="44" spans="1:10">
      <c r="A44" s="299"/>
      <c r="B44" s="298"/>
      <c r="C44" s="299"/>
      <c r="D44" s="298"/>
      <c r="E44" s="298"/>
      <c r="F44" s="299"/>
      <c r="G44" s="298"/>
      <c r="H44" s="298"/>
      <c r="I44" s="298"/>
      <c r="J44" s="298"/>
    </row>
    <row r="45" spans="1:10">
      <c r="B45" s="379"/>
      <c r="C45" s="379"/>
      <c r="D45" s="379"/>
      <c r="E45" s="379"/>
      <c r="F45" s="379"/>
      <c r="G45" s="379"/>
      <c r="H45" s="379"/>
      <c r="I45" s="379"/>
      <c r="J45" s="379"/>
    </row>
    <row r="358" ht="18" customHeight="1"/>
  </sheetData>
  <mergeCells count="27">
    <mergeCell ref="A37:J37"/>
    <mergeCell ref="A38:J38"/>
    <mergeCell ref="A34:J34"/>
    <mergeCell ref="B7:G7"/>
    <mergeCell ref="H7:J7"/>
    <mergeCell ref="A29:A32"/>
    <mergeCell ref="B29:G29"/>
    <mergeCell ref="H29:J30"/>
    <mergeCell ref="B30:D30"/>
    <mergeCell ref="A36:J36"/>
    <mergeCell ref="A35:J35"/>
    <mergeCell ref="E30:G30"/>
    <mergeCell ref="B32:C32"/>
    <mergeCell ref="E32:F32"/>
    <mergeCell ref="H32:I32"/>
    <mergeCell ref="B33:G33"/>
    <mergeCell ref="H33:J33"/>
    <mergeCell ref="A1:J1"/>
    <mergeCell ref="A2:J2"/>
    <mergeCell ref="A3:A6"/>
    <mergeCell ref="B3:G3"/>
    <mergeCell ref="H3:J4"/>
    <mergeCell ref="B4:D4"/>
    <mergeCell ref="E4:G4"/>
    <mergeCell ref="B6:C6"/>
    <mergeCell ref="E6:F6"/>
    <mergeCell ref="H6:I6"/>
  </mergeCells>
  <conditionalFormatting sqref="F9:G9 I9:J28 C9:D28">
    <cfRule type="cellIs" dxfId="77" priority="46" stopIfTrue="1" operator="between">
      <formula>0.0001</formula>
      <formula>0.05</formula>
    </cfRule>
  </conditionalFormatting>
  <conditionalFormatting sqref="F9:G9 D9:E28 H9:J28">
    <cfRule type="cellIs" dxfId="76" priority="45" operator="between">
      <formula>0.00000001</formula>
      <formula>0.5</formula>
    </cfRule>
  </conditionalFormatting>
  <conditionalFormatting sqref="I8:J8">
    <cfRule type="cellIs" dxfId="75" priority="44" stopIfTrue="1" operator="between">
      <formula>0.0001</formula>
      <formula>0.05</formula>
    </cfRule>
  </conditionalFormatting>
  <conditionalFormatting sqref="H8:J8">
    <cfRule type="cellIs" dxfId="74" priority="43" operator="between">
      <formula>0.00000001</formula>
      <formula>0.5</formula>
    </cfRule>
  </conditionalFormatting>
  <conditionalFormatting sqref="G8">
    <cfRule type="cellIs" dxfId="73" priority="42" stopIfTrue="1" operator="between">
      <formula>0.0001</formula>
      <formula>0.05</formula>
    </cfRule>
  </conditionalFormatting>
  <conditionalFormatting sqref="G8">
    <cfRule type="cellIs" dxfId="72" priority="41" operator="between">
      <formula>0.00000001</formula>
      <formula>0.5</formula>
    </cfRule>
  </conditionalFormatting>
  <conditionalFormatting sqref="D8">
    <cfRule type="cellIs" dxfId="71" priority="40" stopIfTrue="1" operator="between">
      <formula>0.0001</formula>
      <formula>0.05</formula>
    </cfRule>
  </conditionalFormatting>
  <conditionalFormatting sqref="D8">
    <cfRule type="cellIs" dxfId="70" priority="39" operator="between">
      <formula>0.00000001</formula>
      <formula>0.5</formula>
    </cfRule>
  </conditionalFormatting>
  <conditionalFormatting sqref="C8">
    <cfRule type="cellIs" dxfId="69" priority="38" stopIfTrue="1" operator="between">
      <formula>0.0001</formula>
      <formula>0.05</formula>
    </cfRule>
  </conditionalFormatting>
  <conditionalFormatting sqref="F8">
    <cfRule type="cellIs" dxfId="68" priority="37" stopIfTrue="1" operator="between">
      <formula>0.0001</formula>
      <formula>0.05</formula>
    </cfRule>
  </conditionalFormatting>
  <conditionalFormatting sqref="F8">
    <cfRule type="cellIs" dxfId="67" priority="36" operator="between">
      <formula>0.00000001</formula>
      <formula>0.5</formula>
    </cfRule>
  </conditionalFormatting>
  <conditionalFormatting sqref="G10:G13 G17:G18 G20:G21 G23:G25 G27 F9:G9 I9:J28 C9:D28">
    <cfRule type="cellIs" dxfId="66" priority="35" stopIfTrue="1" operator="between">
      <formula>0.0001</formula>
      <formula>0.05</formula>
    </cfRule>
  </conditionalFormatting>
  <conditionalFormatting sqref="G10:G13 G17:G18 G20:G21 G23:G25 G27 F9:G9 D9:E28 H9:J28">
    <cfRule type="cellIs" dxfId="65" priority="34" operator="between">
      <formula>0.00000001</formula>
      <formula>0.5</formula>
    </cfRule>
  </conditionalFormatting>
  <conditionalFormatting sqref="I8:J8">
    <cfRule type="cellIs" dxfId="64" priority="33" stopIfTrue="1" operator="between">
      <formula>0.0001</formula>
      <formula>0.05</formula>
    </cfRule>
  </conditionalFormatting>
  <conditionalFormatting sqref="H8:J8">
    <cfRule type="cellIs" dxfId="63" priority="32" operator="between">
      <formula>0.00000001</formula>
      <formula>0.5</formula>
    </cfRule>
  </conditionalFormatting>
  <conditionalFormatting sqref="G8">
    <cfRule type="cellIs" dxfId="62" priority="31" stopIfTrue="1" operator="between">
      <formula>0.0001</formula>
      <formula>0.05</formula>
    </cfRule>
  </conditionalFormatting>
  <conditionalFormatting sqref="G8">
    <cfRule type="cellIs" dxfId="61" priority="30" operator="between">
      <formula>0.00000001</formula>
      <formula>0.5</formula>
    </cfRule>
  </conditionalFormatting>
  <conditionalFormatting sqref="D8">
    <cfRule type="cellIs" dxfId="60" priority="29" stopIfTrue="1" operator="between">
      <formula>0.0001</formula>
      <formula>0.05</formula>
    </cfRule>
  </conditionalFormatting>
  <conditionalFormatting sqref="D8">
    <cfRule type="cellIs" dxfId="59" priority="28" operator="between">
      <formula>0.00000001</formula>
      <formula>0.5</formula>
    </cfRule>
  </conditionalFormatting>
  <conditionalFormatting sqref="C8">
    <cfRule type="cellIs" dxfId="58" priority="27" stopIfTrue="1" operator="between">
      <formula>0.0001</formula>
      <formula>0.05</formula>
    </cfRule>
  </conditionalFormatting>
  <conditionalFormatting sqref="F8">
    <cfRule type="cellIs" dxfId="57" priority="26" stopIfTrue="1" operator="between">
      <formula>0.0001</formula>
      <formula>0.05</formula>
    </cfRule>
  </conditionalFormatting>
  <conditionalFormatting sqref="F8">
    <cfRule type="cellIs" dxfId="56" priority="25" operator="between">
      <formula>0.00000001</formula>
      <formula>0.5</formula>
    </cfRule>
  </conditionalFormatting>
  <conditionalFormatting sqref="G9:G11 G18 G20 G22:G25 G28 F9 I9:J28 C9:D28">
    <cfRule type="cellIs" dxfId="55" priority="24" stopIfTrue="1" operator="between">
      <formula>0.0001</formula>
      <formula>0.05</formula>
    </cfRule>
  </conditionalFormatting>
  <conditionalFormatting sqref="G9:G11 G18 G20 G22:G25 G28 F9 D9:E28 H9:J28">
    <cfRule type="cellIs" dxfId="54" priority="23" operator="between">
      <formula>0.00000001</formula>
      <formula>0.5</formula>
    </cfRule>
  </conditionalFormatting>
  <conditionalFormatting sqref="I8:J8">
    <cfRule type="cellIs" dxfId="53" priority="22" stopIfTrue="1" operator="between">
      <formula>0.0001</formula>
      <formula>0.05</formula>
    </cfRule>
  </conditionalFormatting>
  <conditionalFormatting sqref="H8:J8">
    <cfRule type="cellIs" dxfId="52" priority="21" operator="between">
      <formula>0.00000001</formula>
      <formula>0.5</formula>
    </cfRule>
  </conditionalFormatting>
  <conditionalFormatting sqref="G8">
    <cfRule type="cellIs" dxfId="51" priority="20" stopIfTrue="1" operator="between">
      <formula>0.0001</formula>
      <formula>0.05</formula>
    </cfRule>
  </conditionalFormatting>
  <conditionalFormatting sqref="G8">
    <cfRule type="cellIs" dxfId="50" priority="19" operator="between">
      <formula>0.00000001</formula>
      <formula>0.5</formula>
    </cfRule>
  </conditionalFormatting>
  <conditionalFormatting sqref="D8">
    <cfRule type="cellIs" dxfId="49" priority="18" stopIfTrue="1" operator="between">
      <formula>0.0001</formula>
      <formula>0.05</formula>
    </cfRule>
  </conditionalFormatting>
  <conditionalFormatting sqref="D8">
    <cfRule type="cellIs" dxfId="48" priority="17" operator="between">
      <formula>0.00000001</formula>
      <formula>0.5</formula>
    </cfRule>
  </conditionalFormatting>
  <conditionalFormatting sqref="C8">
    <cfRule type="cellIs" dxfId="47" priority="16" stopIfTrue="1" operator="between">
      <formula>0.0001</formula>
      <formula>0.05</formula>
    </cfRule>
  </conditionalFormatting>
  <conditionalFormatting sqref="F8">
    <cfRule type="cellIs" dxfId="46" priority="15" stopIfTrue="1" operator="between">
      <formula>0.0001</formula>
      <formula>0.05</formula>
    </cfRule>
  </conditionalFormatting>
  <conditionalFormatting sqref="F8">
    <cfRule type="cellIs" dxfId="45" priority="14" operator="between">
      <formula>0.00000001</formula>
      <formula>0.5</formula>
    </cfRule>
  </conditionalFormatting>
  <conditionalFormatting sqref="G9:G11 G18 G20 G22:G25 G28 C9:D28 I8:J28">
    <cfRule type="cellIs" dxfId="44" priority="13" stopIfTrue="1" operator="between">
      <formula>0.0001</formula>
      <formula>0.05</formula>
    </cfRule>
  </conditionalFormatting>
  <conditionalFormatting sqref="G9:G11 G18 G20 G22:G25 G28 D9:E28 H8:J28">
    <cfRule type="cellIs" dxfId="43" priority="12" operator="between">
      <formula>0.00000001</formula>
      <formula>0.5</formula>
    </cfRule>
  </conditionalFormatting>
  <conditionalFormatting sqref="G8">
    <cfRule type="cellIs" dxfId="42" priority="11" stopIfTrue="1" operator="between">
      <formula>0.0001</formula>
      <formula>0.05</formula>
    </cfRule>
  </conditionalFormatting>
  <conditionalFormatting sqref="G8">
    <cfRule type="cellIs" dxfId="41" priority="10" operator="between">
      <formula>0.00000001</formula>
      <formula>0.5</formula>
    </cfRule>
  </conditionalFormatting>
  <conditionalFormatting sqref="D8">
    <cfRule type="cellIs" dxfId="40" priority="9" stopIfTrue="1" operator="between">
      <formula>0.0001</formula>
      <formula>0.05</formula>
    </cfRule>
  </conditionalFormatting>
  <conditionalFormatting sqref="D8">
    <cfRule type="cellIs" dxfId="39" priority="8" operator="between">
      <formula>0.00000001</formula>
      <formula>0.5</formula>
    </cfRule>
  </conditionalFormatting>
  <conditionalFormatting sqref="C8">
    <cfRule type="cellIs" dxfId="38" priority="7" stopIfTrue="1" operator="between">
      <formula>0.0001</formula>
      <formula>0.05</formula>
    </cfRule>
  </conditionalFormatting>
  <conditionalFormatting sqref="F8:F9">
    <cfRule type="cellIs" dxfId="37" priority="6" stopIfTrue="1" operator="between">
      <formula>0.0001</formula>
      <formula>0.05</formula>
    </cfRule>
  </conditionalFormatting>
  <conditionalFormatting sqref="F8:F9">
    <cfRule type="cellIs" dxfId="36" priority="5" operator="between">
      <formula>0.00000001</formula>
      <formula>0.5</formula>
    </cfRule>
  </conditionalFormatting>
  <conditionalFormatting sqref="B8:J28">
    <cfRule type="cellIs" dxfId="35" priority="4" stopIfTrue="1" operator="between">
      <formula>0.001</formula>
      <formula>0.5</formula>
    </cfRule>
  </conditionalFormatting>
  <conditionalFormatting sqref="B8:J28">
    <cfRule type="cellIs" priority="3" operator="between">
      <formula>0.00000001</formula>
      <formula>0.45555</formula>
    </cfRule>
  </conditionalFormatting>
  <conditionalFormatting sqref="E8:H21 E22:G28 I8:J28 B8:D28">
    <cfRule type="cellIs" dxfId="34" priority="2" stopIfTrue="1" operator="between">
      <formula>0.0001</formula>
      <formula>0.05</formula>
    </cfRule>
  </conditionalFormatting>
  <conditionalFormatting sqref="D8:H28">
    <cfRule type="cellIs" dxfId="33" priority="1" operator="between">
      <formula>0.00000001</formula>
      <formula>0.5</formula>
    </cfRule>
  </conditionalFormatting>
  <hyperlinks>
    <hyperlink ref="A42" r:id="rId1"/>
    <hyperlink ref="A43" r:id="rId2"/>
    <hyperlink ref="C41" r:id="rId3"/>
    <hyperlink ref="C42" r:id="rId4"/>
    <hyperlink ref="A41" r:id="rId5"/>
    <hyperlink ref="C43" r:id="rId6"/>
    <hyperlink ref="B5" r:id="rId7"/>
    <hyperlink ref="C5" r:id="rId8"/>
    <hyperlink ref="D5" r:id="rId9"/>
    <hyperlink ref="E5" r:id="rId10"/>
    <hyperlink ref="F5" r:id="rId11"/>
    <hyperlink ref="G5" r:id="rId12"/>
    <hyperlink ref="B31" r:id="rId13"/>
    <hyperlink ref="C31" r:id="rId14"/>
    <hyperlink ref="D31" r:id="rId15"/>
    <hyperlink ref="E31" r:id="rId16"/>
    <hyperlink ref="F31" r:id="rId17"/>
    <hyperlink ref="G31" r:id="rId18"/>
    <hyperlink ref="H5" r:id="rId19"/>
    <hyperlink ref="I5" r:id="rId20"/>
    <hyperlink ref="J5" r:id="rId21"/>
    <hyperlink ref="H31" r:id="rId22"/>
    <hyperlink ref="I31" r:id="rId23"/>
    <hyperlink ref="J31" r:id="rId24"/>
    <hyperlink ref="F41" r:id="rId25"/>
    <hyperlink ref="F42" r:id="rId26"/>
    <hyperlink ref="F43" r:id="rId27"/>
  </hyperlinks>
  <pageMargins left="0.39370078740157483" right="0.39370078740157483" top="0.39370078740157483" bottom="0.39370078740157483" header="0" footer="0"/>
  <pageSetup paperSize="9" scale="83" fitToHeight="0" orientation="portrait" verticalDpi="0" r:id="rId28"/>
</worksheet>
</file>

<file path=xl/worksheets/sheet25.xml><?xml version="1.0" encoding="utf-8"?>
<worksheet xmlns="http://schemas.openxmlformats.org/spreadsheetml/2006/main" xmlns:r="http://schemas.openxmlformats.org/officeDocument/2006/relationships">
  <dimension ref="A1:R44"/>
  <sheetViews>
    <sheetView showGridLines="0" workbookViewId="0">
      <selection sqref="A1:XFD1"/>
    </sheetView>
  </sheetViews>
  <sheetFormatPr defaultColWidth="7.85546875" defaultRowHeight="12.75"/>
  <cols>
    <col min="1" max="3" width="8.5703125" style="295" customWidth="1"/>
    <col min="4" max="4" width="9" style="348" customWidth="1"/>
    <col min="5" max="11" width="8.5703125" style="295" customWidth="1"/>
    <col min="12" max="12" width="7.5703125" style="295" customWidth="1"/>
    <col min="13" max="13" width="9.42578125" style="295" customWidth="1"/>
    <col min="14" max="14" width="7.7109375" style="295" customWidth="1"/>
    <col min="15" max="20" width="7.85546875" style="295"/>
    <col min="21" max="30" width="2.28515625" style="295" customWidth="1"/>
    <col min="31" max="16384" width="7.85546875" style="295"/>
  </cols>
  <sheetData>
    <row r="1" spans="1:18" s="327" customFormat="1" ht="39.75" customHeight="1">
      <c r="A1" s="1111" t="s">
        <v>439</v>
      </c>
      <c r="B1" s="1111"/>
      <c r="C1" s="1111"/>
      <c r="D1" s="1111"/>
      <c r="E1" s="1111"/>
      <c r="F1" s="1111"/>
      <c r="G1" s="1111"/>
      <c r="H1" s="1111"/>
      <c r="I1" s="1111"/>
      <c r="J1" s="1111"/>
      <c r="K1" s="1111"/>
    </row>
    <row r="2" spans="1:18" s="327" customFormat="1" ht="30" customHeight="1">
      <c r="A2" s="1111" t="s">
        <v>438</v>
      </c>
      <c r="B2" s="1111"/>
      <c r="C2" s="1111"/>
      <c r="D2" s="1111"/>
      <c r="E2" s="1111"/>
      <c r="F2" s="1111"/>
      <c r="G2" s="1111"/>
      <c r="H2" s="1111"/>
      <c r="I2" s="1111"/>
      <c r="J2" s="1111"/>
      <c r="K2" s="1111"/>
    </row>
    <row r="3" spans="1:18" s="373" customFormat="1" ht="13.9" customHeight="1">
      <c r="A3" s="378" t="s">
        <v>206</v>
      </c>
      <c r="B3" s="376"/>
      <c r="C3" s="376"/>
      <c r="D3" s="377"/>
      <c r="E3" s="376"/>
      <c r="F3" s="376"/>
      <c r="G3" s="376"/>
      <c r="H3" s="376"/>
      <c r="I3" s="375"/>
      <c r="J3" s="375"/>
      <c r="K3" s="374" t="s">
        <v>313</v>
      </c>
    </row>
    <row r="4" spans="1:18" ht="31.5" customHeight="1">
      <c r="A4" s="1112"/>
      <c r="B4" s="1101" t="s">
        <v>437</v>
      </c>
      <c r="C4" s="1115"/>
      <c r="D4" s="1115"/>
      <c r="E4" s="1115"/>
      <c r="F4" s="1115"/>
      <c r="G4" s="1115"/>
      <c r="H4" s="1115"/>
      <c r="I4" s="1115"/>
      <c r="J4" s="1115"/>
      <c r="K4" s="357" t="s">
        <v>436</v>
      </c>
    </row>
    <row r="5" spans="1:18" ht="16.149999999999999" customHeight="1">
      <c r="A5" s="1113"/>
      <c r="B5" s="1116" t="s">
        <v>435</v>
      </c>
      <c r="C5" s="1117" t="s">
        <v>434</v>
      </c>
      <c r="D5" s="1119" t="s">
        <v>433</v>
      </c>
      <c r="E5" s="1120" t="s">
        <v>432</v>
      </c>
      <c r="F5" s="1120"/>
      <c r="G5" s="1120"/>
      <c r="H5" s="1118" t="s">
        <v>431</v>
      </c>
      <c r="I5" s="1118"/>
      <c r="J5" s="1118"/>
      <c r="K5" s="1117" t="s">
        <v>430</v>
      </c>
      <c r="L5" s="353"/>
      <c r="M5" s="353"/>
    </row>
    <row r="6" spans="1:18" ht="12.6" customHeight="1">
      <c r="A6" s="1113"/>
      <c r="B6" s="1116"/>
      <c r="C6" s="1117"/>
      <c r="D6" s="1119"/>
      <c r="E6" s="1120" t="s">
        <v>429</v>
      </c>
      <c r="F6" s="1120"/>
      <c r="G6" s="1092" t="s">
        <v>428</v>
      </c>
      <c r="H6" s="1092" t="s">
        <v>166</v>
      </c>
      <c r="I6" s="1118" t="s">
        <v>427</v>
      </c>
      <c r="J6" s="1118"/>
      <c r="K6" s="1117"/>
      <c r="L6" s="353"/>
      <c r="M6" s="353"/>
    </row>
    <row r="7" spans="1:18" ht="27.75" customHeight="1">
      <c r="A7" s="1113"/>
      <c r="B7" s="1116"/>
      <c r="C7" s="1117"/>
      <c r="D7" s="1119"/>
      <c r="E7" s="355" t="s">
        <v>166</v>
      </c>
      <c r="F7" s="356" t="s">
        <v>426</v>
      </c>
      <c r="G7" s="1092"/>
      <c r="H7" s="1092"/>
      <c r="I7" s="355" t="s">
        <v>166</v>
      </c>
      <c r="J7" s="355" t="s">
        <v>425</v>
      </c>
      <c r="K7" s="1117"/>
      <c r="L7" s="353"/>
      <c r="M7" s="353"/>
    </row>
    <row r="8" spans="1:18" ht="16.149999999999999" customHeight="1">
      <c r="A8" s="1114"/>
      <c r="B8" s="939">
        <v>2017</v>
      </c>
      <c r="C8" s="940"/>
      <c r="D8" s="940"/>
      <c r="E8" s="940"/>
      <c r="F8" s="940"/>
      <c r="G8" s="940"/>
      <c r="H8" s="940"/>
      <c r="I8" s="940"/>
      <c r="J8" s="941"/>
      <c r="K8" s="372">
        <v>2016</v>
      </c>
      <c r="L8" s="371"/>
      <c r="M8" s="371" t="s">
        <v>376</v>
      </c>
      <c r="N8" s="295" t="s">
        <v>375</v>
      </c>
    </row>
    <row r="9" spans="1:18" s="321" customFormat="1" ht="12.75" customHeight="1">
      <c r="A9" s="368" t="s">
        <v>14</v>
      </c>
      <c r="B9" s="370">
        <v>2459450</v>
      </c>
      <c r="C9" s="370">
        <v>6757649</v>
      </c>
      <c r="D9" s="366">
        <v>2772648</v>
      </c>
      <c r="E9" s="365">
        <v>212107424</v>
      </c>
      <c r="F9" s="365">
        <v>6175060</v>
      </c>
      <c r="G9" s="365">
        <v>652498</v>
      </c>
      <c r="H9" s="364">
        <v>247311523</v>
      </c>
      <c r="I9" s="364">
        <v>228106229</v>
      </c>
      <c r="J9" s="364">
        <v>82294529</v>
      </c>
      <c r="K9" s="364">
        <v>7423439</v>
      </c>
      <c r="L9" s="322"/>
      <c r="M9" s="318" t="s">
        <v>16</v>
      </c>
      <c r="N9" s="322" t="s">
        <v>372</v>
      </c>
    </row>
    <row r="10" spans="1:18" s="321" customFormat="1" ht="12.75" customHeight="1">
      <c r="A10" s="368" t="s">
        <v>17</v>
      </c>
      <c r="B10" s="367">
        <v>2413616</v>
      </c>
      <c r="C10" s="367">
        <v>6643437</v>
      </c>
      <c r="D10" s="367">
        <v>2718757</v>
      </c>
      <c r="E10" s="367">
        <v>201891874</v>
      </c>
      <c r="F10" s="367">
        <v>5671532</v>
      </c>
      <c r="G10" s="367">
        <v>623247</v>
      </c>
      <c r="H10" s="367">
        <v>240845500</v>
      </c>
      <c r="I10" s="367">
        <v>222021152</v>
      </c>
      <c r="J10" s="367">
        <v>78682824</v>
      </c>
      <c r="K10" s="367">
        <v>7315980</v>
      </c>
      <c r="L10" s="369"/>
      <c r="M10" s="318" t="s">
        <v>374</v>
      </c>
      <c r="N10" s="322" t="s">
        <v>372</v>
      </c>
    </row>
    <row r="11" spans="1:18" s="339" customFormat="1" ht="12.75" customHeight="1">
      <c r="A11" s="368" t="s">
        <v>55</v>
      </c>
      <c r="B11" s="367">
        <v>1949183</v>
      </c>
      <c r="C11" s="367">
        <v>5087032</v>
      </c>
      <c r="D11" s="366">
        <v>1869639</v>
      </c>
      <c r="E11" s="365">
        <v>111263973</v>
      </c>
      <c r="F11" s="365">
        <v>743425</v>
      </c>
      <c r="G11" s="365">
        <v>274676</v>
      </c>
      <c r="H11" s="364">
        <v>148430882</v>
      </c>
      <c r="I11" s="364">
        <v>135705286</v>
      </c>
      <c r="J11" s="364">
        <v>36750677</v>
      </c>
      <c r="K11" s="364">
        <v>5256012</v>
      </c>
      <c r="L11" s="358"/>
      <c r="M11" s="318" t="s">
        <v>373</v>
      </c>
      <c r="N11" s="317" t="s">
        <v>372</v>
      </c>
      <c r="P11" s="321"/>
      <c r="Q11" s="321"/>
      <c r="R11" s="321"/>
    </row>
    <row r="12" spans="1:18" s="339" customFormat="1" ht="12.75" customHeight="1">
      <c r="A12" s="363" t="s">
        <v>371</v>
      </c>
      <c r="B12" s="362">
        <v>586</v>
      </c>
      <c r="C12" s="362">
        <v>3695</v>
      </c>
      <c r="D12" s="361">
        <v>1550</v>
      </c>
      <c r="E12" s="360">
        <v>128240</v>
      </c>
      <c r="F12" s="360">
        <v>2086</v>
      </c>
      <c r="G12" s="360">
        <v>501</v>
      </c>
      <c r="H12" s="359">
        <v>237987</v>
      </c>
      <c r="I12" s="359">
        <v>231563</v>
      </c>
      <c r="J12" s="359">
        <v>153457</v>
      </c>
      <c r="K12" s="359">
        <v>0</v>
      </c>
      <c r="L12" s="358"/>
      <c r="M12" s="313" t="s">
        <v>370</v>
      </c>
      <c r="N12" s="312">
        <v>1502</v>
      </c>
      <c r="P12" s="321"/>
      <c r="Q12" s="321"/>
      <c r="R12" s="321"/>
    </row>
    <row r="13" spans="1:18" s="339" customFormat="1" ht="12.75" customHeight="1">
      <c r="A13" s="363" t="s">
        <v>369</v>
      </c>
      <c r="B13" s="362">
        <v>8679</v>
      </c>
      <c r="C13" s="362">
        <v>30790</v>
      </c>
      <c r="D13" s="361">
        <v>13911</v>
      </c>
      <c r="E13" s="360">
        <v>5083464</v>
      </c>
      <c r="F13" s="360">
        <v>38117</v>
      </c>
      <c r="G13" s="360">
        <v>7366</v>
      </c>
      <c r="H13" s="359">
        <v>2213293</v>
      </c>
      <c r="I13" s="359">
        <v>2206856</v>
      </c>
      <c r="J13" s="359">
        <v>1472905</v>
      </c>
      <c r="K13" s="359">
        <v>32054</v>
      </c>
      <c r="L13" s="358"/>
      <c r="M13" s="313" t="s">
        <v>368</v>
      </c>
      <c r="N13" s="312">
        <v>1503</v>
      </c>
      <c r="P13" s="321"/>
      <c r="Q13" s="321"/>
      <c r="R13" s="321"/>
    </row>
    <row r="14" spans="1:18" s="339" customFormat="1" ht="12.75" customHeight="1">
      <c r="A14" s="363" t="s">
        <v>367</v>
      </c>
      <c r="B14" s="362">
        <v>6484</v>
      </c>
      <c r="C14" s="362">
        <v>38213</v>
      </c>
      <c r="D14" s="361">
        <v>12653</v>
      </c>
      <c r="E14" s="360">
        <v>1317537</v>
      </c>
      <c r="F14" s="360">
        <v>19463</v>
      </c>
      <c r="G14" s="360">
        <v>5860</v>
      </c>
      <c r="H14" s="359">
        <v>2067119</v>
      </c>
      <c r="I14" s="359">
        <v>2067118</v>
      </c>
      <c r="J14" s="359">
        <v>1087410</v>
      </c>
      <c r="K14" s="359">
        <v>49242</v>
      </c>
      <c r="L14" s="358"/>
      <c r="M14" s="313" t="s">
        <v>366</v>
      </c>
      <c r="N14" s="312">
        <v>1115</v>
      </c>
      <c r="P14" s="321"/>
      <c r="Q14" s="321"/>
      <c r="R14" s="321"/>
    </row>
    <row r="15" spans="1:18" s="321" customFormat="1" ht="12.75" customHeight="1">
      <c r="A15" s="363" t="s">
        <v>365</v>
      </c>
      <c r="B15" s="362">
        <v>2710</v>
      </c>
      <c r="C15" s="362">
        <v>9523</v>
      </c>
      <c r="D15" s="361">
        <v>4908</v>
      </c>
      <c r="E15" s="360">
        <v>559882</v>
      </c>
      <c r="F15" s="360">
        <v>9024</v>
      </c>
      <c r="G15" s="360">
        <v>2339</v>
      </c>
      <c r="H15" s="359">
        <v>708758</v>
      </c>
      <c r="I15" s="359">
        <v>702334</v>
      </c>
      <c r="J15" s="359">
        <v>519133</v>
      </c>
      <c r="K15" s="359" t="s">
        <v>298</v>
      </c>
      <c r="L15" s="358"/>
      <c r="M15" s="313" t="s">
        <v>364</v>
      </c>
      <c r="N15" s="312">
        <v>1504</v>
      </c>
    </row>
    <row r="16" spans="1:18" s="321" customFormat="1" ht="12.75" customHeight="1">
      <c r="A16" s="363" t="s">
        <v>363</v>
      </c>
      <c r="B16" s="362">
        <v>9634</v>
      </c>
      <c r="C16" s="362">
        <v>34956</v>
      </c>
      <c r="D16" s="361">
        <v>20294</v>
      </c>
      <c r="E16" s="360">
        <v>3109681</v>
      </c>
      <c r="F16" s="360">
        <v>92285</v>
      </c>
      <c r="G16" s="360">
        <v>9062</v>
      </c>
      <c r="H16" s="359">
        <v>2348380</v>
      </c>
      <c r="I16" s="359">
        <v>2348378</v>
      </c>
      <c r="J16" s="359">
        <v>1468338</v>
      </c>
      <c r="K16" s="359">
        <v>21460</v>
      </c>
      <c r="L16" s="358"/>
      <c r="M16" s="313" t="s">
        <v>362</v>
      </c>
      <c r="N16" s="312">
        <v>1105</v>
      </c>
    </row>
    <row r="17" spans="1:18" s="339" customFormat="1" ht="12.75" customHeight="1">
      <c r="A17" s="363" t="s">
        <v>361</v>
      </c>
      <c r="B17" s="362">
        <v>1687463</v>
      </c>
      <c r="C17" s="362">
        <v>3903682</v>
      </c>
      <c r="D17" s="361">
        <v>1325754</v>
      </c>
      <c r="E17" s="360">
        <v>80145035</v>
      </c>
      <c r="F17" s="360">
        <v>380047</v>
      </c>
      <c r="G17" s="360">
        <v>178246</v>
      </c>
      <c r="H17" s="359">
        <v>107152388</v>
      </c>
      <c r="I17" s="359">
        <v>96514654</v>
      </c>
      <c r="J17" s="359">
        <v>19205976</v>
      </c>
      <c r="K17" s="359">
        <v>3726100</v>
      </c>
      <c r="L17" s="358"/>
      <c r="M17" s="313" t="s">
        <v>360</v>
      </c>
      <c r="N17" s="312">
        <v>1106</v>
      </c>
      <c r="P17" s="321"/>
      <c r="Q17" s="321"/>
      <c r="R17" s="321"/>
    </row>
    <row r="18" spans="1:18" s="339" customFormat="1" ht="12.75" customHeight="1">
      <c r="A18" s="363" t="s">
        <v>359</v>
      </c>
      <c r="B18" s="362">
        <v>6191</v>
      </c>
      <c r="C18" s="362">
        <v>22311</v>
      </c>
      <c r="D18" s="361">
        <v>12287</v>
      </c>
      <c r="E18" s="360">
        <v>1597322</v>
      </c>
      <c r="F18" s="360">
        <v>19946</v>
      </c>
      <c r="G18" s="360">
        <v>5700</v>
      </c>
      <c r="H18" s="359">
        <v>1634103</v>
      </c>
      <c r="I18" s="359">
        <v>1533159</v>
      </c>
      <c r="J18" s="359">
        <v>1088877</v>
      </c>
      <c r="K18" s="359">
        <v>30727</v>
      </c>
      <c r="L18" s="358"/>
      <c r="M18" s="313" t="s">
        <v>358</v>
      </c>
      <c r="N18" s="312">
        <v>1107</v>
      </c>
      <c r="P18" s="321"/>
      <c r="Q18" s="321"/>
      <c r="R18" s="321"/>
    </row>
    <row r="19" spans="1:18" s="339" customFormat="1" ht="12.75" customHeight="1">
      <c r="A19" s="363" t="s">
        <v>357</v>
      </c>
      <c r="B19" s="362">
        <v>3129</v>
      </c>
      <c r="C19" s="362">
        <v>14063</v>
      </c>
      <c r="D19" s="361">
        <v>5999</v>
      </c>
      <c r="E19" s="360">
        <v>754120</v>
      </c>
      <c r="F19" s="360">
        <v>12025</v>
      </c>
      <c r="G19" s="360">
        <v>2968</v>
      </c>
      <c r="H19" s="359">
        <v>783300</v>
      </c>
      <c r="I19" s="359">
        <v>745618</v>
      </c>
      <c r="J19" s="359">
        <v>517860</v>
      </c>
      <c r="K19" s="359">
        <v>0</v>
      </c>
      <c r="L19" s="358"/>
      <c r="M19" s="313" t="s">
        <v>356</v>
      </c>
      <c r="N19" s="312">
        <v>1109</v>
      </c>
      <c r="P19" s="321"/>
      <c r="Q19" s="321"/>
      <c r="R19" s="321"/>
    </row>
    <row r="20" spans="1:18" s="339" customFormat="1" ht="12.75" customHeight="1">
      <c r="A20" s="363" t="s">
        <v>355</v>
      </c>
      <c r="B20" s="362">
        <v>2035</v>
      </c>
      <c r="C20" s="362">
        <v>8243</v>
      </c>
      <c r="D20" s="361">
        <v>4095</v>
      </c>
      <c r="E20" s="360">
        <v>375226</v>
      </c>
      <c r="F20" s="360">
        <v>9136</v>
      </c>
      <c r="G20" s="360">
        <v>1557</v>
      </c>
      <c r="H20" s="359">
        <v>612072</v>
      </c>
      <c r="I20" s="359">
        <v>599225</v>
      </c>
      <c r="J20" s="359">
        <v>423780</v>
      </c>
      <c r="K20" s="359" t="s">
        <v>298</v>
      </c>
      <c r="L20" s="358"/>
      <c r="M20" s="313" t="s">
        <v>354</v>
      </c>
      <c r="N20" s="312">
        <v>1506</v>
      </c>
      <c r="P20" s="321"/>
      <c r="Q20" s="321"/>
      <c r="R20" s="321"/>
    </row>
    <row r="21" spans="1:18" s="339" customFormat="1" ht="12.75" customHeight="1">
      <c r="A21" s="363" t="s">
        <v>353</v>
      </c>
      <c r="B21" s="362">
        <v>1917</v>
      </c>
      <c r="C21" s="362">
        <v>8539</v>
      </c>
      <c r="D21" s="361">
        <v>4249</v>
      </c>
      <c r="E21" s="360">
        <v>432223</v>
      </c>
      <c r="F21" s="360">
        <v>6514</v>
      </c>
      <c r="G21" s="360">
        <v>1474</v>
      </c>
      <c r="H21" s="359">
        <v>619494</v>
      </c>
      <c r="I21" s="359">
        <v>606646</v>
      </c>
      <c r="J21" s="359">
        <v>426000</v>
      </c>
      <c r="K21" s="359">
        <v>17178</v>
      </c>
      <c r="L21" s="358"/>
      <c r="M21" s="313" t="s">
        <v>352</v>
      </c>
      <c r="N21" s="312">
        <v>1507</v>
      </c>
      <c r="P21" s="321"/>
      <c r="Q21" s="321"/>
      <c r="R21" s="321"/>
    </row>
    <row r="22" spans="1:18" s="339" customFormat="1" ht="12.75" customHeight="1">
      <c r="A22" s="363" t="s">
        <v>351</v>
      </c>
      <c r="B22" s="362">
        <v>4943</v>
      </c>
      <c r="C22" s="362">
        <v>15760</v>
      </c>
      <c r="D22" s="361">
        <v>9398</v>
      </c>
      <c r="E22" s="360">
        <v>1185364</v>
      </c>
      <c r="F22" s="360">
        <v>12546</v>
      </c>
      <c r="G22" s="360">
        <v>4586</v>
      </c>
      <c r="H22" s="359">
        <v>1152246</v>
      </c>
      <c r="I22" s="359">
        <v>1152246</v>
      </c>
      <c r="J22" s="359">
        <v>907209</v>
      </c>
      <c r="K22" s="359">
        <v>21580</v>
      </c>
      <c r="L22" s="358"/>
      <c r="M22" s="313" t="s">
        <v>350</v>
      </c>
      <c r="N22" s="312">
        <v>1116</v>
      </c>
      <c r="P22" s="321"/>
      <c r="Q22" s="321"/>
      <c r="R22" s="321"/>
    </row>
    <row r="23" spans="1:18" s="339" customFormat="1" ht="12.75" customHeight="1">
      <c r="A23" s="363" t="s">
        <v>349</v>
      </c>
      <c r="B23" s="362">
        <v>184881</v>
      </c>
      <c r="C23" s="362">
        <v>871772</v>
      </c>
      <c r="D23" s="361">
        <v>391994</v>
      </c>
      <c r="E23" s="360">
        <v>9510024</v>
      </c>
      <c r="F23" s="360">
        <v>44104</v>
      </c>
      <c r="G23" s="360">
        <v>28302</v>
      </c>
      <c r="H23" s="359">
        <v>20040965</v>
      </c>
      <c r="I23" s="359">
        <v>18204051</v>
      </c>
      <c r="J23" s="359">
        <v>3452948</v>
      </c>
      <c r="K23" s="359">
        <v>1224531</v>
      </c>
      <c r="L23" s="358"/>
      <c r="M23" s="313" t="s">
        <v>348</v>
      </c>
      <c r="N23" s="312">
        <v>1110</v>
      </c>
      <c r="P23" s="321"/>
      <c r="Q23" s="321"/>
      <c r="R23" s="321"/>
    </row>
    <row r="24" spans="1:18" s="339" customFormat="1" ht="12.75" customHeight="1">
      <c r="A24" s="363" t="s">
        <v>347</v>
      </c>
      <c r="B24" s="362">
        <v>1845</v>
      </c>
      <c r="C24" s="362">
        <v>8363</v>
      </c>
      <c r="D24" s="361">
        <v>3840</v>
      </c>
      <c r="E24" s="360">
        <v>373983</v>
      </c>
      <c r="F24" s="360">
        <v>3843</v>
      </c>
      <c r="G24" s="360">
        <v>1487</v>
      </c>
      <c r="H24" s="359">
        <v>558851</v>
      </c>
      <c r="I24" s="359">
        <v>533156</v>
      </c>
      <c r="J24" s="359">
        <v>368977</v>
      </c>
      <c r="K24" s="359">
        <v>0</v>
      </c>
      <c r="L24" s="358"/>
      <c r="M24" s="313" t="s">
        <v>346</v>
      </c>
      <c r="N24" s="312">
        <v>1508</v>
      </c>
      <c r="P24" s="321"/>
      <c r="Q24" s="321"/>
      <c r="R24" s="321"/>
    </row>
    <row r="25" spans="1:18" s="339" customFormat="1" ht="12.75" customHeight="1">
      <c r="A25" s="363" t="s">
        <v>345</v>
      </c>
      <c r="B25" s="362">
        <v>4370</v>
      </c>
      <c r="C25" s="362">
        <v>17361</v>
      </c>
      <c r="D25" s="361">
        <v>8095</v>
      </c>
      <c r="E25" s="360">
        <v>939272</v>
      </c>
      <c r="F25" s="360">
        <v>19436</v>
      </c>
      <c r="G25" s="360">
        <v>3631</v>
      </c>
      <c r="H25" s="359">
        <v>1187919</v>
      </c>
      <c r="I25" s="359">
        <v>1181495</v>
      </c>
      <c r="J25" s="359">
        <v>886129</v>
      </c>
      <c r="K25" s="359">
        <v>24620</v>
      </c>
      <c r="L25" s="358"/>
      <c r="M25" s="313" t="s">
        <v>344</v>
      </c>
      <c r="N25" s="312">
        <v>1510</v>
      </c>
      <c r="P25" s="321"/>
      <c r="Q25" s="321"/>
      <c r="R25" s="321"/>
    </row>
    <row r="26" spans="1:18" s="321" customFormat="1" ht="12.75" customHeight="1">
      <c r="A26" s="363" t="s">
        <v>343</v>
      </c>
      <c r="B26" s="362">
        <v>1585</v>
      </c>
      <c r="C26" s="362">
        <v>6791</v>
      </c>
      <c r="D26" s="361">
        <v>3573</v>
      </c>
      <c r="E26" s="360">
        <v>411836</v>
      </c>
      <c r="F26" s="360">
        <v>8196</v>
      </c>
      <c r="G26" s="360">
        <v>1364</v>
      </c>
      <c r="H26" s="359">
        <v>440615</v>
      </c>
      <c r="I26" s="359">
        <v>440615</v>
      </c>
      <c r="J26" s="359">
        <v>298032</v>
      </c>
      <c r="K26" s="359" t="s">
        <v>298</v>
      </c>
      <c r="L26" s="358"/>
      <c r="M26" s="313" t="s">
        <v>342</v>
      </c>
      <c r="N26" s="312">
        <v>1511</v>
      </c>
    </row>
    <row r="27" spans="1:18" s="339" customFormat="1" ht="12.75" customHeight="1">
      <c r="A27" s="363" t="s">
        <v>341</v>
      </c>
      <c r="B27" s="362">
        <v>4929</v>
      </c>
      <c r="C27" s="362">
        <v>23717</v>
      </c>
      <c r="D27" s="361">
        <v>10599</v>
      </c>
      <c r="E27" s="360">
        <v>1261083</v>
      </c>
      <c r="F27" s="360">
        <v>12709</v>
      </c>
      <c r="G27" s="360">
        <v>4029</v>
      </c>
      <c r="H27" s="359">
        <v>1616576</v>
      </c>
      <c r="I27" s="359">
        <v>1616576</v>
      </c>
      <c r="J27" s="359">
        <v>952144</v>
      </c>
      <c r="K27" s="359">
        <v>31934</v>
      </c>
      <c r="L27" s="358"/>
      <c r="M27" s="313" t="s">
        <v>340</v>
      </c>
      <c r="N27" s="312">
        <v>1512</v>
      </c>
      <c r="P27" s="321"/>
      <c r="Q27" s="321"/>
      <c r="R27" s="321"/>
    </row>
    <row r="28" spans="1:18" s="339" customFormat="1" ht="12.75" customHeight="1">
      <c r="A28" s="363" t="s">
        <v>339</v>
      </c>
      <c r="B28" s="362">
        <v>12724</v>
      </c>
      <c r="C28" s="362">
        <v>45509</v>
      </c>
      <c r="D28" s="361">
        <v>24950</v>
      </c>
      <c r="E28" s="360">
        <v>2880686</v>
      </c>
      <c r="F28" s="360">
        <v>37307</v>
      </c>
      <c r="G28" s="360">
        <v>11629</v>
      </c>
      <c r="H28" s="359">
        <v>3239284</v>
      </c>
      <c r="I28" s="359">
        <v>3239283</v>
      </c>
      <c r="J28" s="359">
        <v>2310461</v>
      </c>
      <c r="K28" s="359">
        <v>44031</v>
      </c>
      <c r="L28" s="358"/>
      <c r="M28" s="313" t="s">
        <v>338</v>
      </c>
      <c r="N28" s="312">
        <v>1111</v>
      </c>
      <c r="P28" s="321"/>
      <c r="Q28" s="321"/>
      <c r="R28" s="321"/>
    </row>
    <row r="29" spans="1:18" s="339" customFormat="1" ht="12.75" customHeight="1">
      <c r="A29" s="363" t="s">
        <v>337</v>
      </c>
      <c r="B29" s="362">
        <v>5079</v>
      </c>
      <c r="C29" s="362">
        <v>23743</v>
      </c>
      <c r="D29" s="361">
        <v>11489</v>
      </c>
      <c r="E29" s="360">
        <v>1198997</v>
      </c>
      <c r="F29" s="360">
        <v>16639</v>
      </c>
      <c r="G29" s="360">
        <v>4575</v>
      </c>
      <c r="H29" s="359">
        <v>1817531</v>
      </c>
      <c r="I29" s="359">
        <v>1782314</v>
      </c>
      <c r="J29" s="359">
        <v>1211041</v>
      </c>
      <c r="K29" s="359">
        <v>24158</v>
      </c>
      <c r="L29" s="358"/>
      <c r="M29" s="313" t="s">
        <v>336</v>
      </c>
      <c r="N29" s="312">
        <v>1114</v>
      </c>
      <c r="P29" s="321"/>
      <c r="Q29" s="321"/>
      <c r="R29" s="321"/>
    </row>
    <row r="30" spans="1:18" ht="25.5">
      <c r="A30" s="1096"/>
      <c r="B30" s="1099" t="s">
        <v>424</v>
      </c>
      <c r="C30" s="1100"/>
      <c r="D30" s="1100"/>
      <c r="E30" s="1100"/>
      <c r="F30" s="1100"/>
      <c r="G30" s="1100"/>
      <c r="H30" s="1100"/>
      <c r="I30" s="1100"/>
      <c r="J30" s="1101"/>
      <c r="K30" s="357" t="s">
        <v>423</v>
      </c>
    </row>
    <row r="31" spans="1:18" ht="13.5" customHeight="1">
      <c r="A31" s="1097"/>
      <c r="B31" s="1102" t="s">
        <v>422</v>
      </c>
      <c r="C31" s="1102" t="s">
        <v>421</v>
      </c>
      <c r="D31" s="1105" t="s">
        <v>420</v>
      </c>
      <c r="E31" s="1090" t="s">
        <v>419</v>
      </c>
      <c r="F31" s="1108"/>
      <c r="G31" s="1091"/>
      <c r="H31" s="939" t="s">
        <v>418</v>
      </c>
      <c r="I31" s="940"/>
      <c r="J31" s="941"/>
      <c r="K31" s="1102" t="s">
        <v>417</v>
      </c>
    </row>
    <row r="32" spans="1:18" ht="13.5" customHeight="1">
      <c r="A32" s="1097"/>
      <c r="B32" s="1103"/>
      <c r="C32" s="1103"/>
      <c r="D32" s="1106"/>
      <c r="E32" s="1090" t="s">
        <v>416</v>
      </c>
      <c r="F32" s="1091"/>
      <c r="G32" s="1109" t="s">
        <v>415</v>
      </c>
      <c r="H32" s="1109" t="s">
        <v>166</v>
      </c>
      <c r="I32" s="939" t="s">
        <v>414</v>
      </c>
      <c r="J32" s="941"/>
      <c r="K32" s="1103"/>
    </row>
    <row r="33" spans="1:13" ht="33" customHeight="1">
      <c r="A33" s="1097"/>
      <c r="B33" s="1104"/>
      <c r="C33" s="1104"/>
      <c r="D33" s="1107"/>
      <c r="E33" s="355" t="s">
        <v>166</v>
      </c>
      <c r="F33" s="356" t="s">
        <v>413</v>
      </c>
      <c r="G33" s="1110"/>
      <c r="H33" s="1110"/>
      <c r="I33" s="355" t="s">
        <v>166</v>
      </c>
      <c r="J33" s="355" t="s">
        <v>412</v>
      </c>
      <c r="K33" s="1104"/>
    </row>
    <row r="34" spans="1:13" ht="15.6" customHeight="1">
      <c r="A34" s="1098"/>
      <c r="B34" s="939">
        <v>2017</v>
      </c>
      <c r="C34" s="940"/>
      <c r="D34" s="940"/>
      <c r="E34" s="940"/>
      <c r="F34" s="940"/>
      <c r="G34" s="940"/>
      <c r="H34" s="940"/>
      <c r="I34" s="940"/>
      <c r="J34" s="941"/>
      <c r="K34" s="354">
        <v>2016</v>
      </c>
      <c r="L34" s="353"/>
      <c r="M34" s="353"/>
    </row>
    <row r="35" spans="1:13" ht="9.75" customHeight="1">
      <c r="A35" s="1094" t="s">
        <v>411</v>
      </c>
      <c r="B35" s="1095"/>
      <c r="C35" s="1095"/>
      <c r="D35" s="1095"/>
      <c r="E35" s="1095"/>
      <c r="F35" s="1095"/>
      <c r="G35" s="1095"/>
      <c r="H35" s="1095"/>
      <c r="I35" s="1095"/>
      <c r="J35" s="1095"/>
      <c r="K35" s="1095"/>
      <c r="L35" s="353"/>
      <c r="M35" s="353"/>
    </row>
    <row r="36" spans="1:13" s="298" customFormat="1" ht="9.75" customHeight="1">
      <c r="A36" s="1082" t="s">
        <v>410</v>
      </c>
      <c r="B36" s="1082"/>
      <c r="C36" s="1082"/>
      <c r="D36" s="1082"/>
      <c r="E36" s="1082"/>
      <c r="F36" s="1082"/>
      <c r="G36" s="1082"/>
      <c r="H36" s="1082"/>
      <c r="I36" s="1082"/>
      <c r="J36" s="1082"/>
      <c r="K36" s="1082"/>
    </row>
    <row r="37" spans="1:13" ht="11.25" customHeight="1">
      <c r="A37" s="1082" t="s">
        <v>409</v>
      </c>
      <c r="B37" s="1082"/>
      <c r="C37" s="1082"/>
      <c r="D37" s="1082"/>
      <c r="E37" s="1082"/>
      <c r="F37" s="1082"/>
      <c r="G37" s="1082"/>
      <c r="H37" s="1082"/>
      <c r="I37" s="1082"/>
      <c r="J37" s="1082"/>
      <c r="K37" s="1082"/>
    </row>
    <row r="38" spans="1:13" ht="36.6" customHeight="1">
      <c r="A38" s="1093" t="s">
        <v>408</v>
      </c>
      <c r="B38" s="1093"/>
      <c r="C38" s="1093"/>
      <c r="D38" s="1093"/>
      <c r="E38" s="1093"/>
      <c r="F38" s="1093"/>
      <c r="G38" s="1093"/>
      <c r="H38" s="1093"/>
      <c r="I38" s="1093"/>
      <c r="J38" s="1093"/>
      <c r="K38" s="1093"/>
    </row>
    <row r="39" spans="1:13" ht="37.9" customHeight="1">
      <c r="A39" s="1093" t="s">
        <v>407</v>
      </c>
      <c r="B39" s="1093"/>
      <c r="C39" s="1093"/>
      <c r="D39" s="1093"/>
      <c r="E39" s="1093"/>
      <c r="F39" s="1093"/>
      <c r="G39" s="1093"/>
      <c r="H39" s="1093"/>
      <c r="I39" s="1093"/>
      <c r="J39" s="1093"/>
      <c r="K39" s="1093"/>
    </row>
    <row r="40" spans="1:13">
      <c r="A40" s="352"/>
      <c r="B40" s="350"/>
      <c r="C40" s="350"/>
      <c r="D40" s="351"/>
      <c r="E40" s="350"/>
      <c r="F40" s="350"/>
      <c r="G40" s="350"/>
      <c r="H40" s="350"/>
      <c r="I40" s="350"/>
      <c r="J40" s="350"/>
      <c r="K40" s="350"/>
    </row>
    <row r="41" spans="1:13">
      <c r="A41" s="300" t="s">
        <v>90</v>
      </c>
      <c r="B41" s="298"/>
      <c r="C41" s="298"/>
      <c r="D41" s="349"/>
      <c r="E41" s="298"/>
      <c r="F41" s="298"/>
      <c r="G41" s="298"/>
      <c r="H41" s="298"/>
      <c r="I41" s="298"/>
      <c r="J41" s="298"/>
      <c r="K41" s="298"/>
    </row>
    <row r="42" spans="1:13">
      <c r="A42" s="299" t="s">
        <v>406</v>
      </c>
      <c r="B42" s="298"/>
      <c r="C42" s="299" t="s">
        <v>405</v>
      </c>
      <c r="E42" s="298"/>
      <c r="F42" s="299"/>
      <c r="G42" s="298"/>
      <c r="H42" s="298"/>
      <c r="I42" s="298"/>
      <c r="J42" s="298"/>
      <c r="K42" s="298"/>
    </row>
    <row r="43" spans="1:13">
      <c r="A43" s="299" t="s">
        <v>404</v>
      </c>
      <c r="B43" s="298"/>
      <c r="C43" s="299" t="s">
        <v>403</v>
      </c>
      <c r="E43" s="298"/>
      <c r="F43" s="299"/>
      <c r="G43" s="298"/>
      <c r="H43" s="298"/>
      <c r="I43" s="298"/>
      <c r="J43" s="298"/>
      <c r="K43" s="298"/>
    </row>
    <row r="44" spans="1:13">
      <c r="A44" s="299" t="s">
        <v>402</v>
      </c>
      <c r="B44" s="298"/>
      <c r="C44" s="299"/>
      <c r="D44" s="349"/>
      <c r="E44" s="298"/>
      <c r="F44" s="299"/>
      <c r="G44" s="298"/>
      <c r="H44" s="298"/>
      <c r="I44" s="298"/>
      <c r="J44" s="298"/>
      <c r="K44" s="298"/>
    </row>
  </sheetData>
  <mergeCells count="33">
    <mergeCell ref="A1:K1"/>
    <mergeCell ref="A2:K2"/>
    <mergeCell ref="A4:A8"/>
    <mergeCell ref="B4:J4"/>
    <mergeCell ref="B5:B7"/>
    <mergeCell ref="C5:C7"/>
    <mergeCell ref="I6:J6"/>
    <mergeCell ref="D5:D7"/>
    <mergeCell ref="E5:G5"/>
    <mergeCell ref="H5:J5"/>
    <mergeCell ref="K5:K7"/>
    <mergeCell ref="E6:F6"/>
    <mergeCell ref="I32:J32"/>
    <mergeCell ref="H6:H7"/>
    <mergeCell ref="G32:G33"/>
    <mergeCell ref="A36:K36"/>
    <mergeCell ref="A37:K37"/>
    <mergeCell ref="E32:F32"/>
    <mergeCell ref="G6:G7"/>
    <mergeCell ref="B34:J34"/>
    <mergeCell ref="B8:J8"/>
    <mergeCell ref="A39:K39"/>
    <mergeCell ref="A35:K35"/>
    <mergeCell ref="A30:A34"/>
    <mergeCell ref="B30:J30"/>
    <mergeCell ref="B31:B33"/>
    <mergeCell ref="C31:C33"/>
    <mergeCell ref="D31:D33"/>
    <mergeCell ref="E31:G31"/>
    <mergeCell ref="H31:J31"/>
    <mergeCell ref="K31:K33"/>
    <mergeCell ref="A38:K38"/>
    <mergeCell ref="H32:H33"/>
  </mergeCells>
  <conditionalFormatting sqref="B10:K29">
    <cfRule type="cellIs" dxfId="32" priority="10" stopIfTrue="1" operator="between">
      <formula>0.001</formula>
      <formula>0.5</formula>
    </cfRule>
  </conditionalFormatting>
  <conditionalFormatting sqref="B10:K29">
    <cfRule type="cellIs" priority="9" operator="between">
      <formula>0.00000001</formula>
      <formula>0.45555</formula>
    </cfRule>
  </conditionalFormatting>
  <conditionalFormatting sqref="E10:K10 E11:G29 B10:D29 I11:K29">
    <cfRule type="cellIs" dxfId="31" priority="8" stopIfTrue="1" operator="between">
      <formula>0.0001</formula>
      <formula>0.05</formula>
    </cfRule>
  </conditionalFormatting>
  <conditionalFormatting sqref="D10:K29">
    <cfRule type="cellIs" dxfId="30" priority="7" operator="between">
      <formula>0.00000001</formula>
      <formula>0.5</formula>
    </cfRule>
  </conditionalFormatting>
  <conditionalFormatting sqref="P10:R29">
    <cfRule type="cellIs" dxfId="29" priority="6" operator="equal">
      <formula>1</formula>
    </cfRule>
  </conditionalFormatting>
  <conditionalFormatting sqref="B9:K9">
    <cfRule type="cellIs" dxfId="28" priority="5" stopIfTrue="1" operator="between">
      <formula>0.001</formula>
      <formula>0.5</formula>
    </cfRule>
  </conditionalFormatting>
  <conditionalFormatting sqref="B9:K9">
    <cfRule type="cellIs" priority="4" operator="between">
      <formula>0.00000001</formula>
      <formula>0.45555</formula>
    </cfRule>
  </conditionalFormatting>
  <conditionalFormatting sqref="B9:K9">
    <cfRule type="cellIs" dxfId="27" priority="3" stopIfTrue="1" operator="between">
      <formula>0.0001</formula>
      <formula>0.05</formula>
    </cfRule>
  </conditionalFormatting>
  <conditionalFormatting sqref="D9:K9">
    <cfRule type="cellIs" dxfId="26" priority="2" operator="between">
      <formula>0.00000001</formula>
      <formula>0.5</formula>
    </cfRule>
  </conditionalFormatting>
  <conditionalFormatting sqref="P9:R9">
    <cfRule type="cellIs" dxfId="25" priority="1" operator="equal">
      <formula>1</formula>
    </cfRule>
  </conditionalFormatting>
  <hyperlinks>
    <hyperlink ref="A43" r:id="rId1"/>
    <hyperlink ref="A44" r:id="rId2"/>
    <hyperlink ref="C43" r:id="rId3"/>
    <hyperlink ref="A42" r:id="rId4"/>
    <hyperlink ref="C42" r:id="rId5"/>
    <hyperlink ref="B5:B7" r:id="rId6" display="Juros e custos equiparados"/>
    <hyperlink ref="C5:C7" r:id="rId7" display="Juros e proveitos equiparados"/>
    <hyperlink ref="E6:F6" r:id="rId8" display="Depósitos"/>
    <hyperlink ref="G6:G7" r:id="rId9" display="Juros de depósitos"/>
    <hyperlink ref="H5:J5" r:id="rId10" display="Crédito concedido"/>
    <hyperlink ref="K5:K7" r:id="rId11" display="Prémios brutos emitidos"/>
    <hyperlink ref="E7" r:id="rId12"/>
    <hyperlink ref="F7" r:id="rId13"/>
    <hyperlink ref="H6:H7" r:id="rId14" display="Total"/>
    <hyperlink ref="I7" r:id="rId15"/>
    <hyperlink ref="J7" r:id="rId16"/>
    <hyperlink ref="B31:B33" r:id="rId17" display="Interests and similar costs"/>
    <hyperlink ref="C31:C33" r:id="rId18" display="Interests and similar profits"/>
    <hyperlink ref="E32:F32" r:id="rId19" display="Deposits"/>
    <hyperlink ref="G32:G33" r:id="rId20" display="Deposit interests"/>
    <hyperlink ref="H31:J31" r:id="rId21" display="Credit conceded"/>
    <hyperlink ref="K31:K33" r:id="rId22" display="Gross premiums issued"/>
    <hyperlink ref="E33" r:id="rId23"/>
    <hyperlink ref="F33" r:id="rId24"/>
    <hyperlink ref="H32:H33" r:id="rId25" display="Total"/>
    <hyperlink ref="I33" r:id="rId26"/>
    <hyperlink ref="J33" r:id="rId27"/>
  </hyperlinks>
  <pageMargins left="0.39370078740157483" right="0.39370078740157483" top="0.39370078740157483" bottom="0.39370078740157483" header="0" footer="0"/>
  <pageSetup paperSize="9" orientation="portrait" verticalDpi="0" r:id="rId28"/>
</worksheet>
</file>

<file path=xl/worksheets/sheet26.xml><?xml version="1.0" encoding="utf-8"?>
<worksheet xmlns="http://schemas.openxmlformats.org/spreadsheetml/2006/main" xmlns:r="http://schemas.openxmlformats.org/officeDocument/2006/relationships">
  <sheetPr>
    <pageSetUpPr fitToPage="1"/>
  </sheetPr>
  <dimension ref="A1:Q360"/>
  <sheetViews>
    <sheetView showGridLines="0" workbookViewId="0">
      <selection sqref="A1:XFD1"/>
    </sheetView>
  </sheetViews>
  <sheetFormatPr defaultColWidth="7.85546875" defaultRowHeight="12.75"/>
  <cols>
    <col min="1" max="1" width="17" style="295" customWidth="1"/>
    <col min="2" max="3" width="7.140625" style="295" customWidth="1"/>
    <col min="4" max="4" width="8.28515625" style="295" customWidth="1"/>
    <col min="5" max="5" width="7.5703125" style="295" customWidth="1"/>
    <col min="6" max="6" width="7.140625" style="295" customWidth="1"/>
    <col min="7" max="7" width="8.140625" style="295" customWidth="1"/>
    <col min="8" max="8" width="6.28515625" style="295" customWidth="1"/>
    <col min="9" max="9" width="7.140625" style="295" customWidth="1"/>
    <col min="10" max="10" width="6.42578125" style="295" customWidth="1"/>
    <col min="11" max="11" width="7.140625" style="295" customWidth="1"/>
    <col min="12" max="12" width="6.140625" style="295" customWidth="1"/>
    <col min="13" max="13" width="7.140625" style="329" customWidth="1"/>
    <col min="14" max="14" width="8.28515625" style="295" customWidth="1"/>
    <col min="15" max="15" width="7.85546875" style="295"/>
    <col min="16" max="16" width="4.42578125" style="295" customWidth="1"/>
    <col min="17" max="16384" width="7.85546875" style="295"/>
  </cols>
  <sheetData>
    <row r="1" spans="1:17" s="327" customFormat="1" ht="30.6" customHeight="1">
      <c r="A1" s="1111" t="s">
        <v>401</v>
      </c>
      <c r="B1" s="1111"/>
      <c r="C1" s="1111"/>
      <c r="D1" s="1111"/>
      <c r="E1" s="1111"/>
      <c r="F1" s="1111"/>
      <c r="G1" s="1111"/>
      <c r="H1" s="1111"/>
      <c r="I1" s="1111"/>
      <c r="J1" s="1111"/>
      <c r="K1" s="1111"/>
      <c r="L1" s="1111"/>
      <c r="M1" s="1111"/>
    </row>
    <row r="2" spans="1:17" s="327" customFormat="1" ht="28.15" customHeight="1">
      <c r="A2" s="1111" t="s">
        <v>400</v>
      </c>
      <c r="B2" s="1111"/>
      <c r="C2" s="1111"/>
      <c r="D2" s="1111"/>
      <c r="E2" s="1111"/>
      <c r="F2" s="1111"/>
      <c r="G2" s="1111"/>
      <c r="H2" s="1111"/>
      <c r="I2" s="1111"/>
      <c r="J2" s="1111"/>
      <c r="K2" s="1111"/>
      <c r="L2" s="1111"/>
      <c r="M2" s="1111"/>
    </row>
    <row r="3" spans="1:17" s="327" customFormat="1" ht="16.5">
      <c r="A3" s="1121"/>
      <c r="B3" s="1117" t="s">
        <v>399</v>
      </c>
      <c r="C3" s="1121" t="s">
        <v>381</v>
      </c>
      <c r="D3" s="1121"/>
      <c r="E3" s="1121"/>
      <c r="F3" s="1121"/>
      <c r="G3" s="1121"/>
      <c r="H3" s="1121"/>
      <c r="I3" s="1121"/>
      <c r="J3" s="1121"/>
      <c r="K3" s="1121"/>
      <c r="L3" s="1121"/>
      <c r="M3" s="1121"/>
    </row>
    <row r="4" spans="1:17" s="327" customFormat="1" ht="16.5">
      <c r="A4" s="1121"/>
      <c r="B4" s="1117"/>
      <c r="C4" s="1118" t="s">
        <v>166</v>
      </c>
      <c r="D4" s="1118"/>
      <c r="E4" s="1121" t="s">
        <v>398</v>
      </c>
      <c r="F4" s="1121"/>
      <c r="G4" s="1121"/>
      <c r="H4" s="1121"/>
      <c r="I4" s="1121"/>
      <c r="J4" s="1121"/>
      <c r="K4" s="1121"/>
      <c r="L4" s="1121"/>
      <c r="M4" s="1121"/>
    </row>
    <row r="5" spans="1:17" ht="13.15" customHeight="1">
      <c r="A5" s="1121"/>
      <c r="B5" s="1117"/>
      <c r="C5" s="1118"/>
      <c r="D5" s="1118"/>
      <c r="E5" s="1118" t="s">
        <v>397</v>
      </c>
      <c r="F5" s="1118" t="s">
        <v>396</v>
      </c>
      <c r="G5" s="1118"/>
      <c r="H5" s="1118"/>
      <c r="I5" s="1118"/>
      <c r="J5" s="1122" t="s">
        <v>395</v>
      </c>
      <c r="K5" s="1122"/>
      <c r="L5" s="1122"/>
      <c r="M5" s="1122"/>
    </row>
    <row r="6" spans="1:17" ht="27.75" customHeight="1">
      <c r="A6" s="1121"/>
      <c r="B6" s="1117"/>
      <c r="C6" s="1118"/>
      <c r="D6" s="1118"/>
      <c r="E6" s="1118"/>
      <c r="F6" s="1120" t="s">
        <v>379</v>
      </c>
      <c r="G6" s="1120"/>
      <c r="H6" s="1120" t="s">
        <v>378</v>
      </c>
      <c r="I6" s="1120"/>
      <c r="J6" s="1122" t="s">
        <v>166</v>
      </c>
      <c r="K6" s="1122"/>
      <c r="L6" s="1054" t="s">
        <v>394</v>
      </c>
      <c r="M6" s="1054"/>
    </row>
    <row r="7" spans="1:17" ht="28.5" customHeight="1">
      <c r="A7" s="1121"/>
      <c r="B7" s="347" t="s">
        <v>11</v>
      </c>
      <c r="C7" s="346" t="s">
        <v>377</v>
      </c>
      <c r="D7" s="304" t="s">
        <v>13</v>
      </c>
      <c r="E7" s="346" t="s">
        <v>377</v>
      </c>
      <c r="F7" s="305" t="s">
        <v>377</v>
      </c>
      <c r="G7" s="304" t="s">
        <v>13</v>
      </c>
      <c r="H7" s="305" t="s">
        <v>377</v>
      </c>
      <c r="I7" s="304" t="s">
        <v>13</v>
      </c>
      <c r="J7" s="305" t="s">
        <v>377</v>
      </c>
      <c r="K7" s="304" t="s">
        <v>13</v>
      </c>
      <c r="L7" s="305" t="s">
        <v>377</v>
      </c>
      <c r="M7" s="345" t="s">
        <v>13</v>
      </c>
      <c r="O7" s="295" t="s">
        <v>376</v>
      </c>
      <c r="P7" s="295" t="s">
        <v>375</v>
      </c>
    </row>
    <row r="8" spans="1:17" s="321" customFormat="1" ht="12.6" customHeight="1">
      <c r="A8" s="341" t="s">
        <v>14</v>
      </c>
      <c r="B8" s="343">
        <v>11823</v>
      </c>
      <c r="C8" s="343">
        <v>910277</v>
      </c>
      <c r="D8" s="343">
        <v>65038863</v>
      </c>
      <c r="E8" s="343">
        <v>270140</v>
      </c>
      <c r="F8" s="343">
        <v>415401</v>
      </c>
      <c r="G8" s="342">
        <v>26771206</v>
      </c>
      <c r="H8" s="323">
        <v>17833</v>
      </c>
      <c r="I8" s="323">
        <v>2086974</v>
      </c>
      <c r="J8" s="323">
        <v>97391</v>
      </c>
      <c r="K8" s="323">
        <v>8022320</v>
      </c>
      <c r="L8" s="323">
        <v>66363</v>
      </c>
      <c r="M8" s="323">
        <v>5290802</v>
      </c>
      <c r="N8" s="343"/>
      <c r="O8" s="318" t="s">
        <v>16</v>
      </c>
      <c r="P8" s="322" t="s">
        <v>372</v>
      </c>
      <c r="Q8" s="344"/>
    </row>
    <row r="9" spans="1:17" s="321" customFormat="1" ht="12.6" customHeight="1">
      <c r="A9" s="341" t="s">
        <v>17</v>
      </c>
      <c r="B9" s="343">
        <v>11144</v>
      </c>
      <c r="C9" s="343">
        <v>868645</v>
      </c>
      <c r="D9" s="343">
        <v>62573971</v>
      </c>
      <c r="E9" s="343">
        <v>256384</v>
      </c>
      <c r="F9" s="343">
        <v>396069</v>
      </c>
      <c r="G9" s="342">
        <v>25617924</v>
      </c>
      <c r="H9" s="323">
        <v>16959</v>
      </c>
      <c r="I9" s="323">
        <v>1978027</v>
      </c>
      <c r="J9" s="323">
        <v>93913</v>
      </c>
      <c r="K9" s="323">
        <v>7765395</v>
      </c>
      <c r="L9" s="323">
        <v>63816</v>
      </c>
      <c r="M9" s="323">
        <v>5102336</v>
      </c>
      <c r="O9" s="318" t="s">
        <v>374</v>
      </c>
      <c r="P9" s="322" t="s">
        <v>372</v>
      </c>
    </row>
    <row r="10" spans="1:17" s="321" customFormat="1" ht="12.6" customHeight="1">
      <c r="A10" s="341" t="s">
        <v>55</v>
      </c>
      <c r="B10" s="323">
        <v>3413</v>
      </c>
      <c r="C10" s="323">
        <v>299362</v>
      </c>
      <c r="D10" s="323">
        <v>22705080</v>
      </c>
      <c r="E10" s="323">
        <v>88083</v>
      </c>
      <c r="F10" s="323">
        <v>132850</v>
      </c>
      <c r="G10" s="323">
        <v>8063755</v>
      </c>
      <c r="H10" s="323">
        <v>6098</v>
      </c>
      <c r="I10" s="323">
        <v>652559</v>
      </c>
      <c r="J10" s="323">
        <v>31574</v>
      </c>
      <c r="K10" s="323">
        <v>2910669</v>
      </c>
      <c r="L10" s="323">
        <v>22636</v>
      </c>
      <c r="M10" s="323">
        <v>1862895</v>
      </c>
      <c r="O10" s="318" t="s">
        <v>373</v>
      </c>
      <c r="P10" s="317" t="s">
        <v>372</v>
      </c>
    </row>
    <row r="11" spans="1:17" s="339" customFormat="1" ht="12.6" customHeight="1">
      <c r="A11" s="340" t="s">
        <v>371</v>
      </c>
      <c r="B11" s="315">
        <v>23</v>
      </c>
      <c r="C11" s="315">
        <v>1611</v>
      </c>
      <c r="D11" s="315">
        <v>112077</v>
      </c>
      <c r="E11" s="315">
        <v>492</v>
      </c>
      <c r="F11" s="315">
        <v>742</v>
      </c>
      <c r="G11" s="315">
        <v>46156</v>
      </c>
      <c r="H11" s="315">
        <v>26</v>
      </c>
      <c r="I11" s="315">
        <v>3042</v>
      </c>
      <c r="J11" s="315">
        <v>163</v>
      </c>
      <c r="K11" s="315">
        <v>13186</v>
      </c>
      <c r="L11" s="315">
        <v>111</v>
      </c>
      <c r="M11" s="315">
        <v>9099</v>
      </c>
      <c r="O11" s="313" t="s">
        <v>370</v>
      </c>
      <c r="P11" s="312">
        <v>1502</v>
      </c>
    </row>
    <row r="12" spans="1:17" s="339" customFormat="1" ht="12.6" customHeight="1">
      <c r="A12" s="340" t="s">
        <v>369</v>
      </c>
      <c r="B12" s="315">
        <v>188</v>
      </c>
      <c r="C12" s="315">
        <v>17870</v>
      </c>
      <c r="D12" s="315">
        <v>1213671</v>
      </c>
      <c r="E12" s="315">
        <v>5507</v>
      </c>
      <c r="F12" s="315">
        <v>7938</v>
      </c>
      <c r="G12" s="315">
        <v>479709</v>
      </c>
      <c r="H12" s="315">
        <v>235</v>
      </c>
      <c r="I12" s="315">
        <v>25117</v>
      </c>
      <c r="J12" s="315">
        <v>1923</v>
      </c>
      <c r="K12" s="315">
        <v>155329</v>
      </c>
      <c r="L12" s="315">
        <v>1368</v>
      </c>
      <c r="M12" s="315">
        <v>102585</v>
      </c>
      <c r="O12" s="313" t="s">
        <v>368</v>
      </c>
      <c r="P12" s="312">
        <v>1503</v>
      </c>
    </row>
    <row r="13" spans="1:17" s="339" customFormat="1" ht="12.6" customHeight="1">
      <c r="A13" s="340" t="s">
        <v>367</v>
      </c>
      <c r="B13" s="315">
        <v>173</v>
      </c>
      <c r="C13" s="315">
        <v>16522</v>
      </c>
      <c r="D13" s="315">
        <v>1070830</v>
      </c>
      <c r="E13" s="315">
        <v>5229</v>
      </c>
      <c r="F13" s="315">
        <v>7208</v>
      </c>
      <c r="G13" s="315">
        <v>425347</v>
      </c>
      <c r="H13" s="315">
        <v>201</v>
      </c>
      <c r="I13" s="315">
        <v>21034</v>
      </c>
      <c r="J13" s="315">
        <v>1762</v>
      </c>
      <c r="K13" s="315">
        <v>126495</v>
      </c>
      <c r="L13" s="315">
        <v>1261</v>
      </c>
      <c r="M13" s="315">
        <v>87609</v>
      </c>
      <c r="O13" s="313" t="s">
        <v>366</v>
      </c>
      <c r="P13" s="312">
        <v>1115</v>
      </c>
    </row>
    <row r="14" spans="1:17" s="321" customFormat="1" ht="12.6" customHeight="1">
      <c r="A14" s="340" t="s">
        <v>365</v>
      </c>
      <c r="B14" s="315">
        <v>75</v>
      </c>
      <c r="C14" s="315">
        <v>7740</v>
      </c>
      <c r="D14" s="315">
        <v>438534</v>
      </c>
      <c r="E14" s="315">
        <v>2458</v>
      </c>
      <c r="F14" s="315">
        <v>3555</v>
      </c>
      <c r="G14" s="315">
        <v>206342</v>
      </c>
      <c r="H14" s="315">
        <v>78</v>
      </c>
      <c r="I14" s="315">
        <v>7680</v>
      </c>
      <c r="J14" s="315">
        <v>810</v>
      </c>
      <c r="K14" s="315">
        <v>54389</v>
      </c>
      <c r="L14" s="315">
        <v>602</v>
      </c>
      <c r="M14" s="315">
        <v>38835</v>
      </c>
      <c r="O14" s="313" t="s">
        <v>364</v>
      </c>
      <c r="P14" s="312">
        <v>1504</v>
      </c>
    </row>
    <row r="15" spans="1:17" s="321" customFormat="1" ht="12.6" customHeight="1">
      <c r="A15" s="340" t="s">
        <v>363</v>
      </c>
      <c r="B15" s="315">
        <v>252</v>
      </c>
      <c r="C15" s="315">
        <v>20929</v>
      </c>
      <c r="D15" s="315">
        <v>1898183</v>
      </c>
      <c r="E15" s="315">
        <v>6157</v>
      </c>
      <c r="F15" s="315">
        <v>9074</v>
      </c>
      <c r="G15" s="315">
        <v>626542</v>
      </c>
      <c r="H15" s="315">
        <v>494</v>
      </c>
      <c r="I15" s="315">
        <v>62904</v>
      </c>
      <c r="J15" s="315">
        <v>2152</v>
      </c>
      <c r="K15" s="315">
        <v>248190</v>
      </c>
      <c r="L15" s="315">
        <v>1592</v>
      </c>
      <c r="M15" s="315">
        <v>153073</v>
      </c>
      <c r="O15" s="313" t="s">
        <v>362</v>
      </c>
      <c r="P15" s="312">
        <v>1105</v>
      </c>
    </row>
    <row r="16" spans="1:17" s="339" customFormat="1" ht="12.6" customHeight="1">
      <c r="A16" s="340" t="s">
        <v>361</v>
      </c>
      <c r="B16" s="315">
        <v>1223</v>
      </c>
      <c r="C16" s="315">
        <v>97368</v>
      </c>
      <c r="D16" s="315">
        <v>8215426</v>
      </c>
      <c r="E16" s="315">
        <v>25333</v>
      </c>
      <c r="F16" s="315">
        <v>44915</v>
      </c>
      <c r="G16" s="315">
        <v>2560301</v>
      </c>
      <c r="H16" s="315">
        <v>3394</v>
      </c>
      <c r="I16" s="315">
        <v>348929</v>
      </c>
      <c r="J16" s="315">
        <v>9400</v>
      </c>
      <c r="K16" s="315">
        <v>1035911</v>
      </c>
      <c r="L16" s="315">
        <v>6471</v>
      </c>
      <c r="M16" s="315">
        <v>604548</v>
      </c>
      <c r="O16" s="313" t="s">
        <v>360</v>
      </c>
      <c r="P16" s="312">
        <v>1106</v>
      </c>
    </row>
    <row r="17" spans="1:16" s="339" customFormat="1" ht="12.6" customHeight="1">
      <c r="A17" s="340" t="s">
        <v>359</v>
      </c>
      <c r="B17" s="315">
        <v>180</v>
      </c>
      <c r="C17" s="315">
        <v>16616</v>
      </c>
      <c r="D17" s="315">
        <v>1197274</v>
      </c>
      <c r="E17" s="315">
        <v>5126</v>
      </c>
      <c r="F17" s="315">
        <v>7277</v>
      </c>
      <c r="G17" s="315">
        <v>460654</v>
      </c>
      <c r="H17" s="315">
        <v>160</v>
      </c>
      <c r="I17" s="315">
        <v>16637</v>
      </c>
      <c r="J17" s="315">
        <v>1886</v>
      </c>
      <c r="K17" s="315">
        <v>154961</v>
      </c>
      <c r="L17" s="315">
        <v>1378</v>
      </c>
      <c r="M17" s="315">
        <v>103013</v>
      </c>
      <c r="O17" s="313" t="s">
        <v>358</v>
      </c>
      <c r="P17" s="312">
        <v>1107</v>
      </c>
    </row>
    <row r="18" spans="1:16" s="339" customFormat="1" ht="12.6" customHeight="1">
      <c r="A18" s="340" t="s">
        <v>357</v>
      </c>
      <c r="B18" s="315">
        <v>80</v>
      </c>
      <c r="C18" s="315">
        <v>6099</v>
      </c>
      <c r="D18" s="315">
        <v>517604</v>
      </c>
      <c r="E18" s="315">
        <v>1826</v>
      </c>
      <c r="F18" s="315">
        <v>2611</v>
      </c>
      <c r="G18" s="315">
        <v>179924</v>
      </c>
      <c r="H18" s="315">
        <v>117</v>
      </c>
      <c r="I18" s="315">
        <v>14242</v>
      </c>
      <c r="J18" s="315">
        <v>719</v>
      </c>
      <c r="K18" s="315">
        <v>69672</v>
      </c>
      <c r="L18" s="315">
        <v>523</v>
      </c>
      <c r="M18" s="315">
        <v>43417</v>
      </c>
      <c r="O18" s="313" t="s">
        <v>356</v>
      </c>
      <c r="P18" s="312">
        <v>1109</v>
      </c>
    </row>
    <row r="19" spans="1:16" s="339" customFormat="1" ht="12.6" customHeight="1">
      <c r="A19" s="340" t="s">
        <v>355</v>
      </c>
      <c r="B19" s="315">
        <v>48</v>
      </c>
      <c r="C19" s="315">
        <v>4731</v>
      </c>
      <c r="D19" s="315">
        <v>265369</v>
      </c>
      <c r="E19" s="315">
        <v>1492</v>
      </c>
      <c r="F19" s="315">
        <v>2202</v>
      </c>
      <c r="G19" s="315">
        <v>133202</v>
      </c>
      <c r="H19" s="315">
        <v>58</v>
      </c>
      <c r="I19" s="315">
        <v>5842</v>
      </c>
      <c r="J19" s="315">
        <v>501</v>
      </c>
      <c r="K19" s="315">
        <v>33689</v>
      </c>
      <c r="L19" s="315">
        <v>372</v>
      </c>
      <c r="M19" s="315">
        <v>24560</v>
      </c>
      <c r="O19" s="313" t="s">
        <v>354</v>
      </c>
      <c r="P19" s="312">
        <v>1506</v>
      </c>
    </row>
    <row r="20" spans="1:16" s="339" customFormat="1" ht="12.6" customHeight="1">
      <c r="A20" s="340" t="s">
        <v>353</v>
      </c>
      <c r="B20" s="315">
        <v>53</v>
      </c>
      <c r="C20" s="315">
        <v>5213</v>
      </c>
      <c r="D20" s="315">
        <v>339163</v>
      </c>
      <c r="E20" s="315">
        <v>1718</v>
      </c>
      <c r="F20" s="315">
        <v>2241</v>
      </c>
      <c r="G20" s="315">
        <v>144662</v>
      </c>
      <c r="H20" s="315">
        <v>62</v>
      </c>
      <c r="I20" s="315">
        <v>6744</v>
      </c>
      <c r="J20" s="315">
        <v>575</v>
      </c>
      <c r="K20" s="315">
        <v>43013</v>
      </c>
      <c r="L20" s="315">
        <v>410</v>
      </c>
      <c r="M20" s="315">
        <v>29453</v>
      </c>
      <c r="O20" s="313" t="s">
        <v>352</v>
      </c>
      <c r="P20" s="312">
        <v>1507</v>
      </c>
    </row>
    <row r="21" spans="1:16" s="339" customFormat="1" ht="12.6" customHeight="1">
      <c r="A21" s="340" t="s">
        <v>351</v>
      </c>
      <c r="B21" s="315">
        <v>112</v>
      </c>
      <c r="C21" s="315">
        <v>11651</v>
      </c>
      <c r="D21" s="315">
        <v>848358</v>
      </c>
      <c r="E21" s="315">
        <v>3659</v>
      </c>
      <c r="F21" s="315">
        <v>4955</v>
      </c>
      <c r="G21" s="315">
        <v>311151</v>
      </c>
      <c r="H21" s="315">
        <v>157</v>
      </c>
      <c r="I21" s="315">
        <v>17263</v>
      </c>
      <c r="J21" s="315">
        <v>1313</v>
      </c>
      <c r="K21" s="315">
        <v>101927</v>
      </c>
      <c r="L21" s="315">
        <v>924</v>
      </c>
      <c r="M21" s="315">
        <v>67987</v>
      </c>
      <c r="O21" s="313" t="s">
        <v>350</v>
      </c>
      <c r="P21" s="312">
        <v>1116</v>
      </c>
    </row>
    <row r="22" spans="1:16" s="339" customFormat="1" ht="12.6" customHeight="1">
      <c r="A22" s="340" t="s">
        <v>349</v>
      </c>
      <c r="B22" s="315">
        <v>243</v>
      </c>
      <c r="C22" s="315">
        <v>19472</v>
      </c>
      <c r="D22" s="315">
        <v>1641326</v>
      </c>
      <c r="E22" s="315">
        <v>5703</v>
      </c>
      <c r="F22" s="315">
        <v>8364</v>
      </c>
      <c r="G22" s="315">
        <v>523599</v>
      </c>
      <c r="H22" s="315">
        <v>196</v>
      </c>
      <c r="I22" s="315">
        <v>22478</v>
      </c>
      <c r="J22" s="315">
        <v>2130</v>
      </c>
      <c r="K22" s="315">
        <v>217636</v>
      </c>
      <c r="L22" s="315">
        <v>1551</v>
      </c>
      <c r="M22" s="315">
        <v>140808</v>
      </c>
      <c r="O22" s="313" t="s">
        <v>348</v>
      </c>
      <c r="P22" s="312">
        <v>1110</v>
      </c>
    </row>
    <row r="23" spans="1:16" s="339" customFormat="1" ht="12.6" customHeight="1">
      <c r="A23" s="340" t="s">
        <v>347</v>
      </c>
      <c r="B23" s="315">
        <v>55</v>
      </c>
      <c r="C23" s="315">
        <v>4698</v>
      </c>
      <c r="D23" s="315">
        <v>319465</v>
      </c>
      <c r="E23" s="315">
        <v>1511</v>
      </c>
      <c r="F23" s="315">
        <v>2069</v>
      </c>
      <c r="G23" s="315">
        <v>135388</v>
      </c>
      <c r="H23" s="315">
        <v>49</v>
      </c>
      <c r="I23" s="315">
        <v>5515</v>
      </c>
      <c r="J23" s="315">
        <v>519</v>
      </c>
      <c r="K23" s="315">
        <v>40653</v>
      </c>
      <c r="L23" s="315">
        <v>369</v>
      </c>
      <c r="M23" s="315">
        <v>29003</v>
      </c>
      <c r="O23" s="313" t="s">
        <v>346</v>
      </c>
      <c r="P23" s="312">
        <v>1508</v>
      </c>
    </row>
    <row r="24" spans="1:16" s="339" customFormat="1" ht="12.6" customHeight="1">
      <c r="A24" s="340" t="s">
        <v>345</v>
      </c>
      <c r="B24" s="315">
        <v>114</v>
      </c>
      <c r="C24" s="315">
        <v>12075</v>
      </c>
      <c r="D24" s="315">
        <v>800221</v>
      </c>
      <c r="E24" s="315">
        <v>3853</v>
      </c>
      <c r="F24" s="315">
        <v>5273</v>
      </c>
      <c r="G24" s="315">
        <v>325906</v>
      </c>
      <c r="H24" s="315">
        <v>146</v>
      </c>
      <c r="I24" s="315">
        <v>15785</v>
      </c>
      <c r="J24" s="315">
        <v>1301</v>
      </c>
      <c r="K24" s="315">
        <v>100409</v>
      </c>
      <c r="L24" s="315">
        <v>931</v>
      </c>
      <c r="M24" s="315">
        <v>67634</v>
      </c>
      <c r="O24" s="313" t="s">
        <v>344</v>
      </c>
      <c r="P24" s="312">
        <v>1510</v>
      </c>
    </row>
    <row r="25" spans="1:16" s="321" customFormat="1" ht="12.6" customHeight="1">
      <c r="A25" s="340" t="s">
        <v>343</v>
      </c>
      <c r="B25" s="315">
        <v>41</v>
      </c>
      <c r="C25" s="315">
        <v>4204</v>
      </c>
      <c r="D25" s="315">
        <v>320557</v>
      </c>
      <c r="E25" s="315">
        <v>1298</v>
      </c>
      <c r="F25" s="315">
        <v>1813</v>
      </c>
      <c r="G25" s="315">
        <v>124274</v>
      </c>
      <c r="H25" s="315">
        <v>69</v>
      </c>
      <c r="I25" s="315">
        <v>8247</v>
      </c>
      <c r="J25" s="315">
        <v>470</v>
      </c>
      <c r="K25" s="315">
        <v>39473</v>
      </c>
      <c r="L25" s="315">
        <v>342</v>
      </c>
      <c r="M25" s="315">
        <v>25562</v>
      </c>
      <c r="O25" s="313" t="s">
        <v>342</v>
      </c>
      <c r="P25" s="312">
        <v>1511</v>
      </c>
    </row>
    <row r="26" spans="1:16" s="339" customFormat="1" ht="12.6" customHeight="1">
      <c r="A26" s="340" t="s">
        <v>341</v>
      </c>
      <c r="B26" s="315">
        <v>118</v>
      </c>
      <c r="C26" s="315">
        <v>11284</v>
      </c>
      <c r="D26" s="315">
        <v>762371</v>
      </c>
      <c r="E26" s="315">
        <v>3591</v>
      </c>
      <c r="F26" s="315">
        <v>5015</v>
      </c>
      <c r="G26" s="315">
        <v>317919</v>
      </c>
      <c r="H26" s="315">
        <v>134</v>
      </c>
      <c r="I26" s="315">
        <v>14897</v>
      </c>
      <c r="J26" s="315">
        <v>1176</v>
      </c>
      <c r="K26" s="315">
        <v>94010</v>
      </c>
      <c r="L26" s="315">
        <v>880</v>
      </c>
      <c r="M26" s="315">
        <v>64176</v>
      </c>
      <c r="O26" s="313" t="s">
        <v>340</v>
      </c>
      <c r="P26" s="312">
        <v>1512</v>
      </c>
    </row>
    <row r="27" spans="1:16" s="339" customFormat="1" ht="12.6" customHeight="1">
      <c r="A27" s="340" t="s">
        <v>339</v>
      </c>
      <c r="B27" s="315">
        <v>314</v>
      </c>
      <c r="C27" s="315">
        <v>29945</v>
      </c>
      <c r="D27" s="315">
        <v>2023807</v>
      </c>
      <c r="E27" s="315">
        <v>9532</v>
      </c>
      <c r="F27" s="315">
        <v>12595</v>
      </c>
      <c r="G27" s="315">
        <v>771209</v>
      </c>
      <c r="H27" s="315">
        <v>438</v>
      </c>
      <c r="I27" s="315">
        <v>47394</v>
      </c>
      <c r="J27" s="315">
        <v>3511</v>
      </c>
      <c r="K27" s="315">
        <v>287453</v>
      </c>
      <c r="L27" s="315">
        <v>2623</v>
      </c>
      <c r="M27" s="315">
        <v>206360</v>
      </c>
      <c r="O27" s="313" t="s">
        <v>338</v>
      </c>
      <c r="P27" s="312">
        <v>1111</v>
      </c>
    </row>
    <row r="28" spans="1:16" s="339" customFormat="1" ht="12.6" customHeight="1">
      <c r="A28" s="340" t="s">
        <v>337</v>
      </c>
      <c r="B28" s="315">
        <v>121</v>
      </c>
      <c r="C28" s="315">
        <v>11332</v>
      </c>
      <c r="D28" s="315">
        <v>720843</v>
      </c>
      <c r="E28" s="315">
        <v>3599</v>
      </c>
      <c r="F28" s="315">
        <v>5003</v>
      </c>
      <c r="G28" s="315">
        <v>291469</v>
      </c>
      <c r="H28" s="315">
        <v>84</v>
      </c>
      <c r="I28" s="315">
        <v>8810</v>
      </c>
      <c r="J28" s="315">
        <v>1262</v>
      </c>
      <c r="K28" s="315">
        <v>94275</v>
      </c>
      <c r="L28" s="315">
        <v>928</v>
      </c>
      <c r="M28" s="315">
        <v>65173</v>
      </c>
      <c r="O28" s="313" t="s">
        <v>336</v>
      </c>
      <c r="P28" s="312">
        <v>1114</v>
      </c>
    </row>
    <row r="29" spans="1:16" s="338" customFormat="1" ht="13.9" customHeight="1">
      <c r="A29" s="1123"/>
      <c r="B29" s="1102" t="s">
        <v>393</v>
      </c>
      <c r="C29" s="1124" t="s">
        <v>334</v>
      </c>
      <c r="D29" s="1124"/>
      <c r="E29" s="1124"/>
      <c r="F29" s="1124"/>
      <c r="G29" s="1124"/>
      <c r="H29" s="1124"/>
      <c r="I29" s="1124"/>
      <c r="J29" s="1124"/>
      <c r="K29" s="1124"/>
      <c r="L29" s="1124"/>
      <c r="M29" s="1124"/>
    </row>
    <row r="30" spans="1:16" s="338" customFormat="1" ht="13.9" customHeight="1">
      <c r="A30" s="1123"/>
      <c r="B30" s="1103"/>
      <c r="C30" s="1125" t="s">
        <v>166</v>
      </c>
      <c r="D30" s="1125"/>
      <c r="E30" s="1124" t="s">
        <v>392</v>
      </c>
      <c r="F30" s="1124"/>
      <c r="G30" s="1124"/>
      <c r="H30" s="1124"/>
      <c r="I30" s="1124"/>
      <c r="J30" s="1124"/>
      <c r="K30" s="1124"/>
      <c r="L30" s="1124"/>
      <c r="M30" s="1124"/>
    </row>
    <row r="31" spans="1:16" s="244" customFormat="1">
      <c r="A31" s="1123"/>
      <c r="B31" s="1103"/>
      <c r="C31" s="1125"/>
      <c r="D31" s="1125"/>
      <c r="E31" s="1125" t="s">
        <v>391</v>
      </c>
      <c r="F31" s="1125" t="s">
        <v>390</v>
      </c>
      <c r="G31" s="1125"/>
      <c r="H31" s="1125"/>
      <c r="I31" s="1125"/>
      <c r="J31" s="1126" t="s">
        <v>389</v>
      </c>
      <c r="K31" s="1126"/>
      <c r="L31" s="1126"/>
      <c r="M31" s="1126"/>
    </row>
    <row r="32" spans="1:16" s="244" customFormat="1">
      <c r="A32" s="1123"/>
      <c r="B32" s="1103"/>
      <c r="C32" s="1125"/>
      <c r="D32" s="1125"/>
      <c r="E32" s="1125"/>
      <c r="F32" s="1125"/>
      <c r="G32" s="1125"/>
      <c r="H32" s="1125"/>
      <c r="I32" s="1125"/>
      <c r="J32" s="1126"/>
      <c r="K32" s="1126"/>
      <c r="L32" s="1126"/>
      <c r="M32" s="1126"/>
    </row>
    <row r="33" spans="1:13" s="244" customFormat="1" ht="15" customHeight="1">
      <c r="A33" s="1123"/>
      <c r="B33" s="1104"/>
      <c r="C33" s="1125"/>
      <c r="D33" s="1125"/>
      <c r="E33" s="1125"/>
      <c r="F33" s="1119" t="s">
        <v>332</v>
      </c>
      <c r="G33" s="1119"/>
      <c r="H33" s="1119" t="s">
        <v>331</v>
      </c>
      <c r="I33" s="1119"/>
      <c r="J33" s="1126" t="s">
        <v>166</v>
      </c>
      <c r="K33" s="1126"/>
      <c r="L33" s="1127" t="s">
        <v>388</v>
      </c>
      <c r="M33" s="1127"/>
    </row>
    <row r="34" spans="1:13" ht="24" customHeight="1">
      <c r="A34" s="1123"/>
      <c r="B34" s="337" t="s">
        <v>83</v>
      </c>
      <c r="C34" s="335" t="s">
        <v>330</v>
      </c>
      <c r="D34" s="336" t="s">
        <v>84</v>
      </c>
      <c r="E34" s="335" t="s">
        <v>330</v>
      </c>
      <c r="F34" s="335" t="s">
        <v>330</v>
      </c>
      <c r="G34" s="336" t="s">
        <v>84</v>
      </c>
      <c r="H34" s="335" t="s">
        <v>330</v>
      </c>
      <c r="I34" s="336" t="s">
        <v>84</v>
      </c>
      <c r="J34" s="335" t="s">
        <v>330</v>
      </c>
      <c r="K34" s="336" t="s">
        <v>84</v>
      </c>
      <c r="L34" s="335" t="s">
        <v>330</v>
      </c>
      <c r="M34" s="334" t="s">
        <v>84</v>
      </c>
    </row>
    <row r="35" spans="1:13" ht="9.75" customHeight="1">
      <c r="A35" s="1128" t="s">
        <v>85</v>
      </c>
      <c r="B35" s="1129"/>
      <c r="C35" s="1129"/>
      <c r="D35" s="1129"/>
      <c r="E35" s="1129"/>
      <c r="F35" s="1129"/>
      <c r="G35" s="1129"/>
      <c r="H35" s="1129"/>
      <c r="I35" s="1129"/>
      <c r="J35" s="1129"/>
      <c r="K35" s="1129"/>
      <c r="L35" s="1129"/>
      <c r="M35" s="1129"/>
    </row>
    <row r="36" spans="1:13">
      <c r="A36" s="1089" t="s">
        <v>329</v>
      </c>
      <c r="B36" s="1089"/>
      <c r="C36" s="1089"/>
      <c r="D36" s="1089"/>
      <c r="E36" s="1089"/>
      <c r="F36" s="1089"/>
      <c r="G36" s="1089"/>
      <c r="H36" s="1089"/>
      <c r="I36" s="1089"/>
      <c r="J36" s="1089"/>
      <c r="K36" s="1089"/>
      <c r="L36" s="1089"/>
      <c r="M36" s="1089"/>
    </row>
    <row r="37" spans="1:13">
      <c r="A37" s="1089" t="s">
        <v>328</v>
      </c>
      <c r="B37" s="1089"/>
      <c r="C37" s="1089"/>
      <c r="D37" s="1089"/>
      <c r="E37" s="1089"/>
      <c r="F37" s="1089"/>
      <c r="G37" s="1089"/>
      <c r="H37" s="1089"/>
      <c r="I37" s="1089"/>
      <c r="J37" s="1089"/>
      <c r="K37" s="1089"/>
      <c r="L37" s="1089"/>
      <c r="M37" s="1089"/>
    </row>
    <row r="38" spans="1:13" ht="27.75" customHeight="1">
      <c r="A38" s="1093" t="s">
        <v>387</v>
      </c>
      <c r="B38" s="1093"/>
      <c r="C38" s="1093"/>
      <c r="D38" s="1093"/>
      <c r="E38" s="1093"/>
      <c r="F38" s="1093"/>
      <c r="G38" s="1093"/>
      <c r="H38" s="1093"/>
      <c r="I38" s="1093"/>
      <c r="J38" s="1093"/>
      <c r="K38" s="1093"/>
      <c r="L38" s="1093"/>
      <c r="M38" s="1093"/>
    </row>
    <row r="39" spans="1:13" ht="20.25" customHeight="1">
      <c r="A39" s="1093" t="s">
        <v>386</v>
      </c>
      <c r="B39" s="1093"/>
      <c r="C39" s="1093"/>
      <c r="D39" s="1093"/>
      <c r="E39" s="1093"/>
      <c r="F39" s="1093"/>
      <c r="G39" s="1093"/>
      <c r="H39" s="1093"/>
      <c r="I39" s="1093"/>
      <c r="J39" s="1093"/>
      <c r="K39" s="1093"/>
      <c r="L39" s="1093"/>
      <c r="M39" s="1093"/>
    </row>
    <row r="40" spans="1:13">
      <c r="A40" s="333"/>
      <c r="B40" s="333"/>
      <c r="C40" s="333"/>
      <c r="D40" s="333"/>
      <c r="E40" s="333"/>
      <c r="F40" s="333"/>
      <c r="G40" s="333"/>
      <c r="H40" s="333"/>
      <c r="I40" s="333"/>
      <c r="J40" s="333"/>
      <c r="K40" s="333"/>
      <c r="L40" s="333"/>
      <c r="M40" s="332"/>
    </row>
    <row r="41" spans="1:13">
      <c r="A41" s="300" t="s">
        <v>90</v>
      </c>
    </row>
    <row r="42" spans="1:13">
      <c r="A42" s="299" t="s">
        <v>385</v>
      </c>
      <c r="B42" s="330"/>
      <c r="C42" s="330"/>
      <c r="D42" s="330"/>
      <c r="E42" s="330"/>
      <c r="F42" s="330"/>
      <c r="G42" s="330"/>
      <c r="H42" s="330"/>
      <c r="I42" s="330"/>
      <c r="J42" s="330"/>
      <c r="K42" s="330"/>
      <c r="L42" s="330"/>
      <c r="M42" s="331"/>
    </row>
    <row r="43" spans="1:13">
      <c r="A43" s="299"/>
      <c r="B43" s="330"/>
      <c r="C43" s="330"/>
      <c r="D43" s="330"/>
      <c r="E43" s="330"/>
      <c r="F43" s="330"/>
      <c r="G43" s="330"/>
      <c r="H43" s="330"/>
      <c r="I43" s="330"/>
      <c r="J43" s="330"/>
      <c r="K43" s="330"/>
      <c r="L43" s="330"/>
      <c r="M43" s="331"/>
    </row>
    <row r="44" spans="1:13">
      <c r="J44" s="330"/>
    </row>
    <row r="360" spans="13:13" ht="28.5" customHeight="1">
      <c r="M360" s="295"/>
    </row>
  </sheetData>
  <mergeCells count="31">
    <mergeCell ref="A36:M36"/>
    <mergeCell ref="A37:M37"/>
    <mergeCell ref="A38:M38"/>
    <mergeCell ref="A39:M39"/>
    <mergeCell ref="A35:M35"/>
    <mergeCell ref="A29:A34"/>
    <mergeCell ref="B29:B33"/>
    <mergeCell ref="C29:M29"/>
    <mergeCell ref="C30:D33"/>
    <mergeCell ref="E30:M30"/>
    <mergeCell ref="E31:E33"/>
    <mergeCell ref="F31:I32"/>
    <mergeCell ref="J31:M32"/>
    <mergeCell ref="F33:G33"/>
    <mergeCell ref="H33:I33"/>
    <mergeCell ref="J33:K33"/>
    <mergeCell ref="L33:M33"/>
    <mergeCell ref="A1:M1"/>
    <mergeCell ref="A2:M2"/>
    <mergeCell ref="A3:A7"/>
    <mergeCell ref="B3:B6"/>
    <mergeCell ref="C3:M3"/>
    <mergeCell ref="C4:D6"/>
    <mergeCell ref="E4:M4"/>
    <mergeCell ref="E5:E6"/>
    <mergeCell ref="F5:I5"/>
    <mergeCell ref="J5:M5"/>
    <mergeCell ref="F6:G6"/>
    <mergeCell ref="H6:I6"/>
    <mergeCell ref="J6:K6"/>
    <mergeCell ref="L6:M6"/>
  </mergeCells>
  <conditionalFormatting sqref="B9:M28">
    <cfRule type="cellIs" dxfId="24" priority="10" operator="between">
      <formula>0.0000001</formula>
      <formula>0.49</formula>
    </cfRule>
  </conditionalFormatting>
  <conditionalFormatting sqref="B9:M28">
    <cfRule type="cellIs" dxfId="23" priority="9" operator="equal">
      <formula>0</formula>
    </cfRule>
  </conditionalFormatting>
  <conditionalFormatting sqref="B8:I8 K8:N8">
    <cfRule type="cellIs" dxfId="22" priority="8" operator="between">
      <formula>0.0000001</formula>
      <formula>0.49</formula>
    </cfRule>
  </conditionalFormatting>
  <conditionalFormatting sqref="B8:I8 K8:M8">
    <cfRule type="cellIs" dxfId="21" priority="7" operator="equal">
      <formula>0</formula>
    </cfRule>
  </conditionalFormatting>
  <conditionalFormatting sqref="B8:I8 K8:M8">
    <cfRule type="cellIs" dxfId="20" priority="6" operator="between">
      <formula>0.0000001</formula>
      <formula>0.49</formula>
    </cfRule>
  </conditionalFormatting>
  <conditionalFormatting sqref="B8:I8 K8:M8">
    <cfRule type="cellIs" dxfId="19" priority="5" operator="equal">
      <formula>0</formula>
    </cfRule>
  </conditionalFormatting>
  <conditionalFormatting sqref="J8">
    <cfRule type="cellIs" dxfId="18" priority="4" operator="between">
      <formula>0.0000001</formula>
      <formula>0.49</formula>
    </cfRule>
  </conditionalFormatting>
  <conditionalFormatting sqref="J8">
    <cfRule type="cellIs" dxfId="17" priority="3" operator="equal">
      <formula>0</formula>
    </cfRule>
  </conditionalFormatting>
  <conditionalFormatting sqref="J8">
    <cfRule type="cellIs" dxfId="16" priority="2" operator="between">
      <formula>0.0000001</formula>
      <formula>0.49</formula>
    </cfRule>
  </conditionalFormatting>
  <conditionalFormatting sqref="J8">
    <cfRule type="cellIs" dxfId="15" priority="1" operator="equal">
      <formula>0</formula>
    </cfRule>
  </conditionalFormatting>
  <hyperlinks>
    <hyperlink ref="B3:B6" r:id="rId1" display="Terminais de caixa automático Multibanco"/>
    <hyperlink ref="A42" r:id="rId2"/>
    <hyperlink ref="B29:B33" r:id="rId3" display="ATM"/>
  </hyperlinks>
  <pageMargins left="0.39370078740157483" right="0.39370078740157483" top="0.39370078740157483" bottom="0.39370078740157483" header="0" footer="0"/>
  <pageSetup paperSize="9" scale="74" fitToHeight="0" orientation="portrait" verticalDpi="0" r:id="rId4"/>
</worksheet>
</file>

<file path=xl/worksheets/sheet27.xml><?xml version="1.0" encoding="utf-8"?>
<worksheet xmlns="http://schemas.openxmlformats.org/spreadsheetml/2006/main" xmlns:r="http://schemas.openxmlformats.org/officeDocument/2006/relationships">
  <sheetPr>
    <pageSetUpPr fitToPage="1"/>
  </sheetPr>
  <dimension ref="A1:AB40"/>
  <sheetViews>
    <sheetView showGridLines="0" workbookViewId="0">
      <selection sqref="A1:XFD1"/>
    </sheetView>
  </sheetViews>
  <sheetFormatPr defaultColWidth="7.85546875" defaultRowHeight="12.75"/>
  <cols>
    <col min="1" max="1" width="19.7109375" style="295" customWidth="1"/>
    <col min="2" max="11" width="9" style="295" customWidth="1"/>
    <col min="12" max="12" width="8.7109375" style="295" customWidth="1"/>
    <col min="13" max="13" width="4.28515625" style="295" customWidth="1"/>
    <col min="14" max="14" width="1.5703125" style="295" customWidth="1"/>
    <col min="15" max="16384" width="7.85546875" style="295"/>
  </cols>
  <sheetData>
    <row r="1" spans="1:28" s="327" customFormat="1" ht="30" customHeight="1">
      <c r="A1" s="1111" t="s">
        <v>384</v>
      </c>
      <c r="B1" s="1111"/>
      <c r="C1" s="1111"/>
      <c r="D1" s="1111"/>
      <c r="E1" s="1111"/>
      <c r="F1" s="1111"/>
      <c r="G1" s="1111"/>
      <c r="H1" s="1111"/>
      <c r="I1" s="1111"/>
      <c r="J1" s="1111"/>
      <c r="K1" s="328"/>
    </row>
    <row r="2" spans="1:28" s="327" customFormat="1" ht="30" customHeight="1">
      <c r="A2" s="1111" t="s">
        <v>383</v>
      </c>
      <c r="B2" s="1111"/>
      <c r="C2" s="1111"/>
      <c r="D2" s="1111"/>
      <c r="E2" s="1111"/>
      <c r="F2" s="1111"/>
      <c r="G2" s="1111"/>
      <c r="H2" s="1111"/>
      <c r="I2" s="1111"/>
      <c r="J2" s="1111"/>
      <c r="K2" s="328"/>
    </row>
    <row r="3" spans="1:28" s="327" customFormat="1" ht="18" customHeight="1">
      <c r="A3" s="1121"/>
      <c r="B3" s="1130" t="s">
        <v>382</v>
      </c>
      <c r="C3" s="1121" t="s">
        <v>381</v>
      </c>
      <c r="D3" s="1121"/>
      <c r="E3" s="1121"/>
      <c r="F3" s="1121"/>
      <c r="G3" s="1121"/>
      <c r="H3" s="1121"/>
      <c r="I3" s="1121"/>
      <c r="J3" s="1121"/>
      <c r="K3" s="310"/>
    </row>
    <row r="4" spans="1:28" ht="13.15" customHeight="1">
      <c r="A4" s="1121"/>
      <c r="B4" s="1130"/>
      <c r="C4" s="1131" t="s">
        <v>166</v>
      </c>
      <c r="D4" s="1132"/>
      <c r="E4" s="939" t="s">
        <v>380</v>
      </c>
      <c r="F4" s="940"/>
      <c r="G4" s="940"/>
      <c r="H4" s="940"/>
      <c r="I4" s="940"/>
      <c r="J4" s="941"/>
      <c r="K4" s="326"/>
    </row>
    <row r="5" spans="1:28" ht="13.15" customHeight="1">
      <c r="A5" s="1121"/>
      <c r="B5" s="1130"/>
      <c r="C5" s="1133"/>
      <c r="D5" s="1134"/>
      <c r="E5" s="1090" t="s">
        <v>166</v>
      </c>
      <c r="F5" s="1108"/>
      <c r="G5" s="1120" t="s">
        <v>379</v>
      </c>
      <c r="H5" s="1120"/>
      <c r="I5" s="1120" t="s">
        <v>378</v>
      </c>
      <c r="J5" s="1120"/>
      <c r="K5" s="308"/>
    </row>
    <row r="6" spans="1:28" ht="25.5" customHeight="1">
      <c r="A6" s="1121"/>
      <c r="B6" s="307" t="s">
        <v>11</v>
      </c>
      <c r="C6" s="305" t="s">
        <v>377</v>
      </c>
      <c r="D6" s="304" t="s">
        <v>13</v>
      </c>
      <c r="E6" s="306" t="s">
        <v>377</v>
      </c>
      <c r="F6" s="325" t="s">
        <v>13</v>
      </c>
      <c r="G6" s="305" t="s">
        <v>377</v>
      </c>
      <c r="H6" s="304" t="s">
        <v>13</v>
      </c>
      <c r="I6" s="305" t="s">
        <v>377</v>
      </c>
      <c r="J6" s="304" t="s">
        <v>13</v>
      </c>
      <c r="K6" s="303"/>
      <c r="L6" s="295" t="s">
        <v>376</v>
      </c>
      <c r="M6" s="295" t="s">
        <v>375</v>
      </c>
    </row>
    <row r="7" spans="1:28" s="321" customFormat="1" ht="12.6" customHeight="1">
      <c r="A7" s="320" t="s">
        <v>14</v>
      </c>
      <c r="B7" s="324">
        <v>317134</v>
      </c>
      <c r="C7" s="324">
        <v>1058602</v>
      </c>
      <c r="D7" s="324">
        <v>41784328</v>
      </c>
      <c r="E7" s="324">
        <v>1031036</v>
      </c>
      <c r="F7" s="324">
        <v>39846583</v>
      </c>
      <c r="G7" s="324">
        <v>952911</v>
      </c>
      <c r="H7" s="324">
        <v>34917233</v>
      </c>
      <c r="I7" s="324">
        <v>78126</v>
      </c>
      <c r="J7" s="324">
        <v>4929350</v>
      </c>
      <c r="K7" s="323"/>
      <c r="L7" s="318" t="s">
        <v>16</v>
      </c>
      <c r="M7" s="322" t="s">
        <v>372</v>
      </c>
      <c r="N7" s="311"/>
      <c r="O7" s="311"/>
      <c r="P7" s="311"/>
      <c r="Q7" s="311"/>
      <c r="R7" s="311"/>
      <c r="S7" s="311"/>
      <c r="T7" s="311"/>
      <c r="U7" s="311"/>
      <c r="V7" s="311"/>
      <c r="W7" s="311"/>
      <c r="X7" s="311"/>
      <c r="Y7" s="311"/>
      <c r="Z7" s="311"/>
      <c r="AA7" s="311"/>
      <c r="AB7" s="311"/>
    </row>
    <row r="8" spans="1:28" s="321" customFormat="1" ht="12.6" customHeight="1">
      <c r="A8" s="320" t="s">
        <v>17</v>
      </c>
      <c r="B8" s="323">
        <v>301367</v>
      </c>
      <c r="C8" s="323">
        <v>1010278</v>
      </c>
      <c r="D8" s="323">
        <v>39833403</v>
      </c>
      <c r="E8" s="323">
        <v>983730</v>
      </c>
      <c r="F8" s="323">
        <v>38022479</v>
      </c>
      <c r="G8" s="323">
        <v>909559</v>
      </c>
      <c r="H8" s="323">
        <v>33375001</v>
      </c>
      <c r="I8" s="323">
        <v>74171</v>
      </c>
      <c r="J8" s="323">
        <v>4647478</v>
      </c>
      <c r="K8" s="323"/>
      <c r="L8" s="318" t="s">
        <v>374</v>
      </c>
      <c r="M8" s="322" t="s">
        <v>372</v>
      </c>
      <c r="N8" s="311"/>
      <c r="O8" s="311"/>
      <c r="P8" s="311"/>
      <c r="Q8" s="311"/>
      <c r="R8" s="311"/>
      <c r="S8" s="311"/>
      <c r="T8" s="311"/>
      <c r="U8" s="311"/>
      <c r="V8" s="311"/>
      <c r="W8" s="311"/>
    </row>
    <row r="9" spans="1:28" ht="12.6" customHeight="1">
      <c r="A9" s="320" t="s">
        <v>55</v>
      </c>
      <c r="B9" s="319">
        <v>100152</v>
      </c>
      <c r="C9" s="319">
        <v>411097</v>
      </c>
      <c r="D9" s="319">
        <v>15447840</v>
      </c>
      <c r="E9" s="319">
        <v>402504</v>
      </c>
      <c r="F9" s="319">
        <v>14779530</v>
      </c>
      <c r="G9" s="319">
        <v>370896</v>
      </c>
      <c r="H9" s="319">
        <v>12840682</v>
      </c>
      <c r="I9" s="319">
        <v>31608</v>
      </c>
      <c r="J9" s="319">
        <v>1938848</v>
      </c>
      <c r="K9" s="319"/>
      <c r="L9" s="318" t="s">
        <v>373</v>
      </c>
      <c r="M9" s="317" t="s">
        <v>372</v>
      </c>
      <c r="N9" s="311"/>
      <c r="O9" s="311"/>
      <c r="P9" s="311"/>
      <c r="Q9" s="311"/>
      <c r="R9" s="311"/>
      <c r="S9" s="311"/>
      <c r="T9" s="311"/>
      <c r="U9" s="311"/>
      <c r="V9" s="311"/>
      <c r="W9" s="311"/>
    </row>
    <row r="10" spans="1:28" ht="12.6" customHeight="1">
      <c r="A10" s="316" t="s">
        <v>371</v>
      </c>
      <c r="B10" s="314">
        <v>721</v>
      </c>
      <c r="C10" s="314">
        <v>3409</v>
      </c>
      <c r="D10" s="314">
        <v>138045</v>
      </c>
      <c r="E10" s="315">
        <v>3336</v>
      </c>
      <c r="F10" s="315">
        <v>136178</v>
      </c>
      <c r="G10" s="314">
        <v>3013</v>
      </c>
      <c r="H10" s="314">
        <v>114480</v>
      </c>
      <c r="I10" s="314">
        <v>323</v>
      </c>
      <c r="J10" s="314">
        <v>21699</v>
      </c>
      <c r="K10" s="314"/>
      <c r="L10" s="313" t="s">
        <v>370</v>
      </c>
      <c r="M10" s="312">
        <v>1502</v>
      </c>
      <c r="N10" s="311"/>
      <c r="O10" s="311"/>
      <c r="P10" s="311"/>
      <c r="Q10" s="311"/>
      <c r="R10" s="311"/>
      <c r="S10" s="311"/>
      <c r="T10" s="311"/>
      <c r="U10" s="311"/>
      <c r="V10" s="311"/>
      <c r="W10" s="311"/>
    </row>
    <row r="11" spans="1:28" ht="12.6" customHeight="1">
      <c r="A11" s="316" t="s">
        <v>369</v>
      </c>
      <c r="B11" s="314">
        <v>4999</v>
      </c>
      <c r="C11" s="314">
        <v>23047</v>
      </c>
      <c r="D11" s="314">
        <v>771425</v>
      </c>
      <c r="E11" s="315">
        <v>22655</v>
      </c>
      <c r="F11" s="315">
        <v>755596</v>
      </c>
      <c r="G11" s="314">
        <v>21010</v>
      </c>
      <c r="H11" s="314">
        <v>670500</v>
      </c>
      <c r="I11" s="314">
        <v>1644</v>
      </c>
      <c r="J11" s="314">
        <v>85096</v>
      </c>
      <c r="K11" s="314"/>
      <c r="L11" s="313" t="s">
        <v>368</v>
      </c>
      <c r="M11" s="312">
        <v>1503</v>
      </c>
      <c r="N11" s="311"/>
      <c r="O11" s="311"/>
      <c r="P11" s="311"/>
      <c r="Q11" s="311"/>
      <c r="R11" s="311"/>
      <c r="S11" s="311"/>
      <c r="T11" s="311"/>
      <c r="U11" s="311"/>
      <c r="V11" s="311"/>
      <c r="W11" s="311"/>
    </row>
    <row r="12" spans="1:28" ht="12.6" customHeight="1">
      <c r="A12" s="316" t="s">
        <v>367</v>
      </c>
      <c r="B12" s="314">
        <v>3740</v>
      </c>
      <c r="C12" s="314">
        <v>16645</v>
      </c>
      <c r="D12" s="314">
        <v>659637</v>
      </c>
      <c r="E12" s="315">
        <v>16262</v>
      </c>
      <c r="F12" s="315">
        <v>633817</v>
      </c>
      <c r="G12" s="314">
        <v>15798</v>
      </c>
      <c r="H12" s="314">
        <v>594071</v>
      </c>
      <c r="I12" s="314">
        <v>464</v>
      </c>
      <c r="J12" s="314">
        <v>39746</v>
      </c>
      <c r="K12" s="314"/>
      <c r="L12" s="313" t="s">
        <v>366</v>
      </c>
      <c r="M12" s="312">
        <v>1115</v>
      </c>
      <c r="N12" s="311"/>
      <c r="O12" s="311"/>
      <c r="P12" s="311"/>
      <c r="Q12" s="311"/>
      <c r="R12" s="311"/>
      <c r="S12" s="311"/>
      <c r="T12" s="311"/>
      <c r="U12" s="311"/>
      <c r="V12" s="311"/>
      <c r="W12" s="311"/>
    </row>
    <row r="13" spans="1:28" ht="12.6" customHeight="1">
      <c r="A13" s="316" t="s">
        <v>365</v>
      </c>
      <c r="B13" s="314">
        <v>1873</v>
      </c>
      <c r="C13" s="314">
        <v>9950</v>
      </c>
      <c r="D13" s="314">
        <v>303817</v>
      </c>
      <c r="E13" s="315">
        <v>9744</v>
      </c>
      <c r="F13" s="315">
        <v>295994</v>
      </c>
      <c r="G13" s="314">
        <v>9247</v>
      </c>
      <c r="H13" s="314">
        <v>272127</v>
      </c>
      <c r="I13" s="314">
        <v>496</v>
      </c>
      <c r="J13" s="314">
        <v>23867</v>
      </c>
      <c r="K13" s="314"/>
      <c r="L13" s="313" t="s">
        <v>364</v>
      </c>
      <c r="M13" s="312">
        <v>1504</v>
      </c>
      <c r="N13" s="311"/>
      <c r="O13" s="311"/>
      <c r="P13" s="311"/>
      <c r="Q13" s="311"/>
      <c r="R13" s="311"/>
      <c r="S13" s="311"/>
      <c r="T13" s="311"/>
      <c r="U13" s="311"/>
      <c r="V13" s="311"/>
      <c r="W13" s="311"/>
    </row>
    <row r="14" spans="1:28" ht="12.6" customHeight="1">
      <c r="A14" s="316" t="s">
        <v>363</v>
      </c>
      <c r="B14" s="314">
        <v>7263</v>
      </c>
      <c r="C14" s="314">
        <v>28854</v>
      </c>
      <c r="D14" s="314">
        <v>1201068</v>
      </c>
      <c r="E14" s="315">
        <v>28073</v>
      </c>
      <c r="F14" s="315">
        <v>1146350</v>
      </c>
      <c r="G14" s="314">
        <v>25752</v>
      </c>
      <c r="H14" s="314">
        <v>973834</v>
      </c>
      <c r="I14" s="314">
        <v>2321</v>
      </c>
      <c r="J14" s="314">
        <v>172515</v>
      </c>
      <c r="K14" s="314"/>
      <c r="L14" s="313" t="s">
        <v>362</v>
      </c>
      <c r="M14" s="312">
        <v>1105</v>
      </c>
      <c r="N14" s="311"/>
      <c r="O14" s="311"/>
      <c r="P14" s="311"/>
      <c r="Q14" s="311"/>
      <c r="R14" s="311"/>
      <c r="S14" s="311"/>
      <c r="T14" s="311"/>
      <c r="U14" s="311"/>
      <c r="V14" s="311"/>
      <c r="W14" s="311"/>
    </row>
    <row r="15" spans="1:28" ht="12.6" customHeight="1">
      <c r="A15" s="316" t="s">
        <v>361</v>
      </c>
      <c r="B15" s="314">
        <v>41548</v>
      </c>
      <c r="C15" s="314">
        <v>155609</v>
      </c>
      <c r="D15" s="314">
        <v>6366469</v>
      </c>
      <c r="E15" s="315">
        <v>153003</v>
      </c>
      <c r="F15" s="315">
        <v>6065628</v>
      </c>
      <c r="G15" s="314">
        <v>134040</v>
      </c>
      <c r="H15" s="314">
        <v>4876545</v>
      </c>
      <c r="I15" s="314">
        <v>18963</v>
      </c>
      <c r="J15" s="314">
        <v>1189084</v>
      </c>
      <c r="K15" s="314"/>
      <c r="L15" s="313" t="s">
        <v>360</v>
      </c>
      <c r="M15" s="312">
        <v>1106</v>
      </c>
      <c r="N15" s="311"/>
      <c r="O15" s="311"/>
      <c r="P15" s="311"/>
      <c r="Q15" s="311"/>
      <c r="R15" s="311"/>
      <c r="S15" s="311"/>
      <c r="T15" s="311"/>
      <c r="U15" s="311"/>
      <c r="V15" s="311"/>
      <c r="W15" s="311"/>
    </row>
    <row r="16" spans="1:28" ht="12.6" customHeight="1">
      <c r="A16" s="316" t="s">
        <v>359</v>
      </c>
      <c r="B16" s="314">
        <v>5573</v>
      </c>
      <c r="C16" s="314">
        <v>24939</v>
      </c>
      <c r="D16" s="314">
        <v>1031214</v>
      </c>
      <c r="E16" s="315">
        <v>24397</v>
      </c>
      <c r="F16" s="315">
        <v>909966</v>
      </c>
      <c r="G16" s="314">
        <v>23642</v>
      </c>
      <c r="H16" s="314">
        <v>862411</v>
      </c>
      <c r="I16" s="314">
        <v>755</v>
      </c>
      <c r="J16" s="314">
        <v>47555</v>
      </c>
      <c r="K16" s="314"/>
      <c r="L16" s="313" t="s">
        <v>358</v>
      </c>
      <c r="M16" s="312">
        <v>1107</v>
      </c>
      <c r="N16" s="311"/>
      <c r="O16" s="311"/>
      <c r="P16" s="311"/>
      <c r="Q16" s="311"/>
      <c r="R16" s="311"/>
      <c r="S16" s="311"/>
      <c r="T16" s="311"/>
      <c r="U16" s="311"/>
      <c r="V16" s="311"/>
      <c r="W16" s="311"/>
    </row>
    <row r="17" spans="1:23" ht="12.6" customHeight="1">
      <c r="A17" s="316" t="s">
        <v>357</v>
      </c>
      <c r="B17" s="314">
        <v>2976</v>
      </c>
      <c r="C17" s="314">
        <v>10876</v>
      </c>
      <c r="D17" s="314">
        <v>396051</v>
      </c>
      <c r="E17" s="315">
        <v>10683</v>
      </c>
      <c r="F17" s="315">
        <v>388489</v>
      </c>
      <c r="G17" s="314">
        <v>9971</v>
      </c>
      <c r="H17" s="314">
        <v>351912</v>
      </c>
      <c r="I17" s="314">
        <v>711</v>
      </c>
      <c r="J17" s="314">
        <v>36576</v>
      </c>
      <c r="K17" s="314"/>
      <c r="L17" s="313" t="s">
        <v>356</v>
      </c>
      <c r="M17" s="312">
        <v>1109</v>
      </c>
      <c r="N17" s="311"/>
      <c r="O17" s="311"/>
      <c r="P17" s="311"/>
      <c r="Q17" s="311"/>
      <c r="R17" s="311"/>
      <c r="S17" s="311"/>
      <c r="T17" s="311"/>
      <c r="U17" s="311"/>
      <c r="V17" s="311"/>
      <c r="W17" s="311"/>
    </row>
    <row r="18" spans="1:23" ht="12.6" customHeight="1">
      <c r="A18" s="316" t="s">
        <v>355</v>
      </c>
      <c r="B18" s="314">
        <v>910</v>
      </c>
      <c r="C18" s="314">
        <v>3546</v>
      </c>
      <c r="D18" s="314">
        <v>104788</v>
      </c>
      <c r="E18" s="315">
        <v>3328</v>
      </c>
      <c r="F18" s="315">
        <v>100509</v>
      </c>
      <c r="G18" s="314">
        <v>3266</v>
      </c>
      <c r="H18" s="314">
        <v>96995</v>
      </c>
      <c r="I18" s="314">
        <v>62</v>
      </c>
      <c r="J18" s="314">
        <v>3514</v>
      </c>
      <c r="K18" s="314"/>
      <c r="L18" s="313" t="s">
        <v>354</v>
      </c>
      <c r="M18" s="312">
        <v>1506</v>
      </c>
      <c r="N18" s="311"/>
      <c r="O18" s="311"/>
      <c r="P18" s="311"/>
      <c r="Q18" s="311"/>
      <c r="R18" s="311"/>
      <c r="S18" s="311"/>
      <c r="T18" s="311"/>
      <c r="U18" s="311"/>
      <c r="V18" s="311"/>
      <c r="W18" s="311"/>
    </row>
    <row r="19" spans="1:23" ht="12.6" customHeight="1">
      <c r="A19" s="316" t="s">
        <v>353</v>
      </c>
      <c r="B19" s="314">
        <v>1604</v>
      </c>
      <c r="C19" s="314">
        <v>8427</v>
      </c>
      <c r="D19" s="314">
        <v>283775</v>
      </c>
      <c r="E19" s="315">
        <v>8302</v>
      </c>
      <c r="F19" s="315">
        <v>264143</v>
      </c>
      <c r="G19" s="314">
        <v>8049</v>
      </c>
      <c r="H19" s="314">
        <v>248727</v>
      </c>
      <c r="I19" s="314">
        <v>252</v>
      </c>
      <c r="J19" s="314">
        <v>15415</v>
      </c>
      <c r="K19" s="314"/>
      <c r="L19" s="313" t="s">
        <v>352</v>
      </c>
      <c r="M19" s="312">
        <v>1507</v>
      </c>
      <c r="N19" s="311"/>
      <c r="O19" s="311"/>
      <c r="P19" s="311"/>
      <c r="Q19" s="311"/>
      <c r="R19" s="311"/>
      <c r="S19" s="311"/>
      <c r="T19" s="311"/>
      <c r="U19" s="311"/>
      <c r="V19" s="311"/>
      <c r="W19" s="311"/>
    </row>
    <row r="20" spans="1:23" ht="12.6" customHeight="1">
      <c r="A20" s="316" t="s">
        <v>351</v>
      </c>
      <c r="B20" s="314">
        <v>2126</v>
      </c>
      <c r="C20" s="314">
        <v>8353</v>
      </c>
      <c r="D20" s="314">
        <v>263201</v>
      </c>
      <c r="E20" s="315">
        <v>8114</v>
      </c>
      <c r="F20" s="315">
        <v>253615</v>
      </c>
      <c r="G20" s="314">
        <v>7915</v>
      </c>
      <c r="H20" s="314">
        <v>244635</v>
      </c>
      <c r="I20" s="314">
        <v>199</v>
      </c>
      <c r="J20" s="314">
        <v>8980</v>
      </c>
      <c r="K20" s="314"/>
      <c r="L20" s="313" t="s">
        <v>350</v>
      </c>
      <c r="M20" s="312">
        <v>1116</v>
      </c>
      <c r="N20" s="311"/>
      <c r="O20" s="311"/>
      <c r="P20" s="311"/>
      <c r="Q20" s="311"/>
      <c r="R20" s="311"/>
      <c r="S20" s="311"/>
      <c r="T20" s="311"/>
      <c r="U20" s="311"/>
      <c r="V20" s="311"/>
      <c r="W20" s="311"/>
    </row>
    <row r="21" spans="1:23" ht="12.6" customHeight="1">
      <c r="A21" s="316" t="s">
        <v>349</v>
      </c>
      <c r="B21" s="314">
        <v>5410</v>
      </c>
      <c r="C21" s="314">
        <v>28445</v>
      </c>
      <c r="D21" s="314">
        <v>949065</v>
      </c>
      <c r="E21" s="315">
        <v>27751</v>
      </c>
      <c r="F21" s="315">
        <v>932303</v>
      </c>
      <c r="G21" s="314">
        <v>26385</v>
      </c>
      <c r="H21" s="314">
        <v>850170</v>
      </c>
      <c r="I21" s="314">
        <v>1366</v>
      </c>
      <c r="J21" s="314">
        <v>82133</v>
      </c>
      <c r="K21" s="314"/>
      <c r="L21" s="313" t="s">
        <v>348</v>
      </c>
      <c r="M21" s="312">
        <v>1110</v>
      </c>
      <c r="N21" s="311"/>
      <c r="O21" s="311"/>
      <c r="P21" s="311"/>
      <c r="Q21" s="311"/>
      <c r="R21" s="311"/>
      <c r="S21" s="311"/>
      <c r="T21" s="311"/>
      <c r="U21" s="311"/>
      <c r="V21" s="311"/>
      <c r="W21" s="311"/>
    </row>
    <row r="22" spans="1:23" ht="12.6" customHeight="1">
      <c r="A22" s="316" t="s">
        <v>347</v>
      </c>
      <c r="B22" s="314">
        <v>1333</v>
      </c>
      <c r="C22" s="314">
        <v>5820</v>
      </c>
      <c r="D22" s="314">
        <v>197553</v>
      </c>
      <c r="E22" s="315">
        <v>5670</v>
      </c>
      <c r="F22" s="315">
        <v>191746</v>
      </c>
      <c r="G22" s="314">
        <v>5505</v>
      </c>
      <c r="H22" s="314">
        <v>183350</v>
      </c>
      <c r="I22" s="314">
        <v>165</v>
      </c>
      <c r="J22" s="314">
        <v>8396</v>
      </c>
      <c r="K22" s="314"/>
      <c r="L22" s="313" t="s">
        <v>346</v>
      </c>
      <c r="M22" s="312">
        <v>1508</v>
      </c>
      <c r="N22" s="311"/>
      <c r="O22" s="311"/>
      <c r="P22" s="311"/>
      <c r="Q22" s="311"/>
      <c r="R22" s="311"/>
      <c r="S22" s="311"/>
      <c r="T22" s="311"/>
      <c r="U22" s="311"/>
      <c r="V22" s="311"/>
      <c r="W22" s="311"/>
    </row>
    <row r="23" spans="1:23" ht="12.6" customHeight="1">
      <c r="A23" s="316" t="s">
        <v>345</v>
      </c>
      <c r="B23" s="314">
        <v>3274</v>
      </c>
      <c r="C23" s="314">
        <v>13999</v>
      </c>
      <c r="D23" s="314">
        <v>447476</v>
      </c>
      <c r="E23" s="315">
        <v>13506</v>
      </c>
      <c r="F23" s="315">
        <v>433721</v>
      </c>
      <c r="G23" s="314">
        <v>13148</v>
      </c>
      <c r="H23" s="314">
        <v>412603</v>
      </c>
      <c r="I23" s="314">
        <v>358</v>
      </c>
      <c r="J23" s="314">
        <v>21118</v>
      </c>
      <c r="K23" s="314"/>
      <c r="L23" s="313" t="s">
        <v>344</v>
      </c>
      <c r="M23" s="312">
        <v>1510</v>
      </c>
      <c r="N23" s="311"/>
      <c r="O23" s="311"/>
      <c r="P23" s="311"/>
      <c r="Q23" s="311"/>
      <c r="R23" s="311"/>
      <c r="S23" s="311"/>
      <c r="T23" s="311"/>
      <c r="U23" s="311"/>
      <c r="V23" s="311"/>
      <c r="W23" s="311"/>
    </row>
    <row r="24" spans="1:23" ht="12.6" customHeight="1">
      <c r="A24" s="316" t="s">
        <v>343</v>
      </c>
      <c r="B24" s="314">
        <v>1274</v>
      </c>
      <c r="C24" s="314">
        <v>4571</v>
      </c>
      <c r="D24" s="314">
        <v>155277</v>
      </c>
      <c r="E24" s="315">
        <v>4292</v>
      </c>
      <c r="F24" s="315">
        <v>148377</v>
      </c>
      <c r="G24" s="314">
        <v>4102</v>
      </c>
      <c r="H24" s="314">
        <v>136920</v>
      </c>
      <c r="I24" s="314">
        <v>190</v>
      </c>
      <c r="J24" s="314">
        <v>11457</v>
      </c>
      <c r="K24" s="314"/>
      <c r="L24" s="313" t="s">
        <v>342</v>
      </c>
      <c r="M24" s="312">
        <v>1511</v>
      </c>
      <c r="N24" s="311"/>
      <c r="O24" s="311"/>
      <c r="P24" s="311"/>
      <c r="Q24" s="311"/>
      <c r="R24" s="311"/>
      <c r="S24" s="311"/>
      <c r="T24" s="311"/>
      <c r="U24" s="311"/>
      <c r="V24" s="311"/>
      <c r="W24" s="311"/>
    </row>
    <row r="25" spans="1:23" ht="12.6" customHeight="1">
      <c r="A25" s="316" t="s">
        <v>341</v>
      </c>
      <c r="B25" s="314">
        <v>3927</v>
      </c>
      <c r="C25" s="314">
        <v>16421</v>
      </c>
      <c r="D25" s="314">
        <v>587722</v>
      </c>
      <c r="E25" s="315">
        <v>16147</v>
      </c>
      <c r="F25" s="315">
        <v>570891</v>
      </c>
      <c r="G25" s="314">
        <v>15253</v>
      </c>
      <c r="H25" s="314">
        <v>523730</v>
      </c>
      <c r="I25" s="314">
        <v>894</v>
      </c>
      <c r="J25" s="314">
        <v>47161</v>
      </c>
      <c r="K25" s="314"/>
      <c r="L25" s="313" t="s">
        <v>340</v>
      </c>
      <c r="M25" s="312">
        <v>1512</v>
      </c>
      <c r="N25" s="311"/>
      <c r="O25" s="311"/>
      <c r="P25" s="311"/>
      <c r="Q25" s="311"/>
      <c r="R25" s="311"/>
      <c r="S25" s="311"/>
      <c r="T25" s="311"/>
      <c r="U25" s="311"/>
      <c r="V25" s="311"/>
      <c r="W25" s="311"/>
    </row>
    <row r="26" spans="1:23" ht="12.6" customHeight="1">
      <c r="A26" s="316" t="s">
        <v>339</v>
      </c>
      <c r="B26" s="314">
        <v>8661</v>
      </c>
      <c r="C26" s="314">
        <v>36980</v>
      </c>
      <c r="D26" s="314">
        <v>1203526</v>
      </c>
      <c r="E26" s="315">
        <v>36310</v>
      </c>
      <c r="F26" s="315">
        <v>1172658</v>
      </c>
      <c r="G26" s="314">
        <v>34412</v>
      </c>
      <c r="H26" s="314">
        <v>1075590</v>
      </c>
      <c r="I26" s="314">
        <v>1898</v>
      </c>
      <c r="J26" s="314">
        <v>97068</v>
      </c>
      <c r="K26" s="314"/>
      <c r="L26" s="313" t="s">
        <v>338</v>
      </c>
      <c r="M26" s="312">
        <v>1111</v>
      </c>
      <c r="N26" s="311"/>
      <c r="O26" s="311"/>
      <c r="P26" s="311"/>
      <c r="Q26" s="311"/>
      <c r="R26" s="311"/>
      <c r="S26" s="311"/>
      <c r="T26" s="311"/>
      <c r="U26" s="311"/>
      <c r="V26" s="311"/>
      <c r="W26" s="311"/>
    </row>
    <row r="27" spans="1:23" ht="12.6" customHeight="1">
      <c r="A27" s="316" t="s">
        <v>337</v>
      </c>
      <c r="B27" s="314">
        <v>2940</v>
      </c>
      <c r="C27" s="314">
        <v>11206</v>
      </c>
      <c r="D27" s="314">
        <v>387733</v>
      </c>
      <c r="E27" s="315">
        <v>10933</v>
      </c>
      <c r="F27" s="315">
        <v>379551</v>
      </c>
      <c r="G27" s="314">
        <v>10388</v>
      </c>
      <c r="H27" s="314">
        <v>352083</v>
      </c>
      <c r="I27" s="314">
        <v>545</v>
      </c>
      <c r="J27" s="314">
        <v>27468</v>
      </c>
      <c r="K27" s="314"/>
      <c r="L27" s="313" t="s">
        <v>336</v>
      </c>
      <c r="M27" s="312">
        <v>1114</v>
      </c>
      <c r="N27" s="311"/>
      <c r="O27" s="311"/>
      <c r="P27" s="311"/>
      <c r="Q27" s="311"/>
      <c r="R27" s="311"/>
      <c r="S27" s="311"/>
      <c r="T27" s="311"/>
      <c r="U27" s="311"/>
      <c r="V27" s="311"/>
      <c r="W27" s="311"/>
    </row>
    <row r="28" spans="1:23" ht="12.6" customHeight="1">
      <c r="A28" s="1135"/>
      <c r="B28" s="1136" t="s">
        <v>335</v>
      </c>
      <c r="C28" s="1121" t="s">
        <v>334</v>
      </c>
      <c r="D28" s="1121"/>
      <c r="E28" s="1121"/>
      <c r="F28" s="1121"/>
      <c r="G28" s="1121"/>
      <c r="H28" s="1121"/>
      <c r="I28" s="1121"/>
      <c r="J28" s="1121"/>
      <c r="K28" s="310"/>
    </row>
    <row r="29" spans="1:23" ht="12.6" customHeight="1">
      <c r="A29" s="1135"/>
      <c r="B29" s="1136"/>
      <c r="C29" s="1118" t="s">
        <v>166</v>
      </c>
      <c r="D29" s="1118"/>
      <c r="E29" s="1099" t="s">
        <v>333</v>
      </c>
      <c r="F29" s="1100"/>
      <c r="G29" s="1100"/>
      <c r="H29" s="1100"/>
      <c r="I29" s="1100"/>
      <c r="J29" s="1101"/>
      <c r="K29" s="309"/>
    </row>
    <row r="30" spans="1:23" ht="12" customHeight="1">
      <c r="A30" s="1135"/>
      <c r="B30" s="1136"/>
      <c r="C30" s="1118"/>
      <c r="D30" s="1118"/>
      <c r="E30" s="939" t="s">
        <v>166</v>
      </c>
      <c r="F30" s="940"/>
      <c r="G30" s="1120" t="s">
        <v>332</v>
      </c>
      <c r="H30" s="1120"/>
      <c r="I30" s="1120" t="s">
        <v>331</v>
      </c>
      <c r="J30" s="1120"/>
      <c r="K30" s="308"/>
    </row>
    <row r="31" spans="1:23" ht="15" customHeight="1">
      <c r="A31" s="1135"/>
      <c r="B31" s="307" t="s">
        <v>83</v>
      </c>
      <c r="C31" s="305" t="s">
        <v>330</v>
      </c>
      <c r="D31" s="304" t="s">
        <v>84</v>
      </c>
      <c r="E31" s="306" t="s">
        <v>330</v>
      </c>
      <c r="F31" s="306" t="s">
        <v>84</v>
      </c>
      <c r="G31" s="305" t="s">
        <v>330</v>
      </c>
      <c r="H31" s="304" t="s">
        <v>84</v>
      </c>
      <c r="I31" s="305" t="s">
        <v>330</v>
      </c>
      <c r="J31" s="304" t="s">
        <v>84</v>
      </c>
      <c r="K31" s="303"/>
    </row>
    <row r="32" spans="1:23" ht="9.75" customHeight="1">
      <c r="A32" s="1083" t="s">
        <v>85</v>
      </c>
      <c r="B32" s="1138"/>
      <c r="C32" s="1138"/>
      <c r="D32" s="1138"/>
      <c r="E32" s="1138"/>
      <c r="F32" s="1138"/>
      <c r="G32" s="1138"/>
      <c r="H32" s="1138"/>
      <c r="I32" s="1138"/>
      <c r="J32" s="1138"/>
      <c r="K32" s="303"/>
    </row>
    <row r="33" spans="1:11" ht="9.6" customHeight="1">
      <c r="A33" s="1089" t="s">
        <v>329</v>
      </c>
      <c r="B33" s="1089"/>
      <c r="C33" s="1089"/>
      <c r="D33" s="1089"/>
      <c r="E33" s="1089"/>
      <c r="F33" s="1089"/>
      <c r="G33" s="1089"/>
      <c r="H33" s="1089"/>
      <c r="I33" s="1089"/>
      <c r="J33" s="1089"/>
      <c r="K33" s="302"/>
    </row>
    <row r="34" spans="1:11" ht="9.6" customHeight="1">
      <c r="A34" s="1089" t="s">
        <v>328</v>
      </c>
      <c r="B34" s="1089"/>
      <c r="C34" s="1089"/>
      <c r="D34" s="1089"/>
      <c r="E34" s="1089"/>
      <c r="F34" s="1089"/>
      <c r="G34" s="1089"/>
      <c r="H34" s="1089"/>
      <c r="I34" s="1089"/>
      <c r="J34" s="1089"/>
      <c r="K34" s="302"/>
    </row>
    <row r="35" spans="1:11" ht="19.149999999999999" customHeight="1">
      <c r="A35" s="1137" t="s">
        <v>327</v>
      </c>
      <c r="B35" s="1137"/>
      <c r="C35" s="1137"/>
      <c r="D35" s="1137"/>
      <c r="E35" s="1137"/>
      <c r="F35" s="1137"/>
      <c r="G35" s="1137"/>
      <c r="H35" s="1137"/>
      <c r="I35" s="1137"/>
      <c r="J35" s="1137"/>
      <c r="K35" s="301"/>
    </row>
    <row r="36" spans="1:11" ht="31.9" customHeight="1">
      <c r="A36" s="1137" t="s">
        <v>326</v>
      </c>
      <c r="B36" s="1137"/>
      <c r="C36" s="1137"/>
      <c r="D36" s="1137"/>
      <c r="E36" s="1137"/>
      <c r="F36" s="1137"/>
      <c r="G36" s="1137"/>
      <c r="H36" s="1137"/>
      <c r="I36" s="1137"/>
      <c r="J36" s="1137"/>
      <c r="K36" s="301"/>
    </row>
    <row r="37" spans="1:11">
      <c r="A37" s="300" t="s">
        <v>90</v>
      </c>
      <c r="B37" s="296"/>
      <c r="C37" s="296"/>
      <c r="D37" s="296"/>
      <c r="E37" s="296"/>
      <c r="F37" s="296"/>
      <c r="G37" s="296"/>
      <c r="H37" s="296"/>
      <c r="I37" s="296"/>
      <c r="J37" s="296"/>
      <c r="K37" s="296"/>
    </row>
    <row r="38" spans="1:11" s="298" customFormat="1" ht="9">
      <c r="A38" s="299" t="s">
        <v>325</v>
      </c>
      <c r="B38" s="296"/>
      <c r="C38" s="296"/>
      <c r="D38" s="296"/>
      <c r="E38" s="296"/>
      <c r="F38" s="296"/>
      <c r="G38" s="296"/>
      <c r="H38" s="296"/>
      <c r="I38" s="296"/>
      <c r="J38" s="296"/>
      <c r="K38" s="296"/>
    </row>
    <row r="39" spans="1:11" s="298" customFormat="1" ht="9">
      <c r="A39" s="299" t="s">
        <v>324</v>
      </c>
      <c r="B39" s="296"/>
      <c r="C39" s="296"/>
      <c r="D39" s="296"/>
      <c r="E39" s="296"/>
      <c r="F39" s="296"/>
      <c r="G39" s="296"/>
      <c r="H39" s="296"/>
      <c r="I39" s="296"/>
      <c r="J39" s="296"/>
      <c r="K39" s="296"/>
    </row>
    <row r="40" spans="1:11">
      <c r="A40" s="297"/>
      <c r="B40" s="296"/>
      <c r="C40" s="296"/>
      <c r="D40" s="296"/>
      <c r="E40" s="296"/>
      <c r="F40" s="296"/>
      <c r="G40" s="296"/>
      <c r="H40" s="296"/>
      <c r="I40" s="296"/>
      <c r="J40" s="296"/>
      <c r="K40" s="296"/>
    </row>
  </sheetData>
  <mergeCells count="23">
    <mergeCell ref="A33:J33"/>
    <mergeCell ref="A34:J34"/>
    <mergeCell ref="A35:J35"/>
    <mergeCell ref="A36:J36"/>
    <mergeCell ref="A32:J32"/>
    <mergeCell ref="A28:A31"/>
    <mergeCell ref="B28:B30"/>
    <mergeCell ref="C28:J28"/>
    <mergeCell ref="C29:D30"/>
    <mergeCell ref="E29:J29"/>
    <mergeCell ref="E30:F30"/>
    <mergeCell ref="G30:H30"/>
    <mergeCell ref="I30:J30"/>
    <mergeCell ref="A1:J1"/>
    <mergeCell ref="A2:J2"/>
    <mergeCell ref="A3:A6"/>
    <mergeCell ref="B3:B5"/>
    <mergeCell ref="C3:J3"/>
    <mergeCell ref="C4:D5"/>
    <mergeCell ref="E4:J4"/>
    <mergeCell ref="E5:F5"/>
    <mergeCell ref="G5:H5"/>
    <mergeCell ref="I5:J5"/>
  </mergeCells>
  <conditionalFormatting sqref="K8 B8">
    <cfRule type="cellIs" dxfId="14" priority="12" operator="between">
      <formula>0.00000000000001</formula>
      <formula>0.45</formula>
    </cfRule>
  </conditionalFormatting>
  <conditionalFormatting sqref="B8:J27">
    <cfRule type="cellIs" dxfId="13" priority="11" operator="between">
      <formula>0.00000001</formula>
      <formula>0.49</formula>
    </cfRule>
  </conditionalFormatting>
  <conditionalFormatting sqref="B8:J27">
    <cfRule type="cellIs" dxfId="12" priority="10" operator="equal">
      <formula>0</formula>
    </cfRule>
  </conditionalFormatting>
  <conditionalFormatting sqref="K7">
    <cfRule type="cellIs" dxfId="11" priority="9" operator="between">
      <formula>0.00000000000001</formula>
      <formula>0.45</formula>
    </cfRule>
  </conditionalFormatting>
  <conditionalFormatting sqref="C7:J7">
    <cfRule type="cellIs" dxfId="10" priority="8" operator="between">
      <formula>0.00000001</formula>
      <formula>0.49</formula>
    </cfRule>
  </conditionalFormatting>
  <conditionalFormatting sqref="C7:J7">
    <cfRule type="cellIs" dxfId="9" priority="7" operator="equal">
      <formula>0</formula>
    </cfRule>
  </conditionalFormatting>
  <conditionalFormatting sqref="B7">
    <cfRule type="cellIs" dxfId="8" priority="6" operator="between">
      <formula>0.00000001</formula>
      <formula>0.49</formula>
    </cfRule>
  </conditionalFormatting>
  <conditionalFormatting sqref="B7">
    <cfRule type="cellIs" dxfId="7" priority="5" operator="equal">
      <formula>0</formula>
    </cfRule>
  </conditionalFormatting>
  <conditionalFormatting sqref="B7">
    <cfRule type="cellIs" dxfId="6" priority="4" operator="between">
      <formula>0.00000000000001</formula>
      <formula>0.45</formula>
    </cfRule>
  </conditionalFormatting>
  <conditionalFormatting sqref="B7">
    <cfRule type="cellIs" dxfId="5" priority="3" operator="between">
      <formula>0.00000001</formula>
      <formula>0.49</formula>
    </cfRule>
  </conditionalFormatting>
  <conditionalFormatting sqref="B7">
    <cfRule type="cellIs" dxfId="4" priority="2" operator="between">
      <formula>0.00000000000001</formula>
      <formula>0.45</formula>
    </cfRule>
  </conditionalFormatting>
  <conditionalFormatting sqref="B7">
    <cfRule type="cellIs" dxfId="3" priority="1" operator="between">
      <formula>0.00000001</formula>
      <formula>0.49</formula>
    </cfRule>
  </conditionalFormatting>
  <hyperlinks>
    <hyperlink ref="A38" r:id="rId1"/>
    <hyperlink ref="A39" r:id="rId2"/>
    <hyperlink ref="E31" r:id="rId3"/>
    <hyperlink ref="F31" r:id="rId4"/>
    <hyperlink ref="F6" r:id="rId5"/>
    <hyperlink ref="E6" r:id="rId6"/>
  </hyperlinks>
  <pageMargins left="0.39370078740157483" right="0.39370078740157483" top="0.39370078740157483" bottom="0.39370078740157483" header="0" footer="0"/>
  <pageSetup paperSize="9" scale="41" fitToHeight="0" orientation="portrait" verticalDpi="0" r:id="rId7"/>
</worksheet>
</file>

<file path=xl/worksheets/sheet28.xml><?xml version="1.0" encoding="utf-8"?>
<worksheet xmlns="http://schemas.openxmlformats.org/spreadsheetml/2006/main" xmlns:r="http://schemas.openxmlformats.org/officeDocument/2006/relationships">
  <dimension ref="A1:P22"/>
  <sheetViews>
    <sheetView showGridLines="0" showOutlineSymbols="0" workbookViewId="0">
      <selection sqref="A1:XFD1"/>
    </sheetView>
  </sheetViews>
  <sheetFormatPr defaultColWidth="9.140625" defaultRowHeight="12.75" outlineLevelRow="1"/>
  <cols>
    <col min="1" max="1" width="12.7109375" style="274" customWidth="1"/>
    <col min="2" max="4" width="25.7109375" style="274" customWidth="1"/>
    <col min="5" max="7" width="9.140625" style="274"/>
    <col min="8" max="8" width="4.5703125" style="274" customWidth="1"/>
    <col min="9" max="10" width="2.7109375" style="274" customWidth="1"/>
    <col min="11" max="16384" width="9.140625" style="274"/>
  </cols>
  <sheetData>
    <row r="1" spans="1:16" s="256" customFormat="1" ht="30" customHeight="1">
      <c r="A1" s="1139" t="s">
        <v>315</v>
      </c>
      <c r="B1" s="1139"/>
      <c r="C1" s="1139"/>
      <c r="D1" s="1139"/>
    </row>
    <row r="2" spans="1:16" s="256" customFormat="1" ht="30" customHeight="1">
      <c r="A2" s="1140" t="s">
        <v>316</v>
      </c>
      <c r="B2" s="1140"/>
      <c r="C2" s="1140"/>
      <c r="D2" s="1140"/>
    </row>
    <row r="3" spans="1:16" s="256" customFormat="1" ht="25.5" customHeight="1">
      <c r="A3" s="1141"/>
      <c r="B3" s="288" t="s">
        <v>317</v>
      </c>
      <c r="C3" s="288" t="s">
        <v>318</v>
      </c>
      <c r="D3" s="260" t="s">
        <v>319</v>
      </c>
    </row>
    <row r="4" spans="1:16" s="256" customFormat="1" ht="13.5" customHeight="1">
      <c r="A4" s="1142"/>
      <c r="B4" s="1143" t="s">
        <v>13</v>
      </c>
      <c r="C4" s="1144"/>
      <c r="D4" s="289" t="s">
        <v>12</v>
      </c>
    </row>
    <row r="5" spans="1:16" s="264" customFormat="1" ht="12.75" customHeight="1">
      <c r="A5" s="261" t="s">
        <v>14</v>
      </c>
      <c r="B5" s="290">
        <v>40.700000000000003</v>
      </c>
      <c r="C5" s="290">
        <v>15.3</v>
      </c>
      <c r="D5" s="290">
        <v>42.5</v>
      </c>
      <c r="E5" s="291"/>
      <c r="F5" s="291"/>
      <c r="G5" s="291"/>
      <c r="H5" s="292"/>
      <c r="I5" s="290"/>
      <c r="J5" s="292"/>
      <c r="K5" s="292"/>
      <c r="L5" s="292"/>
      <c r="M5" s="291"/>
      <c r="N5" s="291"/>
      <c r="O5" s="291"/>
      <c r="P5" s="291"/>
    </row>
    <row r="6" spans="1:16" s="266" customFormat="1" ht="12.75" customHeight="1" outlineLevel="1">
      <c r="A6" s="265" t="s">
        <v>132</v>
      </c>
      <c r="B6" s="290">
        <v>40.9</v>
      </c>
      <c r="C6" s="290">
        <v>15.3</v>
      </c>
      <c r="D6" s="290">
        <v>42.5</v>
      </c>
      <c r="E6" s="291"/>
      <c r="F6" s="291"/>
      <c r="G6" s="291"/>
      <c r="H6" s="292"/>
      <c r="I6" s="290"/>
      <c r="J6" s="292"/>
      <c r="K6" s="292"/>
      <c r="L6" s="292"/>
      <c r="M6" s="291"/>
      <c r="N6" s="291"/>
      <c r="O6" s="291"/>
      <c r="P6" s="291"/>
    </row>
    <row r="7" spans="1:16" s="269" customFormat="1" ht="12.75" customHeight="1" outlineLevel="1">
      <c r="A7" s="267" t="s">
        <v>133</v>
      </c>
      <c r="B7" s="293">
        <v>35.6</v>
      </c>
      <c r="C7" s="293">
        <v>13</v>
      </c>
      <c r="D7" s="293">
        <v>40.5</v>
      </c>
      <c r="E7" s="291"/>
      <c r="F7" s="291"/>
      <c r="G7" s="291"/>
      <c r="H7" s="292"/>
      <c r="I7" s="293"/>
      <c r="J7" s="292"/>
      <c r="K7" s="292"/>
      <c r="L7" s="292"/>
      <c r="M7" s="291"/>
      <c r="N7" s="291"/>
      <c r="O7" s="291"/>
      <c r="P7" s="291"/>
    </row>
    <row r="8" spans="1:16" s="269" customFormat="1" ht="12.75" customHeight="1" outlineLevel="1">
      <c r="A8" s="267" t="s">
        <v>134</v>
      </c>
      <c r="B8" s="293">
        <v>31</v>
      </c>
      <c r="C8" s="293">
        <v>10.6</v>
      </c>
      <c r="D8" s="293">
        <v>42.9</v>
      </c>
      <c r="E8" s="291"/>
      <c r="F8" s="291"/>
      <c r="G8" s="291"/>
      <c r="H8" s="292"/>
      <c r="I8" s="293"/>
      <c r="J8" s="292"/>
      <c r="K8" s="292"/>
      <c r="L8" s="292"/>
      <c r="M8" s="291"/>
      <c r="N8" s="291"/>
      <c r="O8" s="291"/>
      <c r="P8" s="291"/>
    </row>
    <row r="9" spans="1:16" s="269" customFormat="1" ht="12.75" customHeight="1" outlineLevel="1">
      <c r="A9" s="267" t="s">
        <v>320</v>
      </c>
      <c r="B9" s="293">
        <v>47</v>
      </c>
      <c r="C9" s="293">
        <v>17.899999999999999</v>
      </c>
      <c r="D9" s="293">
        <v>43.3</v>
      </c>
      <c r="E9" s="291"/>
      <c r="F9" s="291"/>
      <c r="G9" s="291"/>
      <c r="H9" s="292"/>
      <c r="I9" s="293"/>
      <c r="J9" s="292"/>
      <c r="K9" s="292"/>
      <c r="L9" s="292"/>
      <c r="M9" s="291"/>
      <c r="N9" s="291"/>
      <c r="O9" s="291"/>
      <c r="P9" s="291"/>
    </row>
    <row r="10" spans="1:16" s="269" customFormat="1" ht="12.75" customHeight="1" outlineLevel="1">
      <c r="A10" s="267" t="s">
        <v>136</v>
      </c>
      <c r="B10" s="293">
        <v>23.7</v>
      </c>
      <c r="C10" s="293">
        <v>10</v>
      </c>
      <c r="D10" s="293">
        <v>39.299999999999997</v>
      </c>
      <c r="E10" s="291"/>
      <c r="F10" s="291"/>
      <c r="G10" s="291"/>
      <c r="H10" s="292"/>
      <c r="I10" s="293"/>
      <c r="J10" s="292"/>
      <c r="K10" s="292"/>
      <c r="L10" s="292"/>
      <c r="M10" s="291"/>
      <c r="N10" s="291"/>
      <c r="O10" s="291"/>
      <c r="P10" s="291"/>
    </row>
    <row r="11" spans="1:16" s="269" customFormat="1" ht="12.75" customHeight="1" outlineLevel="1">
      <c r="A11" s="267" t="s">
        <v>137</v>
      </c>
      <c r="B11" s="293">
        <v>18.7</v>
      </c>
      <c r="C11" s="293">
        <v>7.8</v>
      </c>
      <c r="D11" s="293">
        <v>44.7</v>
      </c>
      <c r="E11" s="291"/>
      <c r="F11" s="291"/>
      <c r="G11" s="291"/>
      <c r="H11" s="292"/>
      <c r="I11" s="293"/>
      <c r="J11" s="292"/>
      <c r="K11" s="292"/>
      <c r="L11" s="292"/>
      <c r="M11" s="291"/>
      <c r="N11" s="291"/>
      <c r="O11" s="291"/>
      <c r="P11" s="291"/>
    </row>
    <row r="12" spans="1:16" s="266" customFormat="1" ht="12.75" customHeight="1" outlineLevel="1">
      <c r="A12" s="265" t="s">
        <v>138</v>
      </c>
      <c r="B12" s="290">
        <v>27.5</v>
      </c>
      <c r="C12" s="290">
        <v>9</v>
      </c>
      <c r="D12" s="290">
        <v>39.9</v>
      </c>
      <c r="E12" s="291"/>
      <c r="F12" s="291"/>
      <c r="G12" s="291"/>
      <c r="H12" s="292"/>
      <c r="I12" s="290"/>
      <c r="J12" s="292"/>
      <c r="K12" s="292"/>
      <c r="L12" s="292"/>
      <c r="M12" s="291"/>
      <c r="N12" s="291"/>
      <c r="O12" s="291"/>
      <c r="P12" s="291"/>
    </row>
    <row r="13" spans="1:16" s="266" customFormat="1" ht="12.75" customHeight="1" outlineLevel="1">
      <c r="A13" s="265" t="s">
        <v>139</v>
      </c>
      <c r="B13" s="290">
        <v>39.1</v>
      </c>
      <c r="C13" s="290">
        <v>13.7</v>
      </c>
      <c r="D13" s="290">
        <v>40.1</v>
      </c>
      <c r="E13" s="291"/>
      <c r="F13" s="291"/>
      <c r="G13" s="291"/>
      <c r="H13" s="292"/>
      <c r="I13" s="290"/>
      <c r="J13" s="292"/>
      <c r="K13" s="292"/>
      <c r="L13" s="292"/>
      <c r="M13" s="291"/>
      <c r="N13" s="291"/>
      <c r="O13" s="291"/>
      <c r="P13" s="291"/>
    </row>
    <row r="14" spans="1:16" s="256" customFormat="1" ht="25.5" customHeight="1">
      <c r="A14" s="1141"/>
      <c r="B14" s="288" t="s">
        <v>321</v>
      </c>
      <c r="C14" s="288" t="s">
        <v>322</v>
      </c>
      <c r="D14" s="260" t="s">
        <v>323</v>
      </c>
    </row>
    <row r="15" spans="1:16" s="256" customFormat="1" ht="13.5" customHeight="1">
      <c r="A15" s="1142"/>
      <c r="B15" s="1143" t="s">
        <v>84</v>
      </c>
      <c r="C15" s="1144"/>
      <c r="D15" s="289" t="s">
        <v>12</v>
      </c>
    </row>
    <row r="16" spans="1:16" s="256" customFormat="1" ht="9.75" customHeight="1">
      <c r="A16" s="1145" t="s">
        <v>85</v>
      </c>
      <c r="B16" s="1145"/>
      <c r="C16" s="1145"/>
      <c r="D16" s="1145"/>
    </row>
    <row r="17" spans="1:9" ht="9.75" customHeight="1">
      <c r="A17" s="1146" t="s">
        <v>307</v>
      </c>
      <c r="B17" s="1146"/>
      <c r="C17" s="1146"/>
      <c r="D17" s="1146"/>
    </row>
    <row r="18" spans="1:9" ht="9.6" customHeight="1">
      <c r="A18" s="1147" t="s">
        <v>308</v>
      </c>
      <c r="B18" s="1147"/>
      <c r="C18" s="1147"/>
      <c r="D18" s="1147"/>
    </row>
    <row r="19" spans="1:9" ht="27.75" customHeight="1">
      <c r="A19" s="1148" t="s">
        <v>309</v>
      </c>
      <c r="B19" s="1148"/>
      <c r="C19" s="1148"/>
      <c r="D19" s="1148"/>
      <c r="G19" s="294"/>
      <c r="H19" s="294"/>
      <c r="I19" s="294"/>
    </row>
    <row r="20" spans="1:9" ht="28.5" customHeight="1">
      <c r="A20" s="1149" t="s">
        <v>310</v>
      </c>
      <c r="B20" s="1149"/>
      <c r="C20" s="1149"/>
      <c r="D20" s="1149"/>
    </row>
    <row r="22" spans="1:9">
      <c r="A22" s="275"/>
      <c r="B22" s="275"/>
      <c r="C22" s="275"/>
      <c r="D22" s="275"/>
    </row>
  </sheetData>
  <mergeCells count="11">
    <mergeCell ref="A16:D16"/>
    <mergeCell ref="A17:D17"/>
    <mergeCell ref="A18:D18"/>
    <mergeCell ref="A19:D19"/>
    <mergeCell ref="A20:D20"/>
    <mergeCell ref="A1:D1"/>
    <mergeCell ref="A2:D2"/>
    <mergeCell ref="A3:A4"/>
    <mergeCell ref="B4:C4"/>
    <mergeCell ref="A14:A15"/>
    <mergeCell ref="B15:C15"/>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U24"/>
  <sheetViews>
    <sheetView showGridLines="0" workbookViewId="0">
      <selection sqref="A1:XFD1"/>
    </sheetView>
  </sheetViews>
  <sheetFormatPr defaultColWidth="9.140625" defaultRowHeight="12.75"/>
  <cols>
    <col min="1" max="1" width="23.42578125" style="277" customWidth="1"/>
    <col min="2" max="10" width="9" style="277" customWidth="1"/>
    <col min="11" max="11" width="9.140625" style="277"/>
    <col min="12" max="12" width="9" style="277" bestFit="1" customWidth="1"/>
    <col min="13" max="14" width="8" style="277" bestFit="1" customWidth="1"/>
    <col min="15" max="15" width="6" style="277" bestFit="1" customWidth="1"/>
    <col min="16" max="18" width="8" style="277" bestFit="1" customWidth="1"/>
    <col min="19" max="19" width="7" style="277" bestFit="1" customWidth="1"/>
    <col min="20" max="20" width="8" style="277" bestFit="1" customWidth="1"/>
    <col min="21" max="21" width="4.140625" style="277" customWidth="1"/>
    <col min="22" max="22" width="3.7109375" style="277" customWidth="1"/>
    <col min="23" max="23" width="3.42578125" style="277" customWidth="1"/>
    <col min="24" max="24" width="3.7109375" style="277" customWidth="1"/>
    <col min="25" max="25" width="5.42578125" style="277" customWidth="1"/>
    <col min="26" max="26" width="4.140625" style="277" customWidth="1"/>
    <col min="27" max="27" width="4.7109375" style="277" customWidth="1"/>
    <col min="28" max="28" width="3.7109375" style="277" customWidth="1"/>
    <col min="29" max="29" width="5.42578125" style="277" customWidth="1"/>
    <col min="30" max="16384" width="9.140625" style="277"/>
  </cols>
  <sheetData>
    <row r="1" spans="1:21" ht="39.75" customHeight="1">
      <c r="A1" s="1153" t="s">
        <v>311</v>
      </c>
      <c r="B1" s="1153"/>
      <c r="C1" s="1153"/>
      <c r="D1" s="1153"/>
      <c r="E1" s="1153"/>
      <c r="F1" s="1153"/>
      <c r="G1" s="1153"/>
      <c r="H1" s="1153"/>
      <c r="I1" s="1153"/>
      <c r="J1" s="1153"/>
    </row>
    <row r="2" spans="1:21" ht="39.75" customHeight="1">
      <c r="A2" s="1153" t="s">
        <v>312</v>
      </c>
      <c r="B2" s="1153"/>
      <c r="C2" s="1153"/>
      <c r="D2" s="1153"/>
      <c r="E2" s="1153"/>
      <c r="F2" s="1153"/>
      <c r="G2" s="1153"/>
      <c r="H2" s="1153"/>
      <c r="I2" s="1153"/>
      <c r="J2" s="1153"/>
    </row>
    <row r="3" spans="1:21" ht="9.75" customHeight="1">
      <c r="A3" s="257" t="s">
        <v>206</v>
      </c>
      <c r="B3" s="278"/>
      <c r="C3" s="278"/>
      <c r="D3" s="278"/>
      <c r="E3" s="278"/>
      <c r="F3" s="259"/>
      <c r="G3" s="278"/>
      <c r="H3" s="278"/>
      <c r="I3" s="278"/>
      <c r="J3" s="259" t="s">
        <v>313</v>
      </c>
    </row>
    <row r="4" spans="1:21" ht="68.25" customHeight="1">
      <c r="A4" s="260"/>
      <c r="B4" s="279" t="s">
        <v>166</v>
      </c>
      <c r="C4" s="260" t="s">
        <v>290</v>
      </c>
      <c r="D4" s="260" t="s">
        <v>291</v>
      </c>
      <c r="E4" s="260" t="s">
        <v>292</v>
      </c>
      <c r="F4" s="260" t="s">
        <v>293</v>
      </c>
      <c r="G4" s="260" t="s">
        <v>294</v>
      </c>
      <c r="H4" s="260" t="s">
        <v>295</v>
      </c>
      <c r="I4" s="260" t="s">
        <v>296</v>
      </c>
      <c r="J4" s="260" t="s">
        <v>297</v>
      </c>
    </row>
    <row r="5" spans="1:21" s="282" customFormat="1" ht="12.6" customHeight="1">
      <c r="A5" s="261" t="s">
        <v>14</v>
      </c>
      <c r="B5" s="272">
        <v>15123692</v>
      </c>
      <c r="C5" s="272">
        <v>4302920</v>
      </c>
      <c r="D5" s="272">
        <v>4055267</v>
      </c>
      <c r="E5" s="272">
        <v>65350</v>
      </c>
      <c r="F5" s="272">
        <v>2104918</v>
      </c>
      <c r="G5" s="272">
        <v>1483386</v>
      </c>
      <c r="H5" s="272">
        <v>1468177</v>
      </c>
      <c r="I5" s="272">
        <v>330324</v>
      </c>
      <c r="J5" s="272">
        <v>1313350</v>
      </c>
      <c r="K5" s="280"/>
      <c r="L5" s="281"/>
      <c r="P5" s="283"/>
      <c r="Q5" s="283"/>
      <c r="R5" s="283"/>
      <c r="S5" s="283"/>
    </row>
    <row r="6" spans="1:21" s="282" customFormat="1" ht="12.75" customHeight="1">
      <c r="A6" s="265" t="s">
        <v>132</v>
      </c>
      <c r="B6" s="272">
        <v>14901378</v>
      </c>
      <c r="C6" s="272">
        <v>4242671</v>
      </c>
      <c r="D6" s="272">
        <v>3971345</v>
      </c>
      <c r="E6" s="272">
        <v>65286</v>
      </c>
      <c r="F6" s="272">
        <v>2068070</v>
      </c>
      <c r="G6" s="272">
        <v>1475252</v>
      </c>
      <c r="H6" s="272">
        <v>1463828</v>
      </c>
      <c r="I6" s="272">
        <v>324069</v>
      </c>
      <c r="J6" s="272">
        <v>1290857</v>
      </c>
      <c r="K6" s="280"/>
      <c r="L6" s="281"/>
      <c r="P6" s="283"/>
      <c r="Q6" s="283"/>
      <c r="R6" s="283"/>
      <c r="S6" s="283"/>
    </row>
    <row r="7" spans="1:21" s="282" customFormat="1" ht="12.75" customHeight="1">
      <c r="A7" s="267" t="s">
        <v>133</v>
      </c>
      <c r="B7" s="271">
        <v>3025340</v>
      </c>
      <c r="C7" s="271">
        <v>767878</v>
      </c>
      <c r="D7" s="271">
        <v>712566</v>
      </c>
      <c r="E7" s="271">
        <v>5500</v>
      </c>
      <c r="F7" s="271">
        <v>743509</v>
      </c>
      <c r="G7" s="271">
        <v>165078</v>
      </c>
      <c r="H7" s="271">
        <v>260485</v>
      </c>
      <c r="I7" s="271">
        <v>104370</v>
      </c>
      <c r="J7" s="271">
        <v>265954</v>
      </c>
      <c r="K7" s="280"/>
      <c r="L7" s="281"/>
      <c r="P7" s="283"/>
      <c r="Q7" s="283"/>
      <c r="R7" s="283"/>
      <c r="S7" s="283"/>
    </row>
    <row r="8" spans="1:21" s="282" customFormat="1" ht="12.75" customHeight="1">
      <c r="A8" s="267" t="s">
        <v>134</v>
      </c>
      <c r="B8" s="271">
        <v>1263807</v>
      </c>
      <c r="C8" s="271">
        <v>375509</v>
      </c>
      <c r="D8" s="271">
        <v>343677</v>
      </c>
      <c r="E8" s="271">
        <v>1743</v>
      </c>
      <c r="F8" s="271">
        <v>259817</v>
      </c>
      <c r="G8" s="271">
        <v>44014</v>
      </c>
      <c r="H8" s="271">
        <v>48354</v>
      </c>
      <c r="I8" s="271">
        <v>59923</v>
      </c>
      <c r="J8" s="271">
        <v>130770</v>
      </c>
      <c r="K8" s="280"/>
      <c r="L8" s="281"/>
      <c r="P8" s="283"/>
      <c r="Q8" s="283"/>
      <c r="R8" s="283"/>
      <c r="S8" s="283"/>
    </row>
    <row r="9" spans="1:21" s="282" customFormat="1" ht="12.75" customHeight="1">
      <c r="A9" s="267" t="s">
        <v>135</v>
      </c>
      <c r="B9" s="271">
        <v>10130277</v>
      </c>
      <c r="C9" s="271">
        <v>3042210</v>
      </c>
      <c r="D9" s="271">
        <v>2750856</v>
      </c>
      <c r="E9" s="271">
        <v>56778</v>
      </c>
      <c r="F9" s="271">
        <v>976861</v>
      </c>
      <c r="G9" s="271">
        <v>1240964</v>
      </c>
      <c r="H9" s="271">
        <v>1087599</v>
      </c>
      <c r="I9" s="271">
        <v>144091</v>
      </c>
      <c r="J9" s="271">
        <v>830918</v>
      </c>
      <c r="K9" s="280"/>
      <c r="L9" s="281"/>
      <c r="P9" s="283"/>
      <c r="Q9" s="283"/>
      <c r="R9" s="283"/>
      <c r="S9" s="283"/>
    </row>
    <row r="10" spans="1:21" s="282" customFormat="1" ht="12.75" customHeight="1">
      <c r="A10" s="267" t="s">
        <v>136</v>
      </c>
      <c r="B10" s="271">
        <v>232254</v>
      </c>
      <c r="C10" s="270" t="s">
        <v>298</v>
      </c>
      <c r="D10" s="271">
        <v>82022</v>
      </c>
      <c r="E10" s="270" t="s">
        <v>298</v>
      </c>
      <c r="F10" s="271">
        <v>46074</v>
      </c>
      <c r="G10" s="270" t="s">
        <v>298</v>
      </c>
      <c r="H10" s="271">
        <v>25352</v>
      </c>
      <c r="I10" s="271">
        <v>12174</v>
      </c>
      <c r="J10" s="271">
        <v>24480</v>
      </c>
      <c r="K10" s="280"/>
      <c r="L10" s="281"/>
      <c r="P10" s="283"/>
      <c r="Q10" s="283"/>
      <c r="R10" s="283"/>
      <c r="S10" s="283"/>
    </row>
    <row r="11" spans="1:21" s="282" customFormat="1" ht="12.75" customHeight="1">
      <c r="A11" s="267" t="s">
        <v>137</v>
      </c>
      <c r="B11" s="271">
        <v>249700</v>
      </c>
      <c r="C11" s="270" t="s">
        <v>298</v>
      </c>
      <c r="D11" s="271">
        <v>82224</v>
      </c>
      <c r="E11" s="270" t="s">
        <v>298</v>
      </c>
      <c r="F11" s="271">
        <v>41809</v>
      </c>
      <c r="G11" s="270" t="s">
        <v>298</v>
      </c>
      <c r="H11" s="271">
        <v>42038</v>
      </c>
      <c r="I11" s="271">
        <v>3511</v>
      </c>
      <c r="J11" s="271">
        <v>38735</v>
      </c>
      <c r="K11" s="280"/>
      <c r="L11" s="281"/>
      <c r="P11" s="283"/>
      <c r="Q11" s="283"/>
      <c r="R11" s="283"/>
      <c r="S11" s="283"/>
    </row>
    <row r="12" spans="1:21" s="266" customFormat="1" ht="12.75" customHeight="1">
      <c r="A12" s="265" t="s">
        <v>138</v>
      </c>
      <c r="B12" s="272">
        <v>73621</v>
      </c>
      <c r="C12" s="272">
        <v>4934</v>
      </c>
      <c r="D12" s="272">
        <v>30182</v>
      </c>
      <c r="E12" s="273" t="s">
        <v>298</v>
      </c>
      <c r="F12" s="272">
        <v>21614</v>
      </c>
      <c r="G12" s="273" t="s">
        <v>298</v>
      </c>
      <c r="H12" s="272">
        <v>0</v>
      </c>
      <c r="I12" s="272">
        <v>2921</v>
      </c>
      <c r="J12" s="272">
        <v>10651</v>
      </c>
      <c r="K12" s="280"/>
      <c r="L12" s="281"/>
      <c r="M12" s="282"/>
      <c r="N12" s="282"/>
      <c r="O12" s="282"/>
      <c r="P12" s="283"/>
      <c r="Q12" s="283"/>
      <c r="R12" s="283"/>
      <c r="S12" s="283"/>
      <c r="T12" s="282"/>
      <c r="U12" s="282"/>
    </row>
    <row r="13" spans="1:21" s="266" customFormat="1" ht="12.75" customHeight="1">
      <c r="A13" s="265" t="s">
        <v>139</v>
      </c>
      <c r="B13" s="272">
        <v>148693</v>
      </c>
      <c r="C13" s="272">
        <v>55315</v>
      </c>
      <c r="D13" s="272">
        <v>53740</v>
      </c>
      <c r="E13" s="273" t="s">
        <v>298</v>
      </c>
      <c r="F13" s="272">
        <v>15234</v>
      </c>
      <c r="G13" s="273" t="s">
        <v>298</v>
      </c>
      <c r="H13" s="272">
        <v>4349</v>
      </c>
      <c r="I13" s="272">
        <v>3334</v>
      </c>
      <c r="J13" s="272">
        <v>11842</v>
      </c>
      <c r="K13" s="280"/>
      <c r="L13" s="281"/>
      <c r="M13" s="282"/>
      <c r="N13" s="282"/>
      <c r="O13" s="282"/>
      <c r="P13" s="283"/>
      <c r="Q13" s="283"/>
      <c r="R13" s="283"/>
      <c r="S13" s="283"/>
      <c r="T13" s="282"/>
      <c r="U13" s="282"/>
    </row>
    <row r="14" spans="1:21" ht="80.25" customHeight="1">
      <c r="A14" s="284"/>
      <c r="B14" s="285" t="s">
        <v>166</v>
      </c>
      <c r="C14" s="284" t="s">
        <v>299</v>
      </c>
      <c r="D14" s="284" t="s">
        <v>300</v>
      </c>
      <c r="E14" s="284" t="s">
        <v>301</v>
      </c>
      <c r="F14" s="284" t="s">
        <v>302</v>
      </c>
      <c r="G14" s="284" t="s">
        <v>314</v>
      </c>
      <c r="H14" s="284" t="s">
        <v>304</v>
      </c>
      <c r="I14" s="284" t="s">
        <v>305</v>
      </c>
      <c r="J14" s="284" t="s">
        <v>306</v>
      </c>
    </row>
    <row r="15" spans="1:21" ht="9.75" customHeight="1">
      <c r="A15" s="1154" t="s">
        <v>85</v>
      </c>
      <c r="B15" s="1154"/>
      <c r="C15" s="1154"/>
      <c r="D15" s="1154"/>
      <c r="E15" s="1154"/>
      <c r="F15" s="1154"/>
      <c r="G15" s="1154"/>
      <c r="H15" s="1154"/>
      <c r="I15" s="1154"/>
      <c r="J15" s="1154"/>
    </row>
    <row r="16" spans="1:21" s="286" customFormat="1" ht="9.75" customHeight="1">
      <c r="A16" s="1155" t="s">
        <v>307</v>
      </c>
      <c r="B16" s="1155"/>
      <c r="C16" s="1155"/>
      <c r="D16" s="1155"/>
      <c r="E16" s="1155"/>
      <c r="F16" s="1155"/>
      <c r="G16" s="1155"/>
      <c r="H16" s="1155"/>
      <c r="I16" s="1155"/>
      <c r="J16" s="1155"/>
    </row>
    <row r="17" spans="1:10" s="286" customFormat="1" ht="9.6" customHeight="1">
      <c r="A17" s="1155" t="s">
        <v>308</v>
      </c>
      <c r="B17" s="1155"/>
      <c r="C17" s="1155"/>
      <c r="D17" s="1155"/>
      <c r="E17" s="1155"/>
      <c r="F17" s="1155"/>
      <c r="G17" s="1155"/>
      <c r="H17" s="1155"/>
      <c r="I17" s="1155"/>
      <c r="J17" s="1155"/>
    </row>
    <row r="18" spans="1:10" s="274" customFormat="1" ht="27.75" customHeight="1">
      <c r="A18" s="1156" t="s">
        <v>309</v>
      </c>
      <c r="B18" s="1156"/>
      <c r="C18" s="1156"/>
      <c r="D18" s="1156"/>
      <c r="E18" s="1156"/>
      <c r="F18" s="1156"/>
      <c r="G18" s="1156"/>
      <c r="H18" s="1156"/>
      <c r="I18" s="1156"/>
      <c r="J18" s="1157"/>
    </row>
    <row r="19" spans="1:10" s="274" customFormat="1" ht="28.5" customHeight="1">
      <c r="A19" s="1149" t="s">
        <v>310</v>
      </c>
      <c r="B19" s="1149"/>
      <c r="C19" s="1149"/>
      <c r="D19" s="1150"/>
      <c r="E19" s="1150"/>
      <c r="F19" s="1150"/>
      <c r="G19" s="1150"/>
      <c r="H19" s="1150"/>
      <c r="I19" s="1151"/>
      <c r="J19" s="1152"/>
    </row>
    <row r="23" spans="1:10">
      <c r="B23" s="287"/>
      <c r="C23" s="287"/>
    </row>
    <row r="24" spans="1:10">
      <c r="B24" s="287"/>
      <c r="C24" s="287"/>
    </row>
  </sheetData>
  <mergeCells count="7">
    <mergeCell ref="A19:J19"/>
    <mergeCell ref="A1:J1"/>
    <mergeCell ref="A2:J2"/>
    <mergeCell ref="A15:J15"/>
    <mergeCell ref="A16:J16"/>
    <mergeCell ref="A17:J17"/>
    <mergeCell ref="A18:J18"/>
  </mergeCells>
  <printOptions horizontalCentered="1"/>
  <pageMargins left="0.39370078740157483" right="0.39370078740157483" top="0.39370078740157483" bottom="0.39370078740157483" header="0" footer="0"/>
  <pageSetup paperSize="9" scale="93" orientation="portrait" verticalDpi="300" r:id="rId1"/>
  <headerFooter alignWithMargins="0"/>
</worksheet>
</file>

<file path=xl/worksheets/sheet3.xml><?xml version="1.0" encoding="utf-8"?>
<worksheet xmlns="http://schemas.openxmlformats.org/spreadsheetml/2006/main" xmlns:r="http://schemas.openxmlformats.org/officeDocument/2006/relationships">
  <dimension ref="A1:J42"/>
  <sheetViews>
    <sheetView showGridLines="0" zoomScaleNormal="100" workbookViewId="0">
      <selection sqref="A1:XFD1"/>
    </sheetView>
  </sheetViews>
  <sheetFormatPr defaultColWidth="9.140625" defaultRowHeight="12.75"/>
  <cols>
    <col min="1" max="1" width="23.7109375" style="438" customWidth="1"/>
    <col min="2" max="2" width="23.140625" style="826" customWidth="1"/>
    <col min="3" max="3" width="23.140625" style="469" customWidth="1"/>
    <col min="4" max="4" width="23.140625" style="438" customWidth="1"/>
    <col min="5" max="5" width="6.7109375" style="438" customWidth="1"/>
    <col min="6" max="6" width="8.7109375" style="438" customWidth="1"/>
    <col min="7" max="7" width="6.85546875" style="438" customWidth="1"/>
    <col min="8" max="8" width="2.85546875" style="438" bestFit="1" customWidth="1"/>
    <col min="9" max="9" width="3.5703125" style="438" bestFit="1" customWidth="1"/>
    <col min="10" max="10" width="2.85546875" style="438" bestFit="1" customWidth="1"/>
    <col min="11" max="16384" width="9.140625" style="438"/>
  </cols>
  <sheetData>
    <row r="1" spans="1:7" s="837" customFormat="1" ht="30" customHeight="1">
      <c r="A1" s="839" t="s">
        <v>1008</v>
      </c>
      <c r="B1" s="839"/>
      <c r="C1" s="839"/>
      <c r="D1" s="839"/>
      <c r="E1" s="504"/>
    </row>
    <row r="2" spans="1:7" s="837" customFormat="1" ht="30" customHeight="1">
      <c r="A2" s="839" t="s">
        <v>1007</v>
      </c>
      <c r="B2" s="839"/>
      <c r="C2" s="839"/>
      <c r="D2" s="839"/>
      <c r="E2" s="504"/>
    </row>
    <row r="3" spans="1:7" ht="39.75" customHeight="1">
      <c r="A3" s="840"/>
      <c r="B3" s="540" t="s">
        <v>1006</v>
      </c>
      <c r="C3" s="511" t="s">
        <v>1005</v>
      </c>
      <c r="D3" s="8" t="s">
        <v>1004</v>
      </c>
      <c r="E3" s="538"/>
    </row>
    <row r="4" spans="1:7" ht="14.45" customHeight="1">
      <c r="A4" s="841"/>
      <c r="B4" s="842" t="s">
        <v>11</v>
      </c>
      <c r="C4" s="843"/>
      <c r="D4" s="537" t="s">
        <v>12</v>
      </c>
      <c r="E4" s="524"/>
    </row>
    <row r="5" spans="1:7" s="445" customFormat="1" ht="12.75" customHeight="1">
      <c r="A5" s="445" t="s">
        <v>14</v>
      </c>
      <c r="B5" s="836">
        <v>24.76</v>
      </c>
      <c r="C5" s="512" t="s">
        <v>194</v>
      </c>
      <c r="D5" s="835">
        <v>5.58</v>
      </c>
      <c r="E5" s="834"/>
      <c r="F5" s="438" t="s">
        <v>376</v>
      </c>
      <c r="G5" s="438" t="s">
        <v>375</v>
      </c>
    </row>
    <row r="6" spans="1:7" s="445" customFormat="1" ht="12.75" customHeight="1">
      <c r="A6" s="445" t="s">
        <v>17</v>
      </c>
      <c r="B6" s="835">
        <v>24.97</v>
      </c>
      <c r="C6" s="835">
        <v>1.75</v>
      </c>
      <c r="D6" s="835">
        <v>5.58</v>
      </c>
      <c r="E6" s="834"/>
      <c r="F6" s="802" t="s">
        <v>374</v>
      </c>
      <c r="G6" s="615" t="s">
        <v>372</v>
      </c>
    </row>
    <row r="7" spans="1:7" s="456" customFormat="1" ht="12.75" customHeight="1">
      <c r="A7" s="804" t="s">
        <v>55</v>
      </c>
      <c r="B7" s="835">
        <v>32.81</v>
      </c>
      <c r="C7" s="835">
        <v>1.02</v>
      </c>
      <c r="D7" s="835">
        <v>5.79</v>
      </c>
      <c r="E7" s="834"/>
      <c r="F7" s="802" t="s">
        <v>373</v>
      </c>
      <c r="G7" s="801" t="s">
        <v>372</v>
      </c>
    </row>
    <row r="8" spans="1:7" s="456" customFormat="1" ht="12.75" customHeight="1">
      <c r="A8" s="800" t="s">
        <v>371</v>
      </c>
      <c r="B8" s="834">
        <v>22.3</v>
      </c>
      <c r="C8" s="834">
        <v>2.13</v>
      </c>
      <c r="D8" s="834">
        <v>0</v>
      </c>
      <c r="E8" s="834"/>
      <c r="F8" s="611" t="s">
        <v>370</v>
      </c>
      <c r="G8" s="797">
        <v>1502</v>
      </c>
    </row>
    <row r="9" spans="1:7" s="456" customFormat="1" ht="12.75" customHeight="1">
      <c r="A9" s="800" t="s">
        <v>369</v>
      </c>
      <c r="B9" s="834">
        <v>19.59</v>
      </c>
      <c r="C9" s="834">
        <v>1.32</v>
      </c>
      <c r="D9" s="834">
        <v>15.2</v>
      </c>
      <c r="E9" s="834"/>
      <c r="F9" s="611" t="s">
        <v>368</v>
      </c>
      <c r="G9" s="797">
        <v>1503</v>
      </c>
    </row>
    <row r="10" spans="1:7" s="456" customFormat="1" ht="12.75" customHeight="1">
      <c r="A10" s="800" t="s">
        <v>367</v>
      </c>
      <c r="B10" s="834">
        <v>16.940000000000001</v>
      </c>
      <c r="C10" s="834">
        <v>0.18</v>
      </c>
      <c r="D10" s="834">
        <v>0</v>
      </c>
      <c r="E10" s="834"/>
      <c r="F10" s="611" t="s">
        <v>366</v>
      </c>
      <c r="G10" s="797">
        <v>1115</v>
      </c>
    </row>
    <row r="11" spans="1:7" s="445" customFormat="1" ht="12.75" customHeight="1">
      <c r="A11" s="800" t="s">
        <v>365</v>
      </c>
      <c r="B11" s="834">
        <v>15.84</v>
      </c>
      <c r="C11" s="834">
        <v>4</v>
      </c>
      <c r="D11" s="834">
        <v>2.86</v>
      </c>
      <c r="E11" s="834"/>
      <c r="F11" s="611" t="s">
        <v>364</v>
      </c>
      <c r="G11" s="797">
        <v>1504</v>
      </c>
    </row>
    <row r="12" spans="1:7" s="445" customFormat="1" ht="12.75" customHeight="1">
      <c r="A12" s="800" t="s">
        <v>363</v>
      </c>
      <c r="B12" s="834">
        <v>35.340000000000003</v>
      </c>
      <c r="C12" s="834">
        <v>0.46</v>
      </c>
      <c r="D12" s="834">
        <v>5.56</v>
      </c>
      <c r="E12" s="834"/>
      <c r="F12" s="611" t="s">
        <v>362</v>
      </c>
      <c r="G12" s="797">
        <v>1105</v>
      </c>
    </row>
    <row r="13" spans="1:7" s="456" customFormat="1" ht="12.75" customHeight="1">
      <c r="A13" s="800" t="s">
        <v>361</v>
      </c>
      <c r="B13" s="834">
        <v>70.760000000000005</v>
      </c>
      <c r="C13" s="834">
        <v>0.64</v>
      </c>
      <c r="D13" s="834">
        <v>3.31</v>
      </c>
      <c r="E13" s="834"/>
      <c r="F13" s="611" t="s">
        <v>360</v>
      </c>
      <c r="G13" s="797">
        <v>1106</v>
      </c>
    </row>
    <row r="14" spans="1:7" s="456" customFormat="1" ht="12.75" customHeight="1">
      <c r="A14" s="800" t="s">
        <v>359</v>
      </c>
      <c r="B14" s="834">
        <v>34.1</v>
      </c>
      <c r="C14" s="834">
        <v>0.87</v>
      </c>
      <c r="D14" s="834">
        <v>11.92</v>
      </c>
      <c r="E14" s="834"/>
      <c r="F14" s="611" t="s">
        <v>358</v>
      </c>
      <c r="G14" s="797">
        <v>1107</v>
      </c>
    </row>
    <row r="15" spans="1:7" s="456" customFormat="1" ht="12.75" customHeight="1">
      <c r="A15" s="800" t="s">
        <v>357</v>
      </c>
      <c r="B15" s="834">
        <v>25.18</v>
      </c>
      <c r="C15" s="834">
        <v>1.98</v>
      </c>
      <c r="D15" s="834">
        <v>7.51</v>
      </c>
      <c r="E15" s="834"/>
      <c r="F15" s="611" t="s">
        <v>356</v>
      </c>
      <c r="G15" s="797">
        <v>1109</v>
      </c>
    </row>
    <row r="16" spans="1:7" s="456" customFormat="1" ht="12.75" customHeight="1">
      <c r="A16" s="800" t="s">
        <v>355</v>
      </c>
      <c r="B16" s="834">
        <v>14.59</v>
      </c>
      <c r="C16" s="834">
        <v>0.82</v>
      </c>
      <c r="D16" s="834">
        <v>4.0999999999999996</v>
      </c>
      <c r="E16" s="834"/>
      <c r="F16" s="611" t="s">
        <v>354</v>
      </c>
      <c r="G16" s="797">
        <v>1506</v>
      </c>
    </row>
    <row r="17" spans="1:7" s="456" customFormat="1" ht="12.75" customHeight="1">
      <c r="A17" s="800" t="s">
        <v>353</v>
      </c>
      <c r="B17" s="834">
        <v>17.05</v>
      </c>
      <c r="C17" s="834">
        <v>5.26</v>
      </c>
      <c r="D17" s="834">
        <v>7.6</v>
      </c>
      <c r="E17" s="834"/>
      <c r="F17" s="611" t="s">
        <v>352</v>
      </c>
      <c r="G17" s="797">
        <v>1507</v>
      </c>
    </row>
    <row r="18" spans="1:7" s="456" customFormat="1" ht="12.75" customHeight="1">
      <c r="A18" s="800" t="s">
        <v>351</v>
      </c>
      <c r="B18" s="834">
        <v>21.02</v>
      </c>
      <c r="C18" s="834">
        <v>0.24</v>
      </c>
      <c r="D18" s="834">
        <v>0.47</v>
      </c>
      <c r="E18" s="834"/>
      <c r="F18" s="611" t="s">
        <v>350</v>
      </c>
      <c r="G18" s="797">
        <v>1116</v>
      </c>
    </row>
    <row r="19" spans="1:7" s="456" customFormat="1" ht="12.75" customHeight="1">
      <c r="A19" s="800" t="s">
        <v>349</v>
      </c>
      <c r="B19" s="834">
        <v>38.700000000000003</v>
      </c>
      <c r="C19" s="834">
        <v>0.98</v>
      </c>
      <c r="D19" s="834">
        <v>15.33</v>
      </c>
      <c r="E19" s="834"/>
      <c r="F19" s="611" t="s">
        <v>348</v>
      </c>
      <c r="G19" s="797">
        <v>1110</v>
      </c>
    </row>
    <row r="20" spans="1:7" s="456" customFormat="1" ht="12.75" customHeight="1">
      <c r="A20" s="800" t="s">
        <v>347</v>
      </c>
      <c r="B20" s="834">
        <v>24.88</v>
      </c>
      <c r="C20" s="834">
        <v>2.09</v>
      </c>
      <c r="D20" s="834">
        <v>7.67</v>
      </c>
      <c r="E20" s="834"/>
      <c r="F20" s="611" t="s">
        <v>346</v>
      </c>
      <c r="G20" s="797">
        <v>1508</v>
      </c>
    </row>
    <row r="21" spans="1:7" s="456" customFormat="1" ht="12.75" customHeight="1">
      <c r="A21" s="800" t="s">
        <v>345</v>
      </c>
      <c r="B21" s="834">
        <v>19.23</v>
      </c>
      <c r="C21" s="834">
        <v>1.62</v>
      </c>
      <c r="D21" s="834">
        <v>6.7</v>
      </c>
      <c r="E21" s="834"/>
      <c r="F21" s="611" t="s">
        <v>344</v>
      </c>
      <c r="G21" s="797">
        <v>1510</v>
      </c>
    </row>
    <row r="22" spans="1:7" s="445" customFormat="1" ht="12.75" customHeight="1">
      <c r="A22" s="800" t="s">
        <v>343</v>
      </c>
      <c r="B22" s="834">
        <v>19.87</v>
      </c>
      <c r="C22" s="834">
        <v>1.56</v>
      </c>
      <c r="D22" s="834">
        <v>0</v>
      </c>
      <c r="E22" s="834"/>
      <c r="F22" s="611" t="s">
        <v>342</v>
      </c>
      <c r="G22" s="797">
        <v>1511</v>
      </c>
    </row>
    <row r="23" spans="1:7" s="445" customFormat="1" ht="12.75" customHeight="1">
      <c r="A23" s="800" t="s">
        <v>341</v>
      </c>
      <c r="B23" s="834">
        <v>23.63</v>
      </c>
      <c r="C23" s="834">
        <v>1.55</v>
      </c>
      <c r="D23" s="834">
        <v>1.03</v>
      </c>
      <c r="E23" s="834"/>
      <c r="F23" s="611" t="s">
        <v>340</v>
      </c>
      <c r="G23" s="797">
        <v>1512</v>
      </c>
    </row>
    <row r="24" spans="1:7" s="456" customFormat="1" ht="12.75" customHeight="1">
      <c r="A24" s="800" t="s">
        <v>339</v>
      </c>
      <c r="B24" s="834">
        <v>21.87</v>
      </c>
      <c r="C24" s="834">
        <v>0.89</v>
      </c>
      <c r="D24" s="834">
        <v>3.23</v>
      </c>
      <c r="E24" s="834"/>
      <c r="F24" s="611" t="s">
        <v>338</v>
      </c>
      <c r="G24" s="797">
        <v>1111</v>
      </c>
    </row>
    <row r="25" spans="1:7" s="456" customFormat="1" ht="12.75" customHeight="1">
      <c r="A25" s="800" t="s">
        <v>337</v>
      </c>
      <c r="B25" s="834">
        <v>24.41</v>
      </c>
      <c r="C25" s="834">
        <v>0.88</v>
      </c>
      <c r="D25" s="834">
        <v>13.27</v>
      </c>
      <c r="E25" s="834"/>
      <c r="F25" s="611" t="s">
        <v>336</v>
      </c>
      <c r="G25" s="797">
        <v>1114</v>
      </c>
    </row>
    <row r="26" spans="1:7" ht="38.25" customHeight="1">
      <c r="A26" s="840"/>
      <c r="B26" s="540" t="s">
        <v>1003</v>
      </c>
      <c r="C26" s="511" t="s">
        <v>1002</v>
      </c>
      <c r="D26" s="8" t="s">
        <v>1001</v>
      </c>
      <c r="E26" s="538"/>
    </row>
    <row r="27" spans="1:7" ht="15.75" customHeight="1">
      <c r="A27" s="841"/>
      <c r="B27" s="842" t="s">
        <v>83</v>
      </c>
      <c r="C27" s="843"/>
      <c r="D27" s="537" t="s">
        <v>12</v>
      </c>
      <c r="E27" s="524"/>
    </row>
    <row r="28" spans="1:7" ht="9.75" customHeight="1">
      <c r="A28" s="846" t="s">
        <v>85</v>
      </c>
      <c r="B28" s="847"/>
      <c r="C28" s="847"/>
      <c r="D28" s="847"/>
      <c r="E28" s="524"/>
    </row>
    <row r="29" spans="1:7" s="459" customFormat="1" ht="23.25" customHeight="1">
      <c r="A29" s="844" t="s">
        <v>1000</v>
      </c>
      <c r="B29" s="844"/>
      <c r="C29" s="844"/>
      <c r="D29" s="844"/>
      <c r="E29" s="458"/>
    </row>
    <row r="30" spans="1:7" s="459" customFormat="1" ht="21.75" customHeight="1">
      <c r="A30" s="845" t="s">
        <v>999</v>
      </c>
      <c r="B30" s="845"/>
      <c r="C30" s="845"/>
      <c r="D30" s="845"/>
      <c r="E30" s="458"/>
    </row>
    <row r="31" spans="1:7" s="459" customFormat="1" ht="31.5" customHeight="1">
      <c r="A31" s="844" t="s">
        <v>998</v>
      </c>
      <c r="B31" s="844"/>
      <c r="C31" s="844"/>
      <c r="D31" s="844"/>
      <c r="E31" s="677"/>
    </row>
    <row r="32" spans="1:7" s="459" customFormat="1" ht="23.25" customHeight="1">
      <c r="A32" s="844" t="s">
        <v>997</v>
      </c>
      <c r="B32" s="844"/>
      <c r="C32" s="844"/>
      <c r="D32" s="844"/>
      <c r="E32" s="677"/>
    </row>
    <row r="33" spans="1:10" s="459" customFormat="1" ht="11.25" customHeight="1">
      <c r="A33" s="458"/>
      <c r="B33" s="458"/>
      <c r="C33" s="458"/>
      <c r="D33" s="458"/>
      <c r="E33" s="677"/>
    </row>
    <row r="34" spans="1:10">
      <c r="A34" s="555" t="s">
        <v>90</v>
      </c>
      <c r="B34" s="553"/>
      <c r="C34" s="553"/>
      <c r="D34" s="553"/>
      <c r="E34" s="833"/>
    </row>
    <row r="35" spans="1:10" s="459" customFormat="1" ht="9">
      <c r="A35" s="832" t="s">
        <v>996</v>
      </c>
      <c r="B35" s="601"/>
      <c r="C35" s="554"/>
      <c r="D35" s="554"/>
      <c r="E35" s="677"/>
    </row>
    <row r="36" spans="1:10">
      <c r="A36" s="831" t="s">
        <v>995</v>
      </c>
      <c r="B36" s="601"/>
      <c r="C36" s="601"/>
      <c r="D36" s="601"/>
      <c r="E36" s="458"/>
    </row>
    <row r="37" spans="1:10" ht="45" customHeight="1">
      <c r="A37" s="830"/>
      <c r="B37" s="830"/>
      <c r="C37" s="830"/>
      <c r="D37" s="830"/>
      <c r="E37" s="830"/>
    </row>
    <row r="38" spans="1:10">
      <c r="A38" s="829"/>
      <c r="B38" s="829"/>
      <c r="C38" s="829"/>
      <c r="D38" s="829"/>
      <c r="E38" s="829"/>
    </row>
    <row r="40" spans="1:10" s="826" customFormat="1" ht="15">
      <c r="A40" s="828"/>
      <c r="C40" s="469"/>
      <c r="D40" s="438"/>
      <c r="E40" s="438"/>
      <c r="F40" s="438"/>
      <c r="G40" s="438"/>
      <c r="H40" s="438"/>
      <c r="I40" s="438"/>
      <c r="J40" s="438"/>
    </row>
    <row r="41" spans="1:10" s="826" customFormat="1" ht="15">
      <c r="A41" s="828"/>
      <c r="C41" s="469"/>
      <c r="D41" s="438"/>
      <c r="E41" s="438"/>
      <c r="F41" s="438"/>
      <c r="G41" s="438"/>
      <c r="H41" s="438"/>
      <c r="I41" s="438"/>
      <c r="J41" s="438"/>
    </row>
    <row r="42" spans="1:10" s="826" customFormat="1" ht="13.5">
      <c r="A42" s="827"/>
      <c r="C42" s="469"/>
      <c r="D42" s="438"/>
      <c r="E42" s="438"/>
      <c r="F42" s="438"/>
      <c r="G42" s="438"/>
      <c r="H42" s="438"/>
      <c r="I42" s="438"/>
      <c r="J42" s="438"/>
    </row>
  </sheetData>
  <mergeCells count="11">
    <mergeCell ref="A30:D30"/>
    <mergeCell ref="A31:D31"/>
    <mergeCell ref="A32:D32"/>
    <mergeCell ref="A28:D28"/>
    <mergeCell ref="A26:A27"/>
    <mergeCell ref="B27:C27"/>
    <mergeCell ref="A1:D1"/>
    <mergeCell ref="A2:D2"/>
    <mergeCell ref="A3:A4"/>
    <mergeCell ref="B4:C4"/>
    <mergeCell ref="A29:D29"/>
  </mergeCells>
  <hyperlinks>
    <hyperlink ref="B26" r:id="rId1"/>
    <hyperlink ref="B3" r:id="rId2"/>
    <hyperlink ref="C3" r:id="rId3"/>
    <hyperlink ref="C26" r:id="rId4"/>
    <hyperlink ref="A35" r:id="rId5"/>
    <hyperlink ref="A36" r:id="rId6"/>
  </hyperlinks>
  <pageMargins left="0.39370078740157483" right="0.39370078740157483" top="0.39370078740157483" bottom="0.39370078740157483" header="0" footer="0"/>
  <pageSetup paperSize="9" orientation="portrait" r:id="rId7"/>
</worksheet>
</file>

<file path=xl/worksheets/sheet30.xml><?xml version="1.0" encoding="utf-8"?>
<worksheet xmlns="http://schemas.openxmlformats.org/spreadsheetml/2006/main" xmlns:r="http://schemas.openxmlformats.org/officeDocument/2006/relationships">
  <sheetPr>
    <pageSetUpPr fitToPage="1"/>
  </sheetPr>
  <dimension ref="A1:O23"/>
  <sheetViews>
    <sheetView showGridLines="0" showOutlineSymbols="0" zoomScaleNormal="100" workbookViewId="0">
      <selection sqref="A1:XFD1"/>
    </sheetView>
  </sheetViews>
  <sheetFormatPr defaultColWidth="9.140625" defaultRowHeight="12.75" outlineLevelRow="1"/>
  <cols>
    <col min="1" max="1" width="23.7109375" style="274" customWidth="1"/>
    <col min="2" max="2" width="6.42578125" style="274" bestFit="1" customWidth="1"/>
    <col min="3" max="4" width="5.5703125" style="274" customWidth="1"/>
    <col min="5" max="5" width="8.140625" style="274" customWidth="1"/>
    <col min="6" max="6" width="9.85546875" style="274" customWidth="1"/>
    <col min="7" max="7" width="10.85546875" style="274" customWidth="1"/>
    <col min="8" max="8" width="9.5703125" style="274" customWidth="1"/>
    <col min="9" max="9" width="8.42578125" style="274" customWidth="1"/>
    <col min="10" max="11" width="8.7109375" style="274" customWidth="1"/>
    <col min="12" max="12" width="8.28515625" style="274" customWidth="1"/>
    <col min="13" max="23" width="8.5703125" style="274" customWidth="1"/>
    <col min="24" max="37" width="3.28515625" style="274" customWidth="1"/>
    <col min="38" max="16384" width="9.140625" style="274"/>
  </cols>
  <sheetData>
    <row r="1" spans="1:15" s="256" customFormat="1" ht="39.75" customHeight="1">
      <c r="A1" s="1158" t="s">
        <v>287</v>
      </c>
      <c r="B1" s="1158"/>
      <c r="C1" s="1158"/>
      <c r="D1" s="1158"/>
      <c r="E1" s="1158"/>
      <c r="F1" s="1158"/>
      <c r="G1" s="1158"/>
      <c r="H1" s="1158"/>
      <c r="I1" s="1158"/>
      <c r="J1" s="1158"/>
      <c r="K1" s="1158"/>
      <c r="L1" s="1158"/>
    </row>
    <row r="2" spans="1:15" s="256" customFormat="1" ht="39.75" customHeight="1">
      <c r="A2" s="1158" t="s">
        <v>288</v>
      </c>
      <c r="B2" s="1158"/>
      <c r="C2" s="1158"/>
      <c r="D2" s="1158"/>
      <c r="E2" s="1158"/>
      <c r="F2" s="1158"/>
      <c r="G2" s="1158"/>
      <c r="H2" s="1158"/>
      <c r="I2" s="1158"/>
      <c r="J2" s="1158"/>
      <c r="K2" s="1158"/>
      <c r="L2" s="1158"/>
    </row>
    <row r="3" spans="1:15" s="258" customFormat="1" ht="9.75" customHeight="1">
      <c r="A3" s="257" t="s">
        <v>289</v>
      </c>
      <c r="B3" s="257"/>
      <c r="C3" s="257"/>
      <c r="D3" s="257"/>
      <c r="E3" s="257"/>
      <c r="I3" s="257"/>
      <c r="J3" s="257"/>
      <c r="L3" s="259" t="s">
        <v>247</v>
      </c>
    </row>
    <row r="4" spans="1:15" s="256" customFormat="1" ht="51" customHeight="1">
      <c r="A4" s="1141"/>
      <c r="B4" s="1159" t="s">
        <v>166</v>
      </c>
      <c r="C4" s="1160"/>
      <c r="D4" s="1161"/>
      <c r="E4" s="1141" t="s">
        <v>290</v>
      </c>
      <c r="F4" s="1141" t="s">
        <v>291</v>
      </c>
      <c r="G4" s="1141" t="s">
        <v>292</v>
      </c>
      <c r="H4" s="1141" t="s">
        <v>293</v>
      </c>
      <c r="I4" s="1141" t="s">
        <v>294</v>
      </c>
      <c r="J4" s="1141" t="s">
        <v>295</v>
      </c>
      <c r="K4" s="1141" t="s">
        <v>296</v>
      </c>
      <c r="L4" s="1141" t="s">
        <v>297</v>
      </c>
    </row>
    <row r="5" spans="1:15" s="256" customFormat="1" ht="13.5" customHeight="1">
      <c r="A5" s="1142"/>
      <c r="B5" s="260" t="s">
        <v>126</v>
      </c>
      <c r="C5" s="260" t="s">
        <v>127</v>
      </c>
      <c r="D5" s="260" t="s">
        <v>128</v>
      </c>
      <c r="E5" s="1142"/>
      <c r="F5" s="1142"/>
      <c r="G5" s="1142"/>
      <c r="H5" s="1142"/>
      <c r="I5" s="1142"/>
      <c r="J5" s="1142"/>
      <c r="K5" s="1142"/>
      <c r="L5" s="1142"/>
    </row>
    <row r="6" spans="1:15" s="264" customFormat="1" ht="12.75" customHeight="1">
      <c r="A6" s="261" t="s">
        <v>14</v>
      </c>
      <c r="B6" s="262">
        <v>371194</v>
      </c>
      <c r="C6" s="262">
        <v>213436</v>
      </c>
      <c r="D6" s="262">
        <v>157758</v>
      </c>
      <c r="E6" s="262">
        <v>60738</v>
      </c>
      <c r="F6" s="262">
        <v>101603</v>
      </c>
      <c r="G6" s="262">
        <v>1244</v>
      </c>
      <c r="H6" s="262">
        <v>46265</v>
      </c>
      <c r="I6" s="262">
        <v>11956</v>
      </c>
      <c r="J6" s="262">
        <v>110416</v>
      </c>
      <c r="K6" s="262">
        <v>5393</v>
      </c>
      <c r="L6" s="262">
        <v>33579</v>
      </c>
      <c r="M6" s="263"/>
      <c r="N6" s="263"/>
      <c r="O6" s="263"/>
    </row>
    <row r="7" spans="1:15" s="266" customFormat="1" ht="12.75" customHeight="1" outlineLevel="1">
      <c r="A7" s="265" t="s">
        <v>132</v>
      </c>
      <c r="B7" s="262">
        <v>364712</v>
      </c>
      <c r="C7" s="262">
        <v>209549</v>
      </c>
      <c r="D7" s="262">
        <v>155163</v>
      </c>
      <c r="E7" s="262">
        <v>59720</v>
      </c>
      <c r="F7" s="262">
        <v>98971</v>
      </c>
      <c r="G7" s="262">
        <v>1239</v>
      </c>
      <c r="H7" s="262">
        <v>44784</v>
      </c>
      <c r="I7" s="262">
        <v>11764</v>
      </c>
      <c r="J7" s="262">
        <v>110199</v>
      </c>
      <c r="K7" s="262">
        <v>5294</v>
      </c>
      <c r="L7" s="262">
        <v>32741</v>
      </c>
      <c r="M7" s="263"/>
      <c r="N7" s="263"/>
    </row>
    <row r="8" spans="1:15" s="269" customFormat="1" ht="12.75" customHeight="1" outlineLevel="1">
      <c r="A8" s="267" t="s">
        <v>133</v>
      </c>
      <c r="B8" s="268">
        <v>85075</v>
      </c>
      <c r="C8" s="268">
        <v>50586</v>
      </c>
      <c r="D8" s="268">
        <v>34489</v>
      </c>
      <c r="E8" s="268">
        <v>13590</v>
      </c>
      <c r="F8" s="268">
        <v>25633</v>
      </c>
      <c r="G8" s="268">
        <v>156</v>
      </c>
      <c r="H8" s="268">
        <v>14950</v>
      </c>
      <c r="I8" s="268">
        <v>2873</v>
      </c>
      <c r="J8" s="268">
        <v>15096</v>
      </c>
      <c r="K8" s="268">
        <v>1646</v>
      </c>
      <c r="L8" s="268">
        <v>11131</v>
      </c>
      <c r="M8" s="263"/>
      <c r="N8" s="263"/>
    </row>
    <row r="9" spans="1:15" s="269" customFormat="1" ht="12.75" customHeight="1" outlineLevel="1">
      <c r="A9" s="267" t="s">
        <v>134</v>
      </c>
      <c r="B9" s="268">
        <v>40828</v>
      </c>
      <c r="C9" s="268">
        <v>23296</v>
      </c>
      <c r="D9" s="268">
        <v>17532</v>
      </c>
      <c r="E9" s="268">
        <v>6902</v>
      </c>
      <c r="F9" s="268">
        <v>14285</v>
      </c>
      <c r="G9" s="268">
        <v>52</v>
      </c>
      <c r="H9" s="268">
        <v>8093</v>
      </c>
      <c r="I9" s="268">
        <v>1155</v>
      </c>
      <c r="J9" s="268">
        <v>3578</v>
      </c>
      <c r="K9" s="268">
        <v>1074</v>
      </c>
      <c r="L9" s="268">
        <v>5689</v>
      </c>
      <c r="M9" s="263"/>
      <c r="N9" s="263"/>
    </row>
    <row r="10" spans="1:15" s="269" customFormat="1" ht="12.75" customHeight="1" outlineLevel="1">
      <c r="A10" s="267" t="s">
        <v>135</v>
      </c>
      <c r="B10" s="268">
        <v>215668</v>
      </c>
      <c r="C10" s="268">
        <v>122334</v>
      </c>
      <c r="D10" s="268">
        <v>93334</v>
      </c>
      <c r="E10" s="268">
        <v>37578</v>
      </c>
      <c r="F10" s="268">
        <v>52004</v>
      </c>
      <c r="G10" s="268">
        <v>996</v>
      </c>
      <c r="H10" s="268">
        <v>18270</v>
      </c>
      <c r="I10" s="268">
        <v>7059</v>
      </c>
      <c r="J10" s="268">
        <v>84171</v>
      </c>
      <c r="K10" s="268">
        <v>2216</v>
      </c>
      <c r="L10" s="268">
        <v>13374</v>
      </c>
      <c r="M10" s="263"/>
      <c r="N10" s="263"/>
    </row>
    <row r="11" spans="1:15" s="269" customFormat="1" ht="12.75" customHeight="1" outlineLevel="1">
      <c r="A11" s="267" t="s">
        <v>136</v>
      </c>
      <c r="B11" s="268">
        <v>9814</v>
      </c>
      <c r="C11" s="268">
        <v>5961</v>
      </c>
      <c r="D11" s="268">
        <v>3853</v>
      </c>
      <c r="E11" s="270" t="s">
        <v>298</v>
      </c>
      <c r="F11" s="271">
        <v>3801</v>
      </c>
      <c r="G11" s="270" t="s">
        <v>298</v>
      </c>
      <c r="H11" s="271">
        <v>1729</v>
      </c>
      <c r="I11" s="270" t="s">
        <v>298</v>
      </c>
      <c r="J11" s="271">
        <v>1578</v>
      </c>
      <c r="K11" s="271">
        <v>249</v>
      </c>
      <c r="L11" s="271">
        <v>1231</v>
      </c>
      <c r="M11" s="263"/>
      <c r="N11" s="263"/>
    </row>
    <row r="12" spans="1:15" s="269" customFormat="1" ht="12.75" customHeight="1" outlineLevel="1">
      <c r="A12" s="267" t="s">
        <v>137</v>
      </c>
      <c r="B12" s="268">
        <v>13327</v>
      </c>
      <c r="C12" s="268">
        <v>7372</v>
      </c>
      <c r="D12" s="268">
        <v>5955</v>
      </c>
      <c r="E12" s="270" t="s">
        <v>298</v>
      </c>
      <c r="F12" s="271">
        <v>3248</v>
      </c>
      <c r="G12" s="270" t="s">
        <v>298</v>
      </c>
      <c r="H12" s="271">
        <v>1742</v>
      </c>
      <c r="I12" s="270" t="s">
        <v>298</v>
      </c>
      <c r="J12" s="271">
        <v>5776</v>
      </c>
      <c r="K12" s="271">
        <v>109</v>
      </c>
      <c r="L12" s="271">
        <v>1316</v>
      </c>
      <c r="M12" s="263"/>
      <c r="N12" s="263"/>
    </row>
    <row r="13" spans="1:15" s="266" customFormat="1" ht="12.75" customHeight="1" outlineLevel="1">
      <c r="A13" s="265" t="s">
        <v>138</v>
      </c>
      <c r="B13" s="262">
        <v>2682</v>
      </c>
      <c r="C13" s="262">
        <v>1612</v>
      </c>
      <c r="D13" s="262">
        <v>1070</v>
      </c>
      <c r="E13" s="272">
        <v>218</v>
      </c>
      <c r="F13" s="272">
        <v>1173</v>
      </c>
      <c r="G13" s="273" t="s">
        <v>298</v>
      </c>
      <c r="H13" s="272">
        <v>828</v>
      </c>
      <c r="I13" s="273" t="s">
        <v>298</v>
      </c>
      <c r="J13" s="272">
        <v>0</v>
      </c>
      <c r="K13" s="272">
        <v>53</v>
      </c>
      <c r="L13" s="272">
        <v>317</v>
      </c>
      <c r="M13" s="263"/>
      <c r="N13" s="263"/>
    </row>
    <row r="14" spans="1:15" s="266" customFormat="1" ht="12.75" customHeight="1" outlineLevel="1">
      <c r="A14" s="265" t="s">
        <v>139</v>
      </c>
      <c r="B14" s="262">
        <v>3800</v>
      </c>
      <c r="C14" s="262">
        <v>2275</v>
      </c>
      <c r="D14" s="262">
        <v>1525</v>
      </c>
      <c r="E14" s="272">
        <v>800</v>
      </c>
      <c r="F14" s="272">
        <v>1459</v>
      </c>
      <c r="G14" s="273" t="s">
        <v>298</v>
      </c>
      <c r="H14" s="272">
        <v>653</v>
      </c>
      <c r="I14" s="273" t="s">
        <v>298</v>
      </c>
      <c r="J14" s="272">
        <v>217</v>
      </c>
      <c r="K14" s="272">
        <v>46</v>
      </c>
      <c r="L14" s="272">
        <v>521</v>
      </c>
      <c r="M14" s="263"/>
      <c r="N14" s="263"/>
    </row>
    <row r="15" spans="1:15" s="256" customFormat="1" ht="49.5" customHeight="1">
      <c r="A15" s="1141"/>
      <c r="B15" s="1159" t="s">
        <v>166</v>
      </c>
      <c r="C15" s="1160"/>
      <c r="D15" s="1161"/>
      <c r="E15" s="1162" t="s">
        <v>299</v>
      </c>
      <c r="F15" s="1162" t="s">
        <v>300</v>
      </c>
      <c r="G15" s="1162" t="s">
        <v>301</v>
      </c>
      <c r="H15" s="1162" t="s">
        <v>302</v>
      </c>
      <c r="I15" s="1141" t="s">
        <v>303</v>
      </c>
      <c r="J15" s="1141" t="s">
        <v>304</v>
      </c>
      <c r="K15" s="1141" t="s">
        <v>305</v>
      </c>
      <c r="L15" s="1141" t="s">
        <v>306</v>
      </c>
    </row>
    <row r="16" spans="1:15" s="256" customFormat="1" ht="13.5" customHeight="1">
      <c r="A16" s="1142"/>
      <c r="B16" s="260" t="s">
        <v>145</v>
      </c>
      <c r="C16" s="260" t="s">
        <v>128</v>
      </c>
      <c r="D16" s="260" t="s">
        <v>146</v>
      </c>
      <c r="E16" s="1163"/>
      <c r="F16" s="1163"/>
      <c r="G16" s="1163"/>
      <c r="H16" s="1163"/>
      <c r="I16" s="1142"/>
      <c r="J16" s="1142"/>
      <c r="K16" s="1142"/>
      <c r="L16" s="1142"/>
    </row>
    <row r="17" spans="1:12" s="256" customFormat="1" ht="9.75" customHeight="1">
      <c r="A17" s="1164" t="s">
        <v>85</v>
      </c>
      <c r="B17" s="1164"/>
      <c r="C17" s="1164"/>
      <c r="D17" s="1164"/>
      <c r="E17" s="1164"/>
      <c r="F17" s="1164"/>
      <c r="G17" s="1164"/>
      <c r="H17" s="1164"/>
      <c r="I17" s="1164"/>
      <c r="J17" s="1164"/>
      <c r="K17" s="1164"/>
      <c r="L17" s="1164"/>
    </row>
    <row r="18" spans="1:12" ht="9.75" customHeight="1">
      <c r="A18" s="1165" t="s">
        <v>307</v>
      </c>
      <c r="B18" s="1166"/>
      <c r="C18" s="1166"/>
      <c r="D18" s="1166"/>
      <c r="E18" s="1166"/>
      <c r="F18" s="1166"/>
      <c r="G18" s="1166"/>
      <c r="H18" s="1166"/>
      <c r="I18" s="1166"/>
      <c r="J18" s="1166"/>
      <c r="K18" s="1166"/>
      <c r="L18" s="1167"/>
    </row>
    <row r="19" spans="1:12" ht="9.75" customHeight="1">
      <c r="A19" s="1168" t="s">
        <v>308</v>
      </c>
      <c r="B19" s="1169"/>
      <c r="C19" s="1169"/>
      <c r="D19" s="1169"/>
      <c r="E19" s="1169"/>
      <c r="F19" s="1169"/>
      <c r="G19" s="1169"/>
      <c r="H19" s="1169"/>
      <c r="I19" s="1169"/>
      <c r="J19" s="1169"/>
      <c r="K19" s="1169"/>
      <c r="L19" s="1170"/>
    </row>
    <row r="20" spans="1:12" ht="18.600000000000001" customHeight="1">
      <c r="A20" s="1156" t="s">
        <v>309</v>
      </c>
      <c r="B20" s="1156"/>
      <c r="C20" s="1156"/>
      <c r="D20" s="1156"/>
      <c r="E20" s="1156"/>
      <c r="F20" s="1156"/>
      <c r="G20" s="1156"/>
      <c r="H20" s="1156"/>
      <c r="I20" s="1156"/>
      <c r="J20" s="1156"/>
      <c r="K20" s="1156"/>
      <c r="L20" s="1157"/>
    </row>
    <row r="21" spans="1:12" ht="20.25" customHeight="1">
      <c r="A21" s="1156" t="s">
        <v>310</v>
      </c>
      <c r="B21" s="1156"/>
      <c r="C21" s="1156"/>
      <c r="D21" s="1156"/>
      <c r="E21" s="1156"/>
      <c r="F21" s="1156"/>
      <c r="G21" s="1156"/>
      <c r="H21" s="1156"/>
      <c r="I21" s="1156"/>
      <c r="J21" s="1156"/>
      <c r="K21" s="1156"/>
      <c r="L21" s="1157"/>
    </row>
    <row r="23" spans="1:12">
      <c r="A23" s="275"/>
      <c r="B23" s="276"/>
      <c r="C23" s="276"/>
      <c r="D23" s="276"/>
      <c r="E23" s="276"/>
      <c r="F23" s="276"/>
      <c r="G23" s="276"/>
      <c r="H23" s="276"/>
      <c r="I23" s="276"/>
      <c r="J23" s="276"/>
      <c r="K23" s="276"/>
      <c r="L23" s="276"/>
    </row>
  </sheetData>
  <mergeCells count="27">
    <mergeCell ref="H15:H16"/>
    <mergeCell ref="I15:I16"/>
    <mergeCell ref="J15:J16"/>
    <mergeCell ref="A21:L21"/>
    <mergeCell ref="K15:K16"/>
    <mergeCell ref="L15:L16"/>
    <mergeCell ref="A17:L17"/>
    <mergeCell ref="A18:L18"/>
    <mergeCell ref="A19:L19"/>
    <mergeCell ref="A20:L20"/>
    <mergeCell ref="A15:A16"/>
    <mergeCell ref="B15:D15"/>
    <mergeCell ref="E15:E16"/>
    <mergeCell ref="F15:F16"/>
    <mergeCell ref="G15:G16"/>
    <mergeCell ref="A1:L1"/>
    <mergeCell ref="A2:L2"/>
    <mergeCell ref="A4:A5"/>
    <mergeCell ref="B4:D4"/>
    <mergeCell ref="E4:E5"/>
    <mergeCell ref="F4:F5"/>
    <mergeCell ref="G4:G5"/>
    <mergeCell ref="H4:H5"/>
    <mergeCell ref="I4:I5"/>
    <mergeCell ref="J4:J5"/>
    <mergeCell ref="K4:K5"/>
    <mergeCell ref="L4:L5"/>
  </mergeCells>
  <printOptions horizontalCentered="1"/>
  <pageMargins left="0.39370078740157483" right="0.39370078740157483" top="0.39370078740157483" bottom="0.39370078740157483" header="0" footer="0"/>
  <pageSetup paperSize="9" scale="8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X51"/>
  <sheetViews>
    <sheetView showGridLines="0" topLeftCell="A16" workbookViewId="0">
      <selection sqref="A1:XFD1"/>
    </sheetView>
  </sheetViews>
  <sheetFormatPr defaultColWidth="9.140625" defaultRowHeight="15" customHeight="1"/>
  <cols>
    <col min="1" max="1" width="17.7109375" style="220" customWidth="1"/>
    <col min="2" max="2" width="8.140625" style="220" customWidth="1"/>
    <col min="3" max="3" width="8.85546875" style="220" customWidth="1"/>
    <col min="4" max="4" width="9.140625" style="220" customWidth="1"/>
    <col min="5" max="5" width="8.42578125" style="220" customWidth="1"/>
    <col min="6" max="6" width="10.28515625" style="220" customWidth="1"/>
    <col min="7" max="7" width="8.7109375" style="220" customWidth="1"/>
    <col min="8" max="8" width="9.85546875" style="220" customWidth="1"/>
    <col min="9" max="9" width="9.28515625" style="220" customWidth="1"/>
    <col min="10" max="11" width="11.28515625" style="220" customWidth="1"/>
    <col min="12" max="12" width="10.28515625" style="220" bestFit="1" customWidth="1"/>
    <col min="13" max="16384" width="9.140625" style="220"/>
  </cols>
  <sheetData>
    <row r="1" spans="1:24" ht="30" customHeight="1">
      <c r="A1" s="1172" t="s">
        <v>255</v>
      </c>
      <c r="B1" s="1172"/>
      <c r="C1" s="1172"/>
      <c r="D1" s="1172"/>
      <c r="E1" s="1172"/>
      <c r="F1" s="1172"/>
      <c r="G1" s="1172"/>
      <c r="H1" s="1172"/>
      <c r="I1" s="1172"/>
      <c r="J1" s="1172"/>
      <c r="K1" s="1172"/>
    </row>
    <row r="2" spans="1:24" s="221" customFormat="1" ht="30" customHeight="1">
      <c r="A2" s="1173" t="s">
        <v>256</v>
      </c>
      <c r="B2" s="1173"/>
      <c r="C2" s="1173"/>
      <c r="D2" s="1173"/>
      <c r="E2" s="1173"/>
      <c r="F2" s="1173"/>
      <c r="G2" s="1173"/>
      <c r="H2" s="1173"/>
      <c r="I2" s="1173"/>
      <c r="J2" s="1173"/>
      <c r="K2" s="1173"/>
    </row>
    <row r="3" spans="1:24" ht="21" customHeight="1">
      <c r="A3" s="1174"/>
      <c r="B3" s="1175" t="s">
        <v>257</v>
      </c>
      <c r="C3" s="1177" t="s">
        <v>258</v>
      </c>
      <c r="D3" s="1178"/>
      <c r="E3" s="1178"/>
      <c r="F3" s="1179"/>
      <c r="G3" s="1171" t="s">
        <v>259</v>
      </c>
      <c r="H3" s="1171" t="s">
        <v>260</v>
      </c>
      <c r="I3" s="1180" t="s">
        <v>261</v>
      </c>
      <c r="J3" s="1171" t="s">
        <v>262</v>
      </c>
      <c r="K3" s="1181" t="s">
        <v>263</v>
      </c>
    </row>
    <row r="4" spans="1:24" ht="75" customHeight="1">
      <c r="A4" s="1174"/>
      <c r="B4" s="1176"/>
      <c r="C4" s="204" t="s">
        <v>2</v>
      </c>
      <c r="D4" s="223" t="s">
        <v>229</v>
      </c>
      <c r="E4" s="204" t="s">
        <v>230</v>
      </c>
      <c r="F4" s="204" t="s">
        <v>231</v>
      </c>
      <c r="G4" s="1171"/>
      <c r="H4" s="1171"/>
      <c r="I4" s="1180"/>
      <c r="J4" s="1171"/>
      <c r="K4" s="1182"/>
    </row>
    <row r="5" spans="1:24" ht="28.5" customHeight="1">
      <c r="A5" s="1174"/>
      <c r="B5" s="885" t="s">
        <v>12</v>
      </c>
      <c r="C5" s="885"/>
      <c r="D5" s="885"/>
      <c r="E5" s="885"/>
      <c r="F5" s="885"/>
      <c r="G5" s="204" t="s">
        <v>264</v>
      </c>
      <c r="H5" s="204" t="s">
        <v>12</v>
      </c>
      <c r="I5" s="204" t="s">
        <v>13</v>
      </c>
      <c r="J5" s="885" t="s">
        <v>11</v>
      </c>
      <c r="K5" s="885"/>
    </row>
    <row r="6" spans="1:24" ht="16.5" customHeight="1">
      <c r="A6" s="1174"/>
      <c r="B6" s="893">
        <v>2016</v>
      </c>
      <c r="C6" s="894"/>
      <c r="D6" s="894"/>
      <c r="E6" s="894"/>
      <c r="F6" s="894"/>
      <c r="G6" s="894"/>
      <c r="H6" s="894"/>
      <c r="I6" s="894"/>
      <c r="J6" s="893" t="s">
        <v>265</v>
      </c>
      <c r="K6" s="895"/>
    </row>
    <row r="7" spans="1:24" s="228" customFormat="1" ht="12.75" customHeight="1">
      <c r="A7" s="158" t="s">
        <v>14</v>
      </c>
      <c r="B7" s="225"/>
      <c r="C7" s="226">
        <v>48.4</v>
      </c>
      <c r="D7" s="226">
        <v>5.3</v>
      </c>
      <c r="E7" s="226">
        <v>44.7</v>
      </c>
      <c r="F7" s="226">
        <v>1.6</v>
      </c>
      <c r="G7" s="226">
        <v>9.6999999999999993</v>
      </c>
      <c r="H7" s="227">
        <v>0.8</v>
      </c>
      <c r="I7" s="226">
        <v>608.20000000000005</v>
      </c>
      <c r="J7" s="227">
        <v>0.8</v>
      </c>
      <c r="K7" s="226">
        <v>20.6</v>
      </c>
      <c r="L7" s="226"/>
      <c r="V7" s="229"/>
      <c r="X7" s="229"/>
    </row>
    <row r="8" spans="1:24" s="231" customFormat="1" ht="12.75" customHeight="1">
      <c r="A8" s="158" t="s">
        <v>17</v>
      </c>
      <c r="B8" s="230"/>
      <c r="C8" s="226">
        <v>48.8</v>
      </c>
      <c r="D8" s="226">
        <v>5.0999999999999996</v>
      </c>
      <c r="E8" s="226">
        <v>44.5</v>
      </c>
      <c r="F8" s="226">
        <v>1.6</v>
      </c>
      <c r="G8" s="226">
        <v>10.1</v>
      </c>
      <c r="H8" s="227">
        <v>0.83</v>
      </c>
      <c r="I8" s="226">
        <v>615.70000000000005</v>
      </c>
      <c r="J8" s="227">
        <v>0.8</v>
      </c>
      <c r="K8" s="226">
        <v>21.6</v>
      </c>
      <c r="L8" s="226"/>
      <c r="M8" s="228"/>
      <c r="N8" s="228"/>
      <c r="O8" s="228"/>
      <c r="P8" s="228"/>
      <c r="Q8" s="228"/>
      <c r="R8" s="228"/>
      <c r="S8" s="228"/>
      <c r="T8" s="228"/>
      <c r="U8" s="228"/>
      <c r="V8" s="229"/>
      <c r="X8" s="229"/>
    </row>
    <row r="9" spans="1:24" s="231" customFormat="1" ht="12.75" customHeight="1">
      <c r="A9" s="158" t="s">
        <v>19</v>
      </c>
      <c r="B9" s="230"/>
      <c r="C9" s="226">
        <v>49.9</v>
      </c>
      <c r="D9" s="226">
        <v>5.2</v>
      </c>
      <c r="E9" s="226">
        <v>44.5</v>
      </c>
      <c r="F9" s="226">
        <v>0.5</v>
      </c>
      <c r="G9" s="226">
        <v>9</v>
      </c>
      <c r="H9" s="227">
        <v>0.75</v>
      </c>
      <c r="I9" s="226">
        <v>532.9</v>
      </c>
      <c r="J9" s="227">
        <v>0.7</v>
      </c>
      <c r="K9" s="226">
        <v>20</v>
      </c>
      <c r="L9" s="226"/>
      <c r="M9" s="228"/>
      <c r="N9" s="228"/>
      <c r="O9" s="228"/>
      <c r="P9" s="228"/>
      <c r="Q9" s="228"/>
      <c r="R9" s="228"/>
      <c r="S9" s="228"/>
      <c r="T9" s="228"/>
      <c r="U9" s="228"/>
      <c r="V9" s="229"/>
      <c r="X9" s="229"/>
    </row>
    <row r="10" spans="1:24" s="236" customFormat="1" ht="12.75" customHeight="1">
      <c r="A10" s="163" t="s">
        <v>21</v>
      </c>
      <c r="B10" s="230"/>
      <c r="C10" s="232">
        <v>81.3</v>
      </c>
      <c r="D10" s="232">
        <v>0.5</v>
      </c>
      <c r="E10" s="232">
        <v>18.2</v>
      </c>
      <c r="F10" s="232">
        <v>0</v>
      </c>
      <c r="G10" s="232" t="s">
        <v>194</v>
      </c>
      <c r="H10" s="232" t="s">
        <v>194</v>
      </c>
      <c r="I10" s="232">
        <v>339</v>
      </c>
      <c r="J10" s="233" t="s">
        <v>266</v>
      </c>
      <c r="K10" s="232">
        <v>11.1</v>
      </c>
      <c r="L10" s="234"/>
      <c r="M10" s="228"/>
      <c r="N10" s="228"/>
      <c r="O10" s="228"/>
      <c r="P10" s="228"/>
      <c r="Q10" s="228"/>
      <c r="R10" s="228"/>
      <c r="S10" s="228"/>
      <c r="T10" s="228"/>
      <c r="U10" s="228"/>
      <c r="V10" s="235"/>
      <c r="X10" s="235"/>
    </row>
    <row r="11" spans="1:24" s="236" customFormat="1" ht="12.75" customHeight="1">
      <c r="A11" s="163" t="s">
        <v>23</v>
      </c>
      <c r="B11" s="230"/>
      <c r="C11" s="232">
        <v>34.5</v>
      </c>
      <c r="D11" s="232">
        <v>8.9</v>
      </c>
      <c r="E11" s="232">
        <v>56.2</v>
      </c>
      <c r="F11" s="232">
        <v>0.4</v>
      </c>
      <c r="G11" s="232" t="s">
        <v>194</v>
      </c>
      <c r="H11" s="232" t="s">
        <v>194</v>
      </c>
      <c r="I11" s="232">
        <v>600.6</v>
      </c>
      <c r="J11" s="233">
        <v>1.8</v>
      </c>
      <c r="K11" s="232">
        <v>40.5</v>
      </c>
      <c r="L11" s="234"/>
      <c r="M11" s="228"/>
      <c r="N11" s="228"/>
      <c r="O11" s="228"/>
      <c r="P11" s="228"/>
      <c r="Q11" s="228"/>
      <c r="R11" s="228"/>
      <c r="S11" s="228"/>
      <c r="T11" s="228"/>
      <c r="U11" s="228"/>
      <c r="V11" s="235"/>
      <c r="X11" s="235"/>
    </row>
    <row r="12" spans="1:24" s="236" customFormat="1" ht="12.75" customHeight="1">
      <c r="A12" s="163" t="s">
        <v>25</v>
      </c>
      <c r="B12" s="230"/>
      <c r="C12" s="232">
        <v>59.8</v>
      </c>
      <c r="D12" s="232">
        <v>2.6</v>
      </c>
      <c r="E12" s="232">
        <v>37.700000000000003</v>
      </c>
      <c r="F12" s="232">
        <v>0</v>
      </c>
      <c r="G12" s="232" t="s">
        <v>194</v>
      </c>
      <c r="H12" s="232" t="s">
        <v>194</v>
      </c>
      <c r="I12" s="232">
        <v>335.5</v>
      </c>
      <c r="J12" s="233" t="s">
        <v>266</v>
      </c>
      <c r="K12" s="232">
        <v>1.7</v>
      </c>
      <c r="L12" s="234"/>
      <c r="M12" s="228"/>
      <c r="N12" s="228"/>
      <c r="O12" s="228"/>
      <c r="P12" s="228"/>
      <c r="Q12" s="228"/>
      <c r="R12" s="228"/>
      <c r="S12" s="228"/>
      <c r="T12" s="228"/>
      <c r="U12" s="228"/>
      <c r="V12" s="235"/>
      <c r="X12" s="235"/>
    </row>
    <row r="13" spans="1:24" s="236" customFormat="1" ht="12.75" customHeight="1">
      <c r="A13" s="163" t="s">
        <v>27</v>
      </c>
      <c r="B13" s="230"/>
      <c r="C13" s="232">
        <v>53.2</v>
      </c>
      <c r="D13" s="232">
        <v>5.2</v>
      </c>
      <c r="E13" s="232">
        <v>41</v>
      </c>
      <c r="F13" s="232">
        <v>0.6</v>
      </c>
      <c r="G13" s="232" t="s">
        <v>194</v>
      </c>
      <c r="H13" s="232" t="s">
        <v>194</v>
      </c>
      <c r="I13" s="232">
        <v>580.20000000000005</v>
      </c>
      <c r="J13" s="233">
        <v>1</v>
      </c>
      <c r="K13" s="232">
        <v>26.5</v>
      </c>
      <c r="L13" s="234"/>
      <c r="M13" s="228"/>
      <c r="N13" s="228"/>
      <c r="O13" s="228"/>
      <c r="P13" s="228"/>
      <c r="Q13" s="228"/>
      <c r="R13" s="228"/>
      <c r="S13" s="228"/>
      <c r="T13" s="228"/>
      <c r="U13" s="228"/>
      <c r="V13" s="235"/>
      <c r="X13" s="235"/>
    </row>
    <row r="14" spans="1:24" s="236" customFormat="1" ht="12.75" customHeight="1">
      <c r="A14" s="163" t="s">
        <v>29</v>
      </c>
      <c r="B14" s="230"/>
      <c r="C14" s="232">
        <v>85.8</v>
      </c>
      <c r="D14" s="232">
        <v>0</v>
      </c>
      <c r="E14" s="232">
        <v>14.2</v>
      </c>
      <c r="F14" s="232">
        <v>0</v>
      </c>
      <c r="G14" s="232" t="s">
        <v>194</v>
      </c>
      <c r="H14" s="232" t="s">
        <v>194</v>
      </c>
      <c r="I14" s="232">
        <v>257</v>
      </c>
      <c r="J14" s="233" t="s">
        <v>266</v>
      </c>
      <c r="K14" s="232" t="s">
        <v>266</v>
      </c>
      <c r="L14" s="234"/>
      <c r="M14" s="228"/>
      <c r="N14" s="228"/>
      <c r="O14" s="228"/>
      <c r="P14" s="228"/>
      <c r="Q14" s="228"/>
      <c r="R14" s="228"/>
      <c r="S14" s="228"/>
      <c r="T14" s="228"/>
      <c r="U14" s="228"/>
      <c r="V14" s="235"/>
      <c r="X14" s="235"/>
    </row>
    <row r="15" spans="1:24" s="236" customFormat="1" ht="12.75" customHeight="1">
      <c r="A15" s="163" t="s">
        <v>31</v>
      </c>
      <c r="B15" s="230"/>
      <c r="C15" s="232">
        <v>82.6</v>
      </c>
      <c r="D15" s="232">
        <v>0</v>
      </c>
      <c r="E15" s="232">
        <v>17.399999999999999</v>
      </c>
      <c r="F15" s="232">
        <v>0</v>
      </c>
      <c r="G15" s="232" t="s">
        <v>194</v>
      </c>
      <c r="H15" s="232" t="s">
        <v>194</v>
      </c>
      <c r="I15" s="232">
        <v>123.7</v>
      </c>
      <c r="J15" s="233" t="s">
        <v>266</v>
      </c>
      <c r="K15" s="232">
        <v>1.2</v>
      </c>
      <c r="L15" s="234"/>
      <c r="M15" s="228"/>
      <c r="N15" s="228"/>
      <c r="O15" s="228"/>
      <c r="P15" s="228"/>
      <c r="Q15" s="228"/>
      <c r="R15" s="228"/>
      <c r="S15" s="228"/>
      <c r="T15" s="228"/>
      <c r="U15" s="228"/>
      <c r="V15" s="235"/>
      <c r="X15" s="235"/>
    </row>
    <row r="16" spans="1:24" s="236" customFormat="1" ht="12.75" customHeight="1">
      <c r="A16" s="163" t="s">
        <v>33</v>
      </c>
      <c r="B16" s="230"/>
      <c r="C16" s="232">
        <v>6.1</v>
      </c>
      <c r="D16" s="232">
        <v>0.4</v>
      </c>
      <c r="E16" s="232">
        <v>93.5</v>
      </c>
      <c r="F16" s="232">
        <v>0</v>
      </c>
      <c r="G16" s="232" t="s">
        <v>194</v>
      </c>
      <c r="H16" s="232" t="s">
        <v>194</v>
      </c>
      <c r="I16" s="232">
        <v>650</v>
      </c>
      <c r="J16" s="233">
        <v>1.1000000000000001</v>
      </c>
      <c r="K16" s="232">
        <v>21</v>
      </c>
      <c r="L16" s="234"/>
      <c r="M16" s="228"/>
      <c r="N16" s="228"/>
      <c r="O16" s="228"/>
      <c r="P16" s="228"/>
      <c r="Q16" s="228"/>
      <c r="R16" s="228"/>
      <c r="S16" s="228"/>
      <c r="T16" s="228"/>
      <c r="U16" s="228"/>
      <c r="V16" s="235"/>
      <c r="X16" s="235"/>
    </row>
    <row r="17" spans="1:24" s="236" customFormat="1" ht="12.75" customHeight="1">
      <c r="A17" s="163" t="s">
        <v>35</v>
      </c>
      <c r="B17" s="230"/>
      <c r="C17" s="232">
        <v>5.9</v>
      </c>
      <c r="D17" s="232">
        <v>0</v>
      </c>
      <c r="E17" s="232">
        <v>94.1</v>
      </c>
      <c r="F17" s="232">
        <v>0</v>
      </c>
      <c r="G17" s="232" t="s">
        <v>194</v>
      </c>
      <c r="H17" s="232" t="s">
        <v>194</v>
      </c>
      <c r="I17" s="232">
        <v>637.4</v>
      </c>
      <c r="J17" s="233" t="s">
        <v>266</v>
      </c>
      <c r="K17" s="232">
        <v>29.5</v>
      </c>
      <c r="L17" s="234"/>
      <c r="M17" s="228"/>
      <c r="N17" s="228"/>
      <c r="O17" s="228"/>
      <c r="P17" s="228"/>
      <c r="Q17" s="228"/>
      <c r="R17" s="228"/>
      <c r="S17" s="228"/>
      <c r="T17" s="228"/>
      <c r="U17" s="228"/>
      <c r="V17" s="235"/>
      <c r="X17" s="235"/>
    </row>
    <row r="18" spans="1:24" s="231" customFormat="1" ht="12.75" customHeight="1">
      <c r="A18" s="165" t="s">
        <v>37</v>
      </c>
      <c r="B18" s="230"/>
      <c r="C18" s="226">
        <v>52</v>
      </c>
      <c r="D18" s="226">
        <v>1.8</v>
      </c>
      <c r="E18" s="226">
        <v>45.6</v>
      </c>
      <c r="F18" s="226">
        <v>0.6</v>
      </c>
      <c r="G18" s="226">
        <v>8.6</v>
      </c>
      <c r="H18" s="227">
        <v>0.7</v>
      </c>
      <c r="I18" s="226">
        <v>424.3</v>
      </c>
      <c r="J18" s="227">
        <v>0.8</v>
      </c>
      <c r="K18" s="226">
        <v>23.6</v>
      </c>
      <c r="L18" s="226"/>
      <c r="M18" s="228"/>
      <c r="N18" s="228"/>
      <c r="O18" s="228"/>
      <c r="P18" s="228"/>
      <c r="Q18" s="228"/>
      <c r="R18" s="228"/>
      <c r="S18" s="228"/>
      <c r="T18" s="228"/>
      <c r="U18" s="228"/>
      <c r="V18" s="229"/>
      <c r="X18" s="229"/>
    </row>
    <row r="19" spans="1:24" s="236" customFormat="1" ht="12.75" customHeight="1">
      <c r="A19" s="163" t="s">
        <v>39</v>
      </c>
      <c r="B19" s="230"/>
      <c r="C19" s="232">
        <v>96.5</v>
      </c>
      <c r="D19" s="232">
        <v>0.3</v>
      </c>
      <c r="E19" s="232">
        <v>3.2</v>
      </c>
      <c r="F19" s="232">
        <v>0</v>
      </c>
      <c r="G19" s="232" t="s">
        <v>194</v>
      </c>
      <c r="H19" s="232" t="s">
        <v>194</v>
      </c>
      <c r="I19" s="232">
        <v>556.6</v>
      </c>
      <c r="J19" s="233" t="s">
        <v>266</v>
      </c>
      <c r="K19" s="232">
        <v>1.8</v>
      </c>
      <c r="L19" s="234"/>
      <c r="M19" s="228"/>
      <c r="N19" s="228"/>
      <c r="O19" s="228"/>
      <c r="P19" s="228"/>
      <c r="Q19" s="228"/>
      <c r="R19" s="228"/>
      <c r="S19" s="228"/>
      <c r="T19" s="228"/>
      <c r="U19" s="228"/>
      <c r="V19" s="235"/>
      <c r="X19" s="235"/>
    </row>
    <row r="20" spans="1:24" s="236" customFormat="1" ht="12.75" customHeight="1">
      <c r="A20" s="163" t="s">
        <v>41</v>
      </c>
      <c r="B20" s="230"/>
      <c r="C20" s="232">
        <v>54.5</v>
      </c>
      <c r="D20" s="232">
        <v>0.4</v>
      </c>
      <c r="E20" s="232">
        <v>45.1</v>
      </c>
      <c r="F20" s="232">
        <v>0</v>
      </c>
      <c r="G20" s="232" t="s">
        <v>194</v>
      </c>
      <c r="H20" s="232" t="s">
        <v>194</v>
      </c>
      <c r="I20" s="232">
        <v>461.4</v>
      </c>
      <c r="J20" s="233">
        <v>2.2999999999999998</v>
      </c>
      <c r="K20" s="232">
        <v>38.299999999999997</v>
      </c>
      <c r="L20" s="234"/>
      <c r="M20" s="228"/>
      <c r="N20" s="228"/>
      <c r="O20" s="228"/>
      <c r="P20" s="228"/>
      <c r="Q20" s="228"/>
      <c r="R20" s="228"/>
      <c r="S20" s="228"/>
      <c r="T20" s="228"/>
      <c r="U20" s="228"/>
      <c r="V20" s="235"/>
      <c r="X20" s="235"/>
    </row>
    <row r="21" spans="1:24" s="236" customFormat="1" ht="12.75" customHeight="1">
      <c r="A21" s="163" t="s">
        <v>43</v>
      </c>
      <c r="B21" s="230"/>
      <c r="C21" s="232">
        <v>28</v>
      </c>
      <c r="D21" s="232">
        <v>3.6</v>
      </c>
      <c r="E21" s="232">
        <v>66.7</v>
      </c>
      <c r="F21" s="232">
        <v>1.7</v>
      </c>
      <c r="G21" s="232" t="s">
        <v>194</v>
      </c>
      <c r="H21" s="232" t="s">
        <v>194</v>
      </c>
      <c r="I21" s="232">
        <v>526.29999999999995</v>
      </c>
      <c r="J21" s="233">
        <v>2</v>
      </c>
      <c r="K21" s="232">
        <v>54.4</v>
      </c>
      <c r="L21" s="234"/>
      <c r="M21" s="228"/>
      <c r="N21" s="228"/>
      <c r="O21" s="228"/>
      <c r="P21" s="228"/>
      <c r="Q21" s="228"/>
      <c r="R21" s="228"/>
      <c r="S21" s="228"/>
      <c r="T21" s="228"/>
      <c r="U21" s="228"/>
      <c r="V21" s="235"/>
      <c r="X21" s="235"/>
    </row>
    <row r="22" spans="1:24" s="236" customFormat="1" ht="12.75" customHeight="1">
      <c r="A22" s="163" t="s">
        <v>45</v>
      </c>
      <c r="B22" s="230"/>
      <c r="C22" s="232">
        <v>72.099999999999994</v>
      </c>
      <c r="D22" s="232">
        <v>1.6</v>
      </c>
      <c r="E22" s="232">
        <v>26.3</v>
      </c>
      <c r="F22" s="232">
        <v>0</v>
      </c>
      <c r="G22" s="232" t="s">
        <v>194</v>
      </c>
      <c r="H22" s="232" t="s">
        <v>194</v>
      </c>
      <c r="I22" s="232">
        <v>189.8</v>
      </c>
      <c r="J22" s="233" t="s">
        <v>266</v>
      </c>
      <c r="K22" s="232">
        <v>16.2</v>
      </c>
      <c r="L22" s="234"/>
      <c r="M22" s="228"/>
      <c r="N22" s="228"/>
      <c r="O22" s="228"/>
      <c r="P22" s="228"/>
      <c r="Q22" s="228"/>
      <c r="R22" s="228"/>
      <c r="S22" s="228"/>
      <c r="T22" s="228"/>
      <c r="U22" s="228"/>
      <c r="V22" s="235"/>
      <c r="X22" s="235"/>
    </row>
    <row r="23" spans="1:24" s="236" customFormat="1" ht="12.75" customHeight="1">
      <c r="A23" s="163" t="s">
        <v>47</v>
      </c>
      <c r="B23" s="230"/>
      <c r="C23" s="232">
        <v>56.4</v>
      </c>
      <c r="D23" s="232">
        <v>2.9</v>
      </c>
      <c r="E23" s="232">
        <v>40.700000000000003</v>
      </c>
      <c r="F23" s="232">
        <v>0</v>
      </c>
      <c r="G23" s="232" t="s">
        <v>194</v>
      </c>
      <c r="H23" s="232" t="s">
        <v>194</v>
      </c>
      <c r="I23" s="232">
        <v>303</v>
      </c>
      <c r="J23" s="233" t="s">
        <v>266</v>
      </c>
      <c r="K23" s="232">
        <v>8.5</v>
      </c>
      <c r="L23" s="234"/>
      <c r="M23" s="228"/>
      <c r="N23" s="228"/>
      <c r="O23" s="228"/>
      <c r="P23" s="228"/>
      <c r="Q23" s="228"/>
      <c r="R23" s="228"/>
      <c r="S23" s="228"/>
      <c r="T23" s="228"/>
      <c r="U23" s="228"/>
      <c r="V23" s="235"/>
      <c r="X23" s="235"/>
    </row>
    <row r="24" spans="1:24" s="236" customFormat="1" ht="12.75" customHeight="1">
      <c r="A24" s="163" t="s">
        <v>49</v>
      </c>
      <c r="B24" s="230"/>
      <c r="C24" s="232">
        <v>46.6</v>
      </c>
      <c r="D24" s="232">
        <v>5.2</v>
      </c>
      <c r="E24" s="232">
        <v>48.2</v>
      </c>
      <c r="F24" s="232">
        <v>0</v>
      </c>
      <c r="G24" s="232" t="s">
        <v>194</v>
      </c>
      <c r="H24" s="232" t="s">
        <v>194</v>
      </c>
      <c r="I24" s="232">
        <v>296.2</v>
      </c>
      <c r="J24" s="233" t="s">
        <v>266</v>
      </c>
      <c r="K24" s="232">
        <v>18</v>
      </c>
      <c r="L24" s="234"/>
      <c r="M24" s="228"/>
      <c r="N24" s="228"/>
      <c r="O24" s="228"/>
      <c r="P24" s="228"/>
      <c r="Q24" s="228"/>
      <c r="R24" s="228"/>
      <c r="S24" s="228"/>
      <c r="T24" s="228"/>
      <c r="U24" s="228"/>
      <c r="V24" s="235"/>
      <c r="X24" s="235"/>
    </row>
    <row r="25" spans="1:24" s="236" customFormat="1" ht="12.75" customHeight="1">
      <c r="A25" s="163" t="s">
        <v>51</v>
      </c>
      <c r="B25" s="230"/>
      <c r="C25" s="232">
        <v>68.400000000000006</v>
      </c>
      <c r="D25" s="232">
        <v>0</v>
      </c>
      <c r="E25" s="232">
        <v>31.6</v>
      </c>
      <c r="F25" s="232">
        <v>0</v>
      </c>
      <c r="G25" s="232" t="s">
        <v>194</v>
      </c>
      <c r="H25" s="232" t="s">
        <v>194</v>
      </c>
      <c r="I25" s="232">
        <v>249.6</v>
      </c>
      <c r="J25" s="233" t="s">
        <v>266</v>
      </c>
      <c r="K25" s="232">
        <v>6.1</v>
      </c>
      <c r="L25" s="234"/>
      <c r="M25" s="228"/>
      <c r="N25" s="228"/>
      <c r="O25" s="228"/>
      <c r="P25" s="228"/>
      <c r="Q25" s="228"/>
      <c r="R25" s="228"/>
      <c r="S25" s="228"/>
      <c r="T25" s="228"/>
      <c r="U25" s="228"/>
      <c r="V25" s="235"/>
      <c r="X25" s="235"/>
    </row>
    <row r="26" spans="1:24" s="236" customFormat="1" ht="12.75" customHeight="1">
      <c r="A26" s="163" t="s">
        <v>53</v>
      </c>
      <c r="B26" s="230"/>
      <c r="C26" s="232">
        <v>50.8</v>
      </c>
      <c r="D26" s="232">
        <v>1</v>
      </c>
      <c r="E26" s="232">
        <v>48.2</v>
      </c>
      <c r="F26" s="232">
        <v>0</v>
      </c>
      <c r="G26" s="232" t="s">
        <v>194</v>
      </c>
      <c r="H26" s="232" t="s">
        <v>194</v>
      </c>
      <c r="I26" s="232">
        <v>437.8</v>
      </c>
      <c r="J26" s="233">
        <v>1</v>
      </c>
      <c r="K26" s="232">
        <v>26.9</v>
      </c>
      <c r="L26" s="234"/>
      <c r="M26" s="228"/>
      <c r="N26" s="228"/>
      <c r="O26" s="228"/>
      <c r="P26" s="228"/>
      <c r="Q26" s="228"/>
      <c r="R26" s="228"/>
      <c r="S26" s="228"/>
      <c r="T26" s="228"/>
      <c r="U26" s="228"/>
      <c r="V26" s="235"/>
      <c r="X26" s="235"/>
    </row>
    <row r="27" spans="1:24" s="231" customFormat="1" ht="12.75" customHeight="1">
      <c r="A27" s="26" t="s">
        <v>55</v>
      </c>
      <c r="B27" s="230"/>
      <c r="C27" s="226">
        <v>47.5</v>
      </c>
      <c r="D27" s="226">
        <v>6.7</v>
      </c>
      <c r="E27" s="226">
        <v>42.8</v>
      </c>
      <c r="F27" s="226">
        <v>3</v>
      </c>
      <c r="G27" s="226">
        <v>15.3</v>
      </c>
      <c r="H27" s="227">
        <v>1.25</v>
      </c>
      <c r="I27" s="226">
        <v>945.1</v>
      </c>
      <c r="J27" s="227">
        <v>1</v>
      </c>
      <c r="K27" s="226">
        <v>28.2</v>
      </c>
      <c r="L27" s="226"/>
      <c r="M27" s="228"/>
      <c r="N27" s="228"/>
      <c r="O27" s="228"/>
      <c r="P27" s="228"/>
      <c r="Q27" s="228"/>
      <c r="R27" s="228"/>
      <c r="S27" s="228"/>
      <c r="T27" s="228"/>
      <c r="U27" s="228"/>
      <c r="V27" s="229"/>
      <c r="X27" s="229"/>
    </row>
    <row r="28" spans="1:24" s="231" customFormat="1" ht="12.75" customHeight="1">
      <c r="A28" s="158" t="s">
        <v>57</v>
      </c>
      <c r="B28" s="230"/>
      <c r="C28" s="226">
        <v>49.6</v>
      </c>
      <c r="D28" s="226">
        <v>0.7</v>
      </c>
      <c r="E28" s="226">
        <v>49.7</v>
      </c>
      <c r="F28" s="226">
        <v>0.1</v>
      </c>
      <c r="G28" s="226">
        <v>3.8</v>
      </c>
      <c r="H28" s="227">
        <v>0.31</v>
      </c>
      <c r="I28" s="226">
        <v>383.6</v>
      </c>
      <c r="J28" s="227">
        <v>0.3</v>
      </c>
      <c r="K28" s="226">
        <v>6.3</v>
      </c>
      <c r="L28" s="226"/>
      <c r="M28" s="228"/>
      <c r="N28" s="228"/>
      <c r="O28" s="228"/>
      <c r="P28" s="228"/>
      <c r="Q28" s="228"/>
      <c r="R28" s="228"/>
      <c r="S28" s="228"/>
      <c r="T28" s="228"/>
      <c r="U28" s="228"/>
      <c r="V28" s="229"/>
      <c r="X28" s="229"/>
    </row>
    <row r="29" spans="1:24" s="236" customFormat="1" ht="12.75" customHeight="1">
      <c r="A29" s="163" t="s">
        <v>59</v>
      </c>
      <c r="B29" s="230"/>
      <c r="C29" s="232">
        <v>96.6</v>
      </c>
      <c r="D29" s="232">
        <v>0</v>
      </c>
      <c r="E29" s="232">
        <v>3.4</v>
      </c>
      <c r="F29" s="232">
        <v>0</v>
      </c>
      <c r="G29" s="232" t="s">
        <v>194</v>
      </c>
      <c r="H29" s="232" t="s">
        <v>194</v>
      </c>
      <c r="I29" s="232">
        <v>200.4</v>
      </c>
      <c r="J29" s="233" t="s">
        <v>266</v>
      </c>
      <c r="K29" s="232">
        <v>0.6</v>
      </c>
      <c r="L29" s="234"/>
      <c r="M29" s="228"/>
      <c r="N29" s="228"/>
      <c r="O29" s="228"/>
      <c r="P29" s="228"/>
      <c r="Q29" s="228"/>
      <c r="R29" s="228"/>
      <c r="S29" s="228"/>
      <c r="T29" s="228"/>
      <c r="U29" s="228"/>
      <c r="V29" s="235"/>
      <c r="X29" s="235"/>
    </row>
    <row r="30" spans="1:24" s="236" customFormat="1" ht="12.75" customHeight="1">
      <c r="A30" s="163" t="s">
        <v>61</v>
      </c>
      <c r="B30" s="230"/>
      <c r="C30" s="232">
        <v>74.599999999999994</v>
      </c>
      <c r="D30" s="232">
        <v>2.9</v>
      </c>
      <c r="E30" s="232">
        <v>22.5</v>
      </c>
      <c r="F30" s="232">
        <v>0</v>
      </c>
      <c r="G30" s="232" t="s">
        <v>194</v>
      </c>
      <c r="H30" s="232" t="s">
        <v>194</v>
      </c>
      <c r="I30" s="232">
        <v>421.9</v>
      </c>
      <c r="J30" s="233" t="s">
        <v>266</v>
      </c>
      <c r="K30" s="232">
        <v>7</v>
      </c>
      <c r="L30" s="234"/>
      <c r="M30" s="228"/>
      <c r="N30" s="228"/>
      <c r="O30" s="228"/>
      <c r="P30" s="228"/>
      <c r="Q30" s="228"/>
      <c r="R30" s="228"/>
      <c r="S30" s="228"/>
      <c r="T30" s="228"/>
      <c r="U30" s="228"/>
      <c r="V30" s="235"/>
      <c r="X30" s="235"/>
    </row>
    <row r="31" spans="1:24" s="231" customFormat="1" ht="12.75" customHeight="1">
      <c r="A31" s="163" t="s">
        <v>63</v>
      </c>
      <c r="B31" s="230"/>
      <c r="C31" s="232">
        <v>82</v>
      </c>
      <c r="D31" s="232">
        <v>0.6</v>
      </c>
      <c r="E31" s="232">
        <v>17.399999999999999</v>
      </c>
      <c r="F31" s="232">
        <v>0</v>
      </c>
      <c r="G31" s="232" t="s">
        <v>194</v>
      </c>
      <c r="H31" s="232" t="s">
        <v>194</v>
      </c>
      <c r="I31" s="232">
        <v>268.39999999999998</v>
      </c>
      <c r="J31" s="233" t="s">
        <v>266</v>
      </c>
      <c r="K31" s="232">
        <v>2.7</v>
      </c>
      <c r="L31" s="237"/>
      <c r="M31" s="228"/>
      <c r="N31" s="228"/>
      <c r="O31" s="228"/>
      <c r="P31" s="228"/>
      <c r="Q31" s="228"/>
      <c r="R31" s="228"/>
      <c r="S31" s="228"/>
      <c r="T31" s="228"/>
      <c r="U31" s="228"/>
      <c r="V31" s="235"/>
      <c r="X31" s="235"/>
    </row>
    <row r="32" spans="1:24" s="236" customFormat="1" ht="12.75" customHeight="1">
      <c r="A32" s="163" t="s">
        <v>65</v>
      </c>
      <c r="B32" s="230"/>
      <c r="C32" s="232">
        <v>64.7</v>
      </c>
      <c r="D32" s="232">
        <v>0</v>
      </c>
      <c r="E32" s="232">
        <v>34.700000000000003</v>
      </c>
      <c r="F32" s="232">
        <v>0.6</v>
      </c>
      <c r="G32" s="232" t="s">
        <v>194</v>
      </c>
      <c r="H32" s="232" t="s">
        <v>194</v>
      </c>
      <c r="I32" s="232">
        <v>440</v>
      </c>
      <c r="J32" s="233" t="s">
        <v>266</v>
      </c>
      <c r="K32" s="232">
        <v>0.9</v>
      </c>
      <c r="L32" s="234"/>
      <c r="M32" s="228"/>
      <c r="N32" s="228"/>
      <c r="O32" s="228"/>
      <c r="P32" s="228"/>
      <c r="Q32" s="228"/>
      <c r="R32" s="228"/>
      <c r="S32" s="228"/>
      <c r="T32" s="228"/>
      <c r="U32" s="228"/>
      <c r="V32" s="235"/>
      <c r="X32" s="235"/>
    </row>
    <row r="33" spans="1:24" s="236" customFormat="1" ht="12.75" customHeight="1">
      <c r="A33" s="163" t="s">
        <v>67</v>
      </c>
      <c r="B33" s="230"/>
      <c r="C33" s="232">
        <v>14.9</v>
      </c>
      <c r="D33" s="232">
        <v>0.3</v>
      </c>
      <c r="E33" s="232">
        <v>84.8</v>
      </c>
      <c r="F33" s="232">
        <v>0</v>
      </c>
      <c r="G33" s="232" t="s">
        <v>194</v>
      </c>
      <c r="H33" s="232" t="s">
        <v>194</v>
      </c>
      <c r="I33" s="232">
        <v>544.79999999999995</v>
      </c>
      <c r="J33" s="233">
        <v>1.2</v>
      </c>
      <c r="K33" s="232">
        <v>18.3</v>
      </c>
      <c r="L33" s="234"/>
      <c r="M33" s="228"/>
      <c r="N33" s="228"/>
      <c r="O33" s="228"/>
      <c r="P33" s="228"/>
      <c r="Q33" s="228"/>
      <c r="R33" s="228"/>
      <c r="S33" s="228"/>
      <c r="T33" s="228"/>
      <c r="U33" s="228"/>
      <c r="V33" s="235"/>
      <c r="X33" s="235"/>
    </row>
    <row r="34" spans="1:24" s="231" customFormat="1" ht="12.75" customHeight="1">
      <c r="A34" s="158" t="s">
        <v>69</v>
      </c>
      <c r="B34" s="230"/>
      <c r="C34" s="226">
        <v>16.399999999999999</v>
      </c>
      <c r="D34" s="226">
        <v>2.2000000000000002</v>
      </c>
      <c r="E34" s="226">
        <v>81.400000000000006</v>
      </c>
      <c r="F34" s="226">
        <v>0</v>
      </c>
      <c r="G34" s="226">
        <v>3.7</v>
      </c>
      <c r="H34" s="227">
        <v>0.3</v>
      </c>
      <c r="I34" s="226">
        <v>404.5</v>
      </c>
      <c r="J34" s="227">
        <v>0.4</v>
      </c>
      <c r="K34" s="226">
        <v>9.3000000000000007</v>
      </c>
      <c r="L34" s="226"/>
      <c r="M34" s="228"/>
      <c r="N34" s="228"/>
      <c r="O34" s="228"/>
      <c r="P34" s="228"/>
      <c r="Q34" s="228"/>
      <c r="R34" s="228"/>
      <c r="S34" s="228"/>
      <c r="T34" s="228"/>
      <c r="U34" s="228"/>
      <c r="V34" s="229"/>
      <c r="X34" s="229"/>
    </row>
    <row r="35" spans="1:24" s="231" customFormat="1" ht="12.75" customHeight="1">
      <c r="A35" s="158" t="s">
        <v>71</v>
      </c>
      <c r="B35" s="230"/>
      <c r="C35" s="226">
        <v>7.4</v>
      </c>
      <c r="D35" s="226">
        <v>21.3</v>
      </c>
      <c r="E35" s="226">
        <v>71.3</v>
      </c>
      <c r="F35" s="226">
        <v>0</v>
      </c>
      <c r="G35" s="226">
        <v>2.7</v>
      </c>
      <c r="H35" s="227">
        <v>0.19</v>
      </c>
      <c r="I35" s="226">
        <v>218.8</v>
      </c>
      <c r="J35" s="227">
        <v>0.3</v>
      </c>
      <c r="K35" s="226">
        <v>2.9</v>
      </c>
      <c r="L35" s="226"/>
      <c r="M35" s="228"/>
      <c r="N35" s="228"/>
      <c r="O35" s="228"/>
      <c r="P35" s="228"/>
      <c r="Q35" s="228"/>
      <c r="R35" s="228"/>
      <c r="S35" s="228"/>
      <c r="T35" s="228"/>
      <c r="U35" s="228"/>
      <c r="V35" s="229"/>
      <c r="X35" s="229"/>
    </row>
    <row r="36" spans="1:24" s="231" customFormat="1" ht="12.75" customHeight="1">
      <c r="A36" s="165" t="s">
        <v>73</v>
      </c>
      <c r="B36" s="230"/>
      <c r="C36" s="226">
        <v>22.5</v>
      </c>
      <c r="D36" s="226">
        <v>22.2</v>
      </c>
      <c r="E36" s="226">
        <v>54.5</v>
      </c>
      <c r="F36" s="226">
        <v>0.8</v>
      </c>
      <c r="G36" s="226">
        <v>3.1</v>
      </c>
      <c r="H36" s="227">
        <v>0.22</v>
      </c>
      <c r="I36" s="226">
        <v>390</v>
      </c>
      <c r="J36" s="227">
        <v>0.2</v>
      </c>
      <c r="K36" s="226">
        <v>4.2</v>
      </c>
      <c r="L36" s="226"/>
      <c r="M36" s="228"/>
      <c r="N36" s="228"/>
      <c r="O36" s="228"/>
      <c r="P36" s="228"/>
      <c r="Q36" s="228"/>
      <c r="R36" s="228"/>
      <c r="S36" s="228"/>
      <c r="T36" s="228"/>
      <c r="U36" s="228"/>
      <c r="V36" s="229"/>
      <c r="X36" s="229"/>
    </row>
    <row r="37" spans="1:24" ht="27" customHeight="1">
      <c r="A37" s="1186"/>
      <c r="B37" s="1175" t="s">
        <v>267</v>
      </c>
      <c r="C37" s="1190" t="s">
        <v>268</v>
      </c>
      <c r="D37" s="1191"/>
      <c r="E37" s="1191"/>
      <c r="F37" s="1191"/>
      <c r="G37" s="1192" t="s">
        <v>269</v>
      </c>
      <c r="H37" s="1171" t="s">
        <v>270</v>
      </c>
      <c r="I37" s="1189" t="s">
        <v>271</v>
      </c>
      <c r="J37" s="1171" t="s">
        <v>272</v>
      </c>
      <c r="K37" s="1171" t="s">
        <v>273</v>
      </c>
    </row>
    <row r="38" spans="1:24" ht="39" customHeight="1">
      <c r="A38" s="1187"/>
      <c r="B38" s="1176"/>
      <c r="C38" s="238" t="s">
        <v>274</v>
      </c>
      <c r="D38" s="239" t="s">
        <v>236</v>
      </c>
      <c r="E38" s="240" t="s">
        <v>275</v>
      </c>
      <c r="F38" s="240" t="s">
        <v>276</v>
      </c>
      <c r="G38" s="1192"/>
      <c r="H38" s="1171"/>
      <c r="I38" s="1189"/>
      <c r="J38" s="1171"/>
      <c r="K38" s="1171"/>
    </row>
    <row r="39" spans="1:24" ht="15.75" customHeight="1">
      <c r="A39" s="1187"/>
      <c r="B39" s="885" t="s">
        <v>12</v>
      </c>
      <c r="C39" s="885"/>
      <c r="D39" s="885"/>
      <c r="E39" s="885"/>
      <c r="F39" s="885"/>
      <c r="G39" s="204" t="s">
        <v>264</v>
      </c>
      <c r="H39" s="204" t="s">
        <v>12</v>
      </c>
      <c r="I39" s="204" t="s">
        <v>84</v>
      </c>
      <c r="J39" s="885" t="s">
        <v>83</v>
      </c>
      <c r="K39" s="885"/>
      <c r="L39" s="241"/>
    </row>
    <row r="40" spans="1:24" s="242" customFormat="1" ht="15.75" customHeight="1">
      <c r="A40" s="1188"/>
      <c r="B40" s="885">
        <v>2016</v>
      </c>
      <c r="C40" s="885"/>
      <c r="D40" s="885"/>
      <c r="E40" s="885"/>
      <c r="F40" s="885"/>
      <c r="G40" s="885"/>
      <c r="H40" s="885"/>
      <c r="I40" s="885"/>
      <c r="J40" s="893" t="s">
        <v>265</v>
      </c>
      <c r="K40" s="895"/>
      <c r="L40" s="220"/>
    </row>
    <row r="41" spans="1:24" s="244" customFormat="1" ht="9.75" customHeight="1">
      <c r="A41" s="1184" t="s">
        <v>277</v>
      </c>
      <c r="B41" s="1184"/>
      <c r="C41" s="1184"/>
      <c r="D41" s="1184"/>
      <c r="E41" s="1184"/>
      <c r="F41" s="1184"/>
      <c r="G41" s="1184"/>
      <c r="H41" s="1184"/>
      <c r="I41" s="1184"/>
      <c r="J41" s="1184"/>
      <c r="K41" s="1184"/>
      <c r="L41" s="243"/>
    </row>
    <row r="42" spans="1:24" s="241" customFormat="1" ht="9.75" customHeight="1">
      <c r="A42" s="1185" t="s">
        <v>278</v>
      </c>
      <c r="B42" s="1185"/>
      <c r="C42" s="1185"/>
      <c r="D42" s="1185"/>
      <c r="E42" s="1185"/>
      <c r="F42" s="1185"/>
      <c r="G42" s="1185"/>
      <c r="H42" s="1185"/>
      <c r="I42" s="1185"/>
      <c r="J42" s="1185"/>
      <c r="K42" s="1185"/>
      <c r="L42" s="245"/>
    </row>
    <row r="43" spans="1:24" s="245" customFormat="1" ht="12" customHeight="1">
      <c r="A43" s="1185" t="s">
        <v>279</v>
      </c>
      <c r="B43" s="1185"/>
      <c r="C43" s="1185"/>
      <c r="D43" s="1185"/>
      <c r="E43" s="1185"/>
      <c r="F43" s="1185"/>
      <c r="G43" s="1185"/>
      <c r="H43" s="1185"/>
      <c r="I43" s="1185"/>
      <c r="J43" s="1185"/>
      <c r="K43" s="1185"/>
      <c r="L43" s="220"/>
    </row>
    <row r="44" spans="1:24" ht="73.5" customHeight="1">
      <c r="A44" s="1183" t="s">
        <v>280</v>
      </c>
      <c r="B44" s="1183"/>
      <c r="C44" s="1183"/>
      <c r="D44" s="1183"/>
      <c r="E44" s="1183"/>
      <c r="F44" s="1183"/>
      <c r="G44" s="1183"/>
      <c r="H44" s="1183"/>
      <c r="I44" s="1183"/>
      <c r="J44" s="1183"/>
      <c r="K44" s="1183"/>
    </row>
    <row r="45" spans="1:24" ht="63" customHeight="1">
      <c r="A45" s="1183" t="s">
        <v>281</v>
      </c>
      <c r="B45" s="1183"/>
      <c r="C45" s="1183"/>
      <c r="D45" s="1183"/>
      <c r="E45" s="1183"/>
      <c r="F45" s="1183"/>
      <c r="G45" s="1183"/>
      <c r="H45" s="1183"/>
      <c r="I45" s="1183"/>
      <c r="J45" s="1183"/>
      <c r="K45" s="1183"/>
    </row>
    <row r="46" spans="1:24" ht="15" customHeight="1">
      <c r="A46" s="246"/>
      <c r="B46" s="246"/>
      <c r="C46" s="246"/>
      <c r="D46" s="246"/>
      <c r="E46" s="246"/>
      <c r="F46" s="246"/>
      <c r="G46" s="246"/>
      <c r="H46" s="246"/>
      <c r="I46" s="246"/>
      <c r="J46" s="246"/>
      <c r="K46" s="246"/>
    </row>
    <row r="47" spans="1:24" s="251" customFormat="1" ht="9.75" customHeight="1">
      <c r="A47" s="247" t="s">
        <v>90</v>
      </c>
      <c r="B47" s="38"/>
      <c r="C47" s="38"/>
      <c r="D47" s="248"/>
      <c r="E47" s="248"/>
      <c r="F47" s="248"/>
      <c r="G47" s="248"/>
      <c r="H47" s="248"/>
      <c r="I47" s="248"/>
      <c r="J47" s="248"/>
      <c r="K47" s="249"/>
      <c r="L47" s="250"/>
    </row>
    <row r="48" spans="1:24" ht="12.75">
      <c r="A48" s="109" t="s">
        <v>282</v>
      </c>
      <c r="C48" s="252" t="s">
        <v>283</v>
      </c>
    </row>
    <row r="49" spans="1:11" ht="12.75" customHeight="1">
      <c r="A49" s="109" t="s">
        <v>284</v>
      </c>
      <c r="B49" s="252"/>
      <c r="C49" s="252" t="s">
        <v>285</v>
      </c>
      <c r="D49" s="253"/>
      <c r="E49" s="253"/>
      <c r="F49" s="254"/>
      <c r="G49" s="254"/>
      <c r="H49" s="254"/>
      <c r="I49" s="254"/>
      <c r="J49" s="254"/>
      <c r="K49" s="254"/>
    </row>
    <row r="50" spans="1:11" ht="12.75" customHeight="1">
      <c r="A50" s="109" t="s">
        <v>286</v>
      </c>
      <c r="B50" s="252"/>
      <c r="C50" s="255"/>
      <c r="D50" s="253"/>
      <c r="E50" s="253"/>
      <c r="F50" s="254"/>
      <c r="G50" s="254"/>
      <c r="H50" s="254"/>
      <c r="I50" s="254"/>
      <c r="J50" s="254"/>
      <c r="K50" s="254"/>
    </row>
    <row r="51" spans="1:11" ht="12.75">
      <c r="A51" s="109"/>
    </row>
  </sheetData>
  <mergeCells count="31">
    <mergeCell ref="A45:K45"/>
    <mergeCell ref="J40:K40"/>
    <mergeCell ref="A41:K41"/>
    <mergeCell ref="A42:K42"/>
    <mergeCell ref="A43:K43"/>
    <mergeCell ref="A44:K44"/>
    <mergeCell ref="A37:A40"/>
    <mergeCell ref="B40:I40"/>
    <mergeCell ref="I37:I38"/>
    <mergeCell ref="J37:J38"/>
    <mergeCell ref="K37:K38"/>
    <mergeCell ref="B39:F39"/>
    <mergeCell ref="J39:K39"/>
    <mergeCell ref="B37:B38"/>
    <mergeCell ref="C37:F37"/>
    <mergeCell ref="G37:G38"/>
    <mergeCell ref="H37:H38"/>
    <mergeCell ref="A1:K1"/>
    <mergeCell ref="A2:K2"/>
    <mergeCell ref="A3:A6"/>
    <mergeCell ref="B3:B4"/>
    <mergeCell ref="C3:F3"/>
    <mergeCell ref="G3:G4"/>
    <mergeCell ref="H3:H4"/>
    <mergeCell ref="I3:I4"/>
    <mergeCell ref="J3:J4"/>
    <mergeCell ref="K3:K4"/>
    <mergeCell ref="B5:F5"/>
    <mergeCell ref="J5:K5"/>
    <mergeCell ref="B6:I6"/>
    <mergeCell ref="J6:K6"/>
  </mergeCells>
  <hyperlinks>
    <hyperlink ref="G3:G4" r:id="rId1" display="Pessoal (ETI) em I&amp;D na população ativa"/>
    <hyperlink ref="G37:G38" r:id="rId2" display="R&amp;D personnel (FTE) in active population"/>
    <hyperlink ref="H3:H4" r:id="rId3" display="Investigadores/as (ETI) em I&amp;D na população ativa"/>
    <hyperlink ref="H37:H38" r:id="rId4" display="R&amp;D researchers (FTE) in active population"/>
    <hyperlink ref="B3:B4" r:id="rId5" display="Despesa em I&amp;D no PIB"/>
    <hyperlink ref="B37:B38" r:id="rId6" display="GERD as percentage of GDP"/>
    <hyperlink ref="J3:J4" r:id="rId7" display="http://www.ine.pt/xurl/ind/0009324"/>
    <hyperlink ref="J37:J38" r:id="rId8" display="http://www.ine.pt/xurl/ind/0009324"/>
    <hyperlink ref="K3:K4" r:id="rId9" display="Diplomadas/os do ensino superior em áreas científicas e tecnológicas por mil habitantes"/>
    <hyperlink ref="K37:K38" r:id="rId10" display="http://www.ine.pt/xurl/ind/0009273"/>
    <hyperlink ref="A48" r:id="rId11"/>
    <hyperlink ref="A49:A50" r:id="rId12" display="http://www.ine.pt/xurl/ind/0008979"/>
    <hyperlink ref="A49" r:id="rId13"/>
    <hyperlink ref="A50" r:id="rId14"/>
    <hyperlink ref="C48:C49" r:id="rId15" display="http://www.ine.pt/xurl/ind/0002788"/>
    <hyperlink ref="C49" r:id="rId16"/>
    <hyperlink ref="C48" r:id="rId17"/>
  </hyperlinks>
  <printOptions horizontalCentered="1"/>
  <pageMargins left="0.39370078740157483" right="0.39370078740157483" top="0.39370078740157483" bottom="0.39370078740157483" header="0" footer="0"/>
  <pageSetup paperSize="9" scale="41" orientation="portrait" r:id="rId18"/>
  <headerFooter scaleWithDoc="0" alignWithMargins="0"/>
</worksheet>
</file>

<file path=xl/worksheets/sheet32.xml><?xml version="1.0" encoding="utf-8"?>
<worksheet xmlns="http://schemas.openxmlformats.org/spreadsheetml/2006/main" xmlns:r="http://schemas.openxmlformats.org/officeDocument/2006/relationships">
  <dimension ref="A1:M47"/>
  <sheetViews>
    <sheetView showGridLines="0" zoomScaleNormal="100" workbookViewId="0">
      <selection sqref="A1:XFD1"/>
    </sheetView>
  </sheetViews>
  <sheetFormatPr defaultColWidth="9.140625" defaultRowHeight="13.5"/>
  <cols>
    <col min="1" max="1" width="17.42578125" style="146" customWidth="1"/>
    <col min="2" max="2" width="8.7109375" style="146" customWidth="1"/>
    <col min="3" max="3" width="11.5703125" style="146" customWidth="1"/>
    <col min="4" max="4" width="12.85546875" style="146" customWidth="1"/>
    <col min="5" max="6" width="13.140625" style="146" customWidth="1"/>
    <col min="7" max="7" width="14.140625" style="146" customWidth="1"/>
    <col min="8" max="8" width="10.28515625" style="201" bestFit="1" customWidth="1"/>
    <col min="9" max="16384" width="9.140625" style="201"/>
  </cols>
  <sheetData>
    <row r="1" spans="1:13" ht="30" customHeight="1">
      <c r="A1" s="1193" t="s">
        <v>244</v>
      </c>
      <c r="B1" s="1193"/>
      <c r="C1" s="1193"/>
      <c r="D1" s="1193"/>
      <c r="E1" s="1193"/>
      <c r="F1" s="1193"/>
      <c r="G1" s="1193"/>
      <c r="H1" s="200"/>
    </row>
    <row r="2" spans="1:13" ht="30" customHeight="1">
      <c r="A2" s="1193" t="s">
        <v>245</v>
      </c>
      <c r="B2" s="1193"/>
      <c r="C2" s="1193"/>
      <c r="D2" s="1193"/>
      <c r="E2" s="1193"/>
      <c r="F2" s="1193"/>
      <c r="G2" s="1193"/>
    </row>
    <row r="3" spans="1:13" ht="9.75" customHeight="1">
      <c r="A3" s="202" t="s">
        <v>246</v>
      </c>
      <c r="C3" s="185"/>
      <c r="D3" s="185"/>
      <c r="E3" s="185"/>
      <c r="F3" s="185"/>
      <c r="G3" s="203" t="s">
        <v>247</v>
      </c>
    </row>
    <row r="4" spans="1:13" ht="13.5" customHeight="1">
      <c r="A4" s="1194"/>
      <c r="B4" s="1195" t="s">
        <v>248</v>
      </c>
      <c r="C4" s="1196" t="s">
        <v>249</v>
      </c>
      <c r="D4" s="1196"/>
      <c r="E4" s="1196"/>
      <c r="F4" s="1196"/>
      <c r="G4" s="1196"/>
    </row>
    <row r="5" spans="1:13" ht="13.5" customHeight="1">
      <c r="A5" s="1194"/>
      <c r="B5" s="1195"/>
      <c r="C5" s="885" t="s">
        <v>166</v>
      </c>
      <c r="D5" s="885" t="s">
        <v>227</v>
      </c>
      <c r="E5" s="885"/>
      <c r="F5" s="885"/>
      <c r="G5" s="885"/>
    </row>
    <row r="6" spans="1:13" ht="25.5" customHeight="1">
      <c r="A6" s="1194"/>
      <c r="B6" s="1195"/>
      <c r="C6" s="885"/>
      <c r="D6" s="204" t="s">
        <v>2</v>
      </c>
      <c r="E6" s="204" t="s">
        <v>229</v>
      </c>
      <c r="F6" s="204" t="s">
        <v>230</v>
      </c>
      <c r="G6" s="204" t="s">
        <v>231</v>
      </c>
      <c r="H6" s="205"/>
    </row>
    <row r="7" spans="1:13" s="208" customFormat="1" ht="12.75" customHeight="1">
      <c r="A7" s="158" t="s">
        <v>14</v>
      </c>
      <c r="B7" s="206">
        <v>3927</v>
      </c>
      <c r="C7" s="207">
        <v>50406.3</v>
      </c>
      <c r="D7" s="207">
        <v>19367.2</v>
      </c>
      <c r="E7" s="207">
        <v>2097.6</v>
      </c>
      <c r="F7" s="207">
        <v>28265.1</v>
      </c>
      <c r="G7" s="207">
        <v>676.4</v>
      </c>
      <c r="I7" s="209"/>
      <c r="J7" s="209"/>
      <c r="K7" s="209"/>
      <c r="L7" s="209"/>
      <c r="M7" s="209"/>
    </row>
    <row r="8" spans="1:13" s="191" customFormat="1" ht="12.75" customHeight="1">
      <c r="A8" s="158" t="s">
        <v>17</v>
      </c>
      <c r="B8" s="206">
        <v>3838</v>
      </c>
      <c r="C8" s="207">
        <v>49665.8</v>
      </c>
      <c r="D8" s="207">
        <v>19218.3</v>
      </c>
      <c r="E8" s="207">
        <v>1955.7</v>
      </c>
      <c r="F8" s="207">
        <v>27819.7</v>
      </c>
      <c r="G8" s="207">
        <v>672</v>
      </c>
      <c r="I8" s="209"/>
      <c r="J8" s="209"/>
      <c r="K8" s="209"/>
      <c r="L8" s="209"/>
      <c r="M8" s="209"/>
    </row>
    <row r="9" spans="1:13" s="191" customFormat="1" ht="12.75" customHeight="1">
      <c r="A9" s="158" t="s">
        <v>19</v>
      </c>
      <c r="B9" s="206">
        <v>1404</v>
      </c>
      <c r="C9" s="207">
        <v>16348.7</v>
      </c>
      <c r="D9" s="207">
        <v>6708.9</v>
      </c>
      <c r="E9" s="207">
        <v>503.9</v>
      </c>
      <c r="F9" s="207">
        <v>9070.2999999999993</v>
      </c>
      <c r="G9" s="207">
        <v>65.599999999999994</v>
      </c>
      <c r="I9" s="209"/>
      <c r="J9" s="209"/>
      <c r="K9" s="209"/>
      <c r="L9" s="209"/>
      <c r="M9" s="209"/>
    </row>
    <row r="10" spans="1:13" s="194" customFormat="1" ht="12.75" customHeight="1">
      <c r="A10" s="163" t="s">
        <v>21</v>
      </c>
      <c r="B10" s="210">
        <v>40</v>
      </c>
      <c r="C10" s="211">
        <v>281.39999999999998</v>
      </c>
      <c r="D10" s="211">
        <v>232</v>
      </c>
      <c r="E10" s="211">
        <v>0.6</v>
      </c>
      <c r="F10" s="211">
        <v>48.8</v>
      </c>
      <c r="G10" s="211">
        <v>0</v>
      </c>
      <c r="I10" s="209"/>
      <c r="J10" s="209"/>
      <c r="K10" s="209"/>
      <c r="L10" s="209"/>
      <c r="M10" s="209"/>
    </row>
    <row r="11" spans="1:13" s="194" customFormat="1" ht="12.75" customHeight="1">
      <c r="A11" s="163" t="s">
        <v>23</v>
      </c>
      <c r="B11" s="210">
        <v>171</v>
      </c>
      <c r="C11" s="211">
        <v>2527.9</v>
      </c>
      <c r="D11" s="211">
        <v>810.9</v>
      </c>
      <c r="E11" s="211">
        <v>81.2</v>
      </c>
      <c r="F11" s="211">
        <v>1631.8</v>
      </c>
      <c r="G11" s="211">
        <v>4</v>
      </c>
      <c r="I11" s="209"/>
      <c r="J11" s="209"/>
      <c r="K11" s="209"/>
      <c r="L11" s="209"/>
      <c r="M11" s="209"/>
    </row>
    <row r="12" spans="1:13" s="194" customFormat="1" ht="12.75" customHeight="1">
      <c r="A12" s="163" t="s">
        <v>25</v>
      </c>
      <c r="B12" s="210">
        <v>178</v>
      </c>
      <c r="C12" s="211">
        <v>1587.8</v>
      </c>
      <c r="D12" s="211">
        <v>852.9</v>
      </c>
      <c r="E12" s="211">
        <v>17.3</v>
      </c>
      <c r="F12" s="211">
        <v>717.7</v>
      </c>
      <c r="G12" s="211">
        <v>0</v>
      </c>
      <c r="I12" s="209"/>
      <c r="J12" s="209"/>
      <c r="K12" s="209"/>
      <c r="L12" s="209"/>
      <c r="M12" s="209"/>
    </row>
    <row r="13" spans="1:13" s="194" customFormat="1" ht="12.75" customHeight="1">
      <c r="A13" s="163" t="s">
        <v>27</v>
      </c>
      <c r="B13" s="210">
        <v>920</v>
      </c>
      <c r="C13" s="211">
        <v>11142.4</v>
      </c>
      <c r="D13" s="211">
        <v>4612.3</v>
      </c>
      <c r="E13" s="211">
        <v>403.6</v>
      </c>
      <c r="F13" s="211">
        <v>6064.9</v>
      </c>
      <c r="G13" s="211">
        <v>61.6</v>
      </c>
      <c r="I13" s="209"/>
      <c r="J13" s="209"/>
      <c r="K13" s="209"/>
      <c r="L13" s="209"/>
      <c r="M13" s="209"/>
    </row>
    <row r="14" spans="1:13" s="194" customFormat="1" ht="12.75" customHeight="1">
      <c r="A14" s="163" t="s">
        <v>29</v>
      </c>
      <c r="B14" s="210">
        <v>4</v>
      </c>
      <c r="C14" s="211">
        <v>12.8</v>
      </c>
      <c r="D14" s="212">
        <v>9.1</v>
      </c>
      <c r="E14" s="212">
        <v>0</v>
      </c>
      <c r="F14" s="212">
        <v>3.7</v>
      </c>
      <c r="G14" s="212">
        <v>0</v>
      </c>
      <c r="I14" s="209"/>
      <c r="J14" s="209"/>
      <c r="K14" s="209"/>
      <c r="L14" s="209"/>
      <c r="M14" s="209"/>
    </row>
    <row r="15" spans="1:13" s="194" customFormat="1" ht="12.75" customHeight="1">
      <c r="A15" s="163" t="s">
        <v>31</v>
      </c>
      <c r="B15" s="210">
        <v>41</v>
      </c>
      <c r="C15" s="211">
        <v>150.5</v>
      </c>
      <c r="D15" s="211">
        <v>128</v>
      </c>
      <c r="E15" s="211">
        <v>0</v>
      </c>
      <c r="F15" s="211">
        <v>22.6</v>
      </c>
      <c r="G15" s="211">
        <v>0</v>
      </c>
      <c r="I15" s="209"/>
      <c r="J15" s="209"/>
      <c r="K15" s="209"/>
      <c r="L15" s="209"/>
      <c r="M15" s="209"/>
    </row>
    <row r="16" spans="1:13" s="194" customFormat="1" ht="12.75" customHeight="1">
      <c r="A16" s="163" t="s">
        <v>33</v>
      </c>
      <c r="B16" s="210">
        <v>33</v>
      </c>
      <c r="C16" s="211">
        <v>401.5</v>
      </c>
      <c r="D16" s="211">
        <v>38.4</v>
      </c>
      <c r="E16" s="211">
        <v>1.2</v>
      </c>
      <c r="F16" s="211">
        <v>361.9</v>
      </c>
      <c r="G16" s="211">
        <v>0</v>
      </c>
      <c r="I16" s="209"/>
      <c r="J16" s="209"/>
      <c r="K16" s="209"/>
      <c r="L16" s="209"/>
      <c r="M16" s="209"/>
    </row>
    <row r="17" spans="1:13" s="194" customFormat="1" ht="12.75" customHeight="1">
      <c r="A17" s="163" t="s">
        <v>35</v>
      </c>
      <c r="B17" s="210">
        <v>17</v>
      </c>
      <c r="C17" s="211">
        <v>244.4</v>
      </c>
      <c r="D17" s="212">
        <v>25.5</v>
      </c>
      <c r="E17" s="212">
        <v>0</v>
      </c>
      <c r="F17" s="212">
        <v>218.9</v>
      </c>
      <c r="G17" s="212">
        <v>0</v>
      </c>
      <c r="I17" s="209"/>
      <c r="J17" s="209"/>
      <c r="K17" s="209"/>
      <c r="L17" s="209"/>
      <c r="M17" s="209"/>
    </row>
    <row r="18" spans="1:13" s="191" customFormat="1" ht="12.75" customHeight="1">
      <c r="A18" s="165" t="s">
        <v>37</v>
      </c>
      <c r="B18" s="206">
        <v>1054</v>
      </c>
      <c r="C18" s="207">
        <v>9816.2000000000007</v>
      </c>
      <c r="D18" s="207">
        <v>4336.8999999999996</v>
      </c>
      <c r="E18" s="207">
        <v>135.19999999999999</v>
      </c>
      <c r="F18" s="207">
        <v>5325</v>
      </c>
      <c r="G18" s="207">
        <v>19.100000000000001</v>
      </c>
      <c r="I18" s="209"/>
      <c r="J18" s="209"/>
      <c r="K18" s="209"/>
      <c r="L18" s="209"/>
      <c r="M18" s="209"/>
    </row>
    <row r="19" spans="1:13" s="194" customFormat="1" ht="12.75" customHeight="1">
      <c r="A19" s="163" t="s">
        <v>39</v>
      </c>
      <c r="B19" s="210">
        <v>103</v>
      </c>
      <c r="C19" s="211">
        <v>674.1</v>
      </c>
      <c r="D19" s="211">
        <v>623.4</v>
      </c>
      <c r="E19" s="211">
        <v>5.2</v>
      </c>
      <c r="F19" s="211">
        <v>45.5</v>
      </c>
      <c r="G19" s="211">
        <v>0.1</v>
      </c>
      <c r="I19" s="209"/>
      <c r="J19" s="209"/>
      <c r="K19" s="209"/>
      <c r="L19" s="209"/>
      <c r="M19" s="209"/>
    </row>
    <row r="20" spans="1:13" s="194" customFormat="1" ht="12.75" customHeight="1">
      <c r="A20" s="163" t="s">
        <v>41</v>
      </c>
      <c r="B20" s="210">
        <v>308</v>
      </c>
      <c r="C20" s="211">
        <v>3304.9</v>
      </c>
      <c r="D20" s="211">
        <v>1707.4</v>
      </c>
      <c r="E20" s="211">
        <v>10.3</v>
      </c>
      <c r="F20" s="211">
        <v>1587.3</v>
      </c>
      <c r="G20" s="211">
        <v>0</v>
      </c>
      <c r="I20" s="209"/>
      <c r="J20" s="209"/>
      <c r="K20" s="209"/>
      <c r="L20" s="209"/>
      <c r="M20" s="209"/>
    </row>
    <row r="21" spans="1:13" s="194" customFormat="1" ht="12.75" customHeight="1">
      <c r="A21" s="163" t="s">
        <v>43</v>
      </c>
      <c r="B21" s="210">
        <v>291</v>
      </c>
      <c r="C21" s="211">
        <v>3925.2</v>
      </c>
      <c r="D21" s="211">
        <v>1063.5999999999999</v>
      </c>
      <c r="E21" s="211">
        <v>92</v>
      </c>
      <c r="F21" s="211">
        <v>2750.6</v>
      </c>
      <c r="G21" s="211">
        <v>19</v>
      </c>
      <c r="I21" s="209"/>
      <c r="J21" s="209"/>
      <c r="K21" s="209"/>
      <c r="L21" s="209"/>
      <c r="M21" s="209"/>
    </row>
    <row r="22" spans="1:13" s="194" customFormat="1" ht="12.75" customHeight="1">
      <c r="A22" s="163" t="s">
        <v>45</v>
      </c>
      <c r="B22" s="210">
        <v>163</v>
      </c>
      <c r="C22" s="211">
        <v>610.20000000000005</v>
      </c>
      <c r="D22" s="211">
        <v>409.2</v>
      </c>
      <c r="E22" s="211">
        <v>6</v>
      </c>
      <c r="F22" s="211">
        <v>195</v>
      </c>
      <c r="G22" s="211">
        <v>0</v>
      </c>
      <c r="I22" s="209"/>
      <c r="J22" s="209"/>
      <c r="K22" s="209"/>
      <c r="L22" s="209"/>
      <c r="M22" s="209"/>
    </row>
    <row r="23" spans="1:13" s="194" customFormat="1" ht="12.75" customHeight="1">
      <c r="A23" s="163" t="s">
        <v>47</v>
      </c>
      <c r="B23" s="210">
        <v>54</v>
      </c>
      <c r="C23" s="211">
        <v>319.39999999999998</v>
      </c>
      <c r="D23" s="211">
        <v>151.4</v>
      </c>
      <c r="E23" s="211">
        <v>12.2</v>
      </c>
      <c r="F23" s="211">
        <v>155.80000000000001</v>
      </c>
      <c r="G23" s="211">
        <v>0</v>
      </c>
      <c r="I23" s="209"/>
      <c r="J23" s="209"/>
      <c r="K23" s="209"/>
      <c r="L23" s="209"/>
      <c r="M23" s="209"/>
    </row>
    <row r="24" spans="1:13" s="194" customFormat="1" ht="12.75" customHeight="1">
      <c r="A24" s="163" t="s">
        <v>49</v>
      </c>
      <c r="B24" s="210">
        <v>30</v>
      </c>
      <c r="C24" s="211">
        <v>141.69999999999999</v>
      </c>
      <c r="D24" s="211">
        <v>50.9</v>
      </c>
      <c r="E24" s="211">
        <v>6.3</v>
      </c>
      <c r="F24" s="211">
        <v>84.6</v>
      </c>
      <c r="G24" s="211">
        <v>0</v>
      </c>
      <c r="I24" s="209"/>
      <c r="J24" s="209"/>
      <c r="K24" s="209"/>
      <c r="L24" s="209"/>
      <c r="M24" s="209"/>
    </row>
    <row r="25" spans="1:13" s="194" customFormat="1" ht="12.75" customHeight="1">
      <c r="A25" s="163" t="s">
        <v>51</v>
      </c>
      <c r="B25" s="210">
        <v>40</v>
      </c>
      <c r="C25" s="211">
        <v>219.8</v>
      </c>
      <c r="D25" s="211">
        <v>168.6</v>
      </c>
      <c r="E25" s="211">
        <v>0</v>
      </c>
      <c r="F25" s="211">
        <v>51.3</v>
      </c>
      <c r="G25" s="211">
        <v>0</v>
      </c>
      <c r="I25" s="209"/>
      <c r="J25" s="209"/>
      <c r="K25" s="209"/>
      <c r="L25" s="209"/>
      <c r="M25" s="209"/>
    </row>
    <row r="26" spans="1:13" s="194" customFormat="1" ht="12.75" customHeight="1">
      <c r="A26" s="163" t="s">
        <v>53</v>
      </c>
      <c r="B26" s="210">
        <v>65</v>
      </c>
      <c r="C26" s="211">
        <v>621</v>
      </c>
      <c r="D26" s="211">
        <v>162.6</v>
      </c>
      <c r="E26" s="211">
        <v>3.4</v>
      </c>
      <c r="F26" s="211">
        <v>455</v>
      </c>
      <c r="G26" s="211">
        <v>0</v>
      </c>
      <c r="I26" s="209"/>
      <c r="J26" s="209"/>
      <c r="K26" s="209"/>
      <c r="L26" s="209"/>
      <c r="M26" s="209"/>
    </row>
    <row r="27" spans="1:13" s="191" customFormat="1" ht="12.75" customHeight="1">
      <c r="A27" s="26" t="s">
        <v>55</v>
      </c>
      <c r="B27" s="206">
        <v>1134</v>
      </c>
      <c r="C27" s="207">
        <v>21375.200000000001</v>
      </c>
      <c r="D27" s="207">
        <v>7441.1</v>
      </c>
      <c r="E27" s="207">
        <v>1282.5</v>
      </c>
      <c r="F27" s="207">
        <v>12065.8</v>
      </c>
      <c r="G27" s="207">
        <v>585.79999999999995</v>
      </c>
      <c r="I27" s="209"/>
      <c r="J27" s="209"/>
      <c r="K27" s="209"/>
      <c r="L27" s="209"/>
      <c r="M27" s="209"/>
    </row>
    <row r="28" spans="1:13" s="191" customFormat="1" ht="12.75" customHeight="1">
      <c r="A28" s="158" t="s">
        <v>57</v>
      </c>
      <c r="B28" s="206">
        <v>172</v>
      </c>
      <c r="C28" s="207">
        <v>1291.4000000000001</v>
      </c>
      <c r="D28" s="207">
        <v>602.6</v>
      </c>
      <c r="E28" s="207">
        <v>11.7</v>
      </c>
      <c r="F28" s="207">
        <v>675.7</v>
      </c>
      <c r="G28" s="207">
        <v>1.5</v>
      </c>
      <c r="I28" s="209"/>
      <c r="J28" s="209"/>
      <c r="K28" s="209"/>
      <c r="L28" s="209"/>
      <c r="M28" s="209"/>
    </row>
    <row r="29" spans="1:13" s="194" customFormat="1" ht="12.75" customHeight="1">
      <c r="A29" s="163" t="s">
        <v>59</v>
      </c>
      <c r="B29" s="210">
        <v>15</v>
      </c>
      <c r="C29" s="211">
        <v>61.3</v>
      </c>
      <c r="D29" s="211">
        <v>59.2</v>
      </c>
      <c r="E29" s="211">
        <v>0</v>
      </c>
      <c r="F29" s="211">
        <v>2.1</v>
      </c>
      <c r="G29" s="211">
        <v>0</v>
      </c>
      <c r="I29" s="209"/>
      <c r="J29" s="209"/>
      <c r="K29" s="209"/>
      <c r="L29" s="209"/>
      <c r="M29" s="209"/>
    </row>
    <row r="30" spans="1:13" s="194" customFormat="1" ht="12.75" customHeight="1">
      <c r="A30" s="163" t="s">
        <v>61</v>
      </c>
      <c r="B30" s="210">
        <v>21</v>
      </c>
      <c r="C30" s="211">
        <v>157</v>
      </c>
      <c r="D30" s="211">
        <v>116.3</v>
      </c>
      <c r="E30" s="211">
        <v>5.2</v>
      </c>
      <c r="F30" s="211">
        <v>35.5</v>
      </c>
      <c r="G30" s="211">
        <v>0</v>
      </c>
      <c r="I30" s="209"/>
      <c r="J30" s="209"/>
      <c r="K30" s="209"/>
      <c r="L30" s="209"/>
      <c r="M30" s="209"/>
    </row>
    <row r="31" spans="1:13" s="191" customFormat="1" ht="12.75" customHeight="1">
      <c r="A31" s="163" t="s">
        <v>63</v>
      </c>
      <c r="B31" s="210">
        <v>67</v>
      </c>
      <c r="C31" s="211">
        <v>288.89999999999998</v>
      </c>
      <c r="D31" s="211">
        <v>236.6</v>
      </c>
      <c r="E31" s="211">
        <v>1.5</v>
      </c>
      <c r="F31" s="211">
        <v>50.8</v>
      </c>
      <c r="G31" s="211">
        <v>0</v>
      </c>
      <c r="I31" s="209"/>
      <c r="J31" s="209"/>
      <c r="K31" s="209"/>
      <c r="L31" s="209"/>
      <c r="M31" s="209"/>
    </row>
    <row r="32" spans="1:13" s="194" customFormat="1" ht="12.75" customHeight="1">
      <c r="A32" s="163" t="s">
        <v>65</v>
      </c>
      <c r="B32" s="210">
        <v>14</v>
      </c>
      <c r="C32" s="211">
        <v>114.7</v>
      </c>
      <c r="D32" s="211">
        <v>71.900000000000006</v>
      </c>
      <c r="E32" s="211">
        <v>0</v>
      </c>
      <c r="F32" s="211">
        <v>41.3</v>
      </c>
      <c r="G32" s="211">
        <v>1.5</v>
      </c>
      <c r="I32" s="209"/>
      <c r="J32" s="209"/>
      <c r="K32" s="209"/>
      <c r="L32" s="209"/>
      <c r="M32" s="209"/>
    </row>
    <row r="33" spans="1:13" s="194" customFormat="1" ht="12.75" customHeight="1">
      <c r="A33" s="163" t="s">
        <v>67</v>
      </c>
      <c r="B33" s="210">
        <v>55</v>
      </c>
      <c r="C33" s="211">
        <v>669.6</v>
      </c>
      <c r="D33" s="211">
        <v>118.6</v>
      </c>
      <c r="E33" s="211">
        <v>5</v>
      </c>
      <c r="F33" s="211">
        <v>546</v>
      </c>
      <c r="G33" s="211">
        <v>0</v>
      </c>
      <c r="I33" s="209"/>
      <c r="J33" s="209"/>
      <c r="K33" s="209"/>
      <c r="L33" s="209"/>
      <c r="M33" s="209"/>
    </row>
    <row r="34" spans="1:13" s="191" customFormat="1" ht="12.75" customHeight="1">
      <c r="A34" s="158" t="s">
        <v>69</v>
      </c>
      <c r="B34" s="206">
        <v>74</v>
      </c>
      <c r="C34" s="207">
        <v>834.3</v>
      </c>
      <c r="D34" s="207">
        <v>128.80000000000001</v>
      </c>
      <c r="E34" s="207">
        <v>22.5</v>
      </c>
      <c r="F34" s="207">
        <v>683</v>
      </c>
      <c r="G34" s="207">
        <v>0.1</v>
      </c>
      <c r="I34" s="209"/>
      <c r="J34" s="209"/>
      <c r="K34" s="209"/>
      <c r="L34" s="209"/>
      <c r="M34" s="209"/>
    </row>
    <row r="35" spans="1:13" s="191" customFormat="1" ht="12.75" customHeight="1">
      <c r="A35" s="158" t="s">
        <v>71</v>
      </c>
      <c r="B35" s="206">
        <v>54</v>
      </c>
      <c r="C35" s="207">
        <v>327.3</v>
      </c>
      <c r="D35" s="207">
        <v>43.1</v>
      </c>
      <c r="E35" s="207">
        <v>48.4</v>
      </c>
      <c r="F35" s="207">
        <v>235.9</v>
      </c>
      <c r="G35" s="207">
        <v>0</v>
      </c>
      <c r="I35" s="209"/>
      <c r="J35" s="209"/>
      <c r="K35" s="209"/>
      <c r="L35" s="209"/>
      <c r="M35" s="209"/>
    </row>
    <row r="36" spans="1:13" s="191" customFormat="1" ht="12.75" customHeight="1">
      <c r="A36" s="165" t="s">
        <v>73</v>
      </c>
      <c r="B36" s="206">
        <v>35</v>
      </c>
      <c r="C36" s="207">
        <v>413.2</v>
      </c>
      <c r="D36" s="207">
        <v>105.9</v>
      </c>
      <c r="E36" s="207">
        <v>93.5</v>
      </c>
      <c r="F36" s="207">
        <v>209.5</v>
      </c>
      <c r="G36" s="207">
        <v>4.3</v>
      </c>
      <c r="I36" s="209"/>
      <c r="J36" s="209"/>
      <c r="K36" s="209"/>
      <c r="L36" s="209"/>
      <c r="M36" s="209"/>
    </row>
    <row r="37" spans="1:13" s="194" customFormat="1" ht="13.5" customHeight="1">
      <c r="A37" s="1199"/>
      <c r="B37" s="1200" t="s">
        <v>250</v>
      </c>
      <c r="C37" s="1201" t="s">
        <v>251</v>
      </c>
      <c r="D37" s="1201"/>
      <c r="E37" s="1201"/>
      <c r="F37" s="1201"/>
      <c r="G37" s="1201"/>
    </row>
    <row r="38" spans="1:13" s="194" customFormat="1" ht="13.5" customHeight="1">
      <c r="A38" s="1199"/>
      <c r="B38" s="1200"/>
      <c r="C38" s="1200" t="s">
        <v>166</v>
      </c>
      <c r="D38" s="1200" t="s">
        <v>234</v>
      </c>
      <c r="E38" s="1200"/>
      <c r="F38" s="1200"/>
      <c r="G38" s="1200"/>
    </row>
    <row r="39" spans="1:13" s="191" customFormat="1" ht="26.25" customHeight="1">
      <c r="A39" s="1199"/>
      <c r="B39" s="1200"/>
      <c r="C39" s="1200"/>
      <c r="D39" s="213" t="s">
        <v>75</v>
      </c>
      <c r="E39" s="214" t="s">
        <v>236</v>
      </c>
      <c r="F39" s="213" t="s">
        <v>237</v>
      </c>
      <c r="G39" s="213" t="s">
        <v>239</v>
      </c>
    </row>
    <row r="40" spans="1:13" s="217" customFormat="1" ht="9.9499999999999993" customHeight="1">
      <c r="A40" s="125" t="s">
        <v>85</v>
      </c>
      <c r="B40" s="125"/>
      <c r="C40" s="125"/>
      <c r="D40" s="125"/>
      <c r="E40" s="125"/>
      <c r="F40" s="215"/>
      <c r="G40" s="215"/>
      <c r="H40" s="216"/>
    </row>
    <row r="41" spans="1:13" s="194" customFormat="1" ht="20.25" customHeight="1">
      <c r="A41" s="1197" t="s">
        <v>220</v>
      </c>
      <c r="B41" s="1197"/>
      <c r="C41" s="1197"/>
      <c r="D41" s="1197"/>
      <c r="E41" s="1197"/>
      <c r="F41" s="1197"/>
      <c r="G41" s="1197"/>
    </row>
    <row r="42" spans="1:13" s="194" customFormat="1" ht="20.25" customHeight="1">
      <c r="A42" s="1197" t="s">
        <v>221</v>
      </c>
      <c r="B42" s="1197"/>
      <c r="C42" s="1197"/>
      <c r="D42" s="1197"/>
      <c r="E42" s="1197"/>
      <c r="F42" s="1197"/>
      <c r="G42" s="1197"/>
    </row>
    <row r="43" spans="1:13" s="194" customFormat="1" ht="36.75" customHeight="1">
      <c r="A43" s="1198" t="s">
        <v>252</v>
      </c>
      <c r="B43" s="1198"/>
      <c r="C43" s="1198"/>
      <c r="D43" s="1198"/>
      <c r="E43" s="1198"/>
      <c r="F43" s="1198"/>
      <c r="G43" s="1198"/>
    </row>
    <row r="44" spans="1:13" s="194" customFormat="1" ht="29.25" customHeight="1">
      <c r="A44" s="1198" t="s">
        <v>253</v>
      </c>
      <c r="B44" s="1198"/>
      <c r="C44" s="1198"/>
      <c r="D44" s="1198"/>
      <c r="E44" s="1198"/>
      <c r="F44" s="1198"/>
      <c r="G44" s="1198"/>
    </row>
    <row r="45" spans="1:13" s="194" customFormat="1" ht="9.75" customHeight="1">
      <c r="A45" s="199"/>
      <c r="B45" s="199"/>
      <c r="C45" s="199"/>
      <c r="D45" s="199"/>
      <c r="E45" s="199"/>
      <c r="F45" s="199"/>
      <c r="G45" s="199"/>
    </row>
    <row r="46" spans="1:13" s="194" customFormat="1" ht="9.75" customHeight="1">
      <c r="A46" s="218" t="s">
        <v>90</v>
      </c>
      <c r="B46" s="199"/>
      <c r="C46" s="199"/>
      <c r="D46" s="199"/>
      <c r="E46" s="199"/>
      <c r="F46" s="199"/>
      <c r="G46" s="199"/>
    </row>
    <row r="47" spans="1:13" s="194" customFormat="1" ht="9.75" customHeight="1">
      <c r="A47" s="219" t="s">
        <v>254</v>
      </c>
      <c r="B47" s="199"/>
      <c r="C47" s="199"/>
      <c r="D47" s="199"/>
      <c r="E47" s="199"/>
      <c r="F47" s="199"/>
      <c r="G47" s="199"/>
    </row>
  </sheetData>
  <mergeCells count="16">
    <mergeCell ref="A42:G42"/>
    <mergeCell ref="A43:G43"/>
    <mergeCell ref="A44:G44"/>
    <mergeCell ref="A37:A39"/>
    <mergeCell ref="B37:B39"/>
    <mergeCell ref="C37:G37"/>
    <mergeCell ref="C38:C39"/>
    <mergeCell ref="D38:G38"/>
    <mergeCell ref="A41:G41"/>
    <mergeCell ref="A1:G1"/>
    <mergeCell ref="A2:G2"/>
    <mergeCell ref="A4:A6"/>
    <mergeCell ref="B4:B6"/>
    <mergeCell ref="C4:G4"/>
    <mergeCell ref="C5:C6"/>
    <mergeCell ref="D5:G5"/>
  </mergeCells>
  <conditionalFormatting sqref="D7:G36">
    <cfRule type="cellIs" dxfId="2" priority="1" operator="between">
      <formula>0.00001</formula>
      <formula>0.049</formula>
    </cfRule>
  </conditionalFormatting>
  <hyperlinks>
    <hyperlink ref="A47" r:id="rId1"/>
    <hyperlink ref="C4:G4" r:id="rId2" display="Pessoal em I&amp;D (ETI)"/>
    <hyperlink ref="C37:G37" r:id="rId3" display="R&amp;D personnel (FTE)"/>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33.xml><?xml version="1.0" encoding="utf-8"?>
<worksheet xmlns="http://schemas.openxmlformats.org/spreadsheetml/2006/main" xmlns:r="http://schemas.openxmlformats.org/officeDocument/2006/relationships">
  <dimension ref="A1:L47"/>
  <sheetViews>
    <sheetView showGridLines="0" zoomScaleNormal="100" workbookViewId="0">
      <selection sqref="A1:XFD1"/>
    </sheetView>
  </sheetViews>
  <sheetFormatPr defaultColWidth="9.140625" defaultRowHeight="15" customHeight="1"/>
  <cols>
    <col min="1" max="1" width="17.5703125" style="146" customWidth="1"/>
    <col min="2" max="11" width="8.28515625" style="146" customWidth="1"/>
    <col min="12" max="12" width="13.7109375" style="146" customWidth="1"/>
    <col min="13" max="16384" width="9.140625" style="146"/>
  </cols>
  <sheetData>
    <row r="1" spans="1:12" ht="37.5" customHeight="1">
      <c r="A1" s="1172" t="s">
        <v>224</v>
      </c>
      <c r="B1" s="1172"/>
      <c r="C1" s="1172"/>
      <c r="D1" s="1172"/>
      <c r="E1" s="1172"/>
      <c r="F1" s="1172"/>
      <c r="G1" s="1172"/>
      <c r="H1" s="1172"/>
      <c r="I1" s="1172"/>
      <c r="J1" s="1172"/>
      <c r="K1" s="1172"/>
    </row>
    <row r="2" spans="1:12" s="148" customFormat="1" ht="30" customHeight="1">
      <c r="A2" s="1172" t="s">
        <v>225</v>
      </c>
      <c r="B2" s="1172"/>
      <c r="C2" s="1172"/>
      <c r="D2" s="1172"/>
      <c r="E2" s="1172"/>
      <c r="F2" s="1172"/>
      <c r="G2" s="1172"/>
      <c r="H2" s="1172"/>
      <c r="I2" s="1172"/>
      <c r="J2" s="1172"/>
      <c r="K2" s="1172"/>
    </row>
    <row r="3" spans="1:12" s="148" customFormat="1" ht="9.75" customHeight="1">
      <c r="A3" s="184" t="s">
        <v>206</v>
      </c>
      <c r="B3" s="185"/>
      <c r="C3" s="185"/>
      <c r="D3" s="185"/>
      <c r="E3" s="185"/>
      <c r="F3" s="185"/>
      <c r="G3" s="185"/>
      <c r="H3" s="185"/>
      <c r="I3" s="185"/>
      <c r="J3" s="185"/>
      <c r="K3" s="151" t="s">
        <v>207</v>
      </c>
    </row>
    <row r="4" spans="1:12" ht="13.5" customHeight="1">
      <c r="A4" s="1194"/>
      <c r="B4" s="1202" t="s">
        <v>226</v>
      </c>
      <c r="C4" s="1202"/>
      <c r="D4" s="1202"/>
      <c r="E4" s="1202"/>
      <c r="F4" s="1202"/>
      <c r="G4" s="1202"/>
      <c r="H4" s="1202"/>
      <c r="I4" s="1202"/>
      <c r="J4" s="1202"/>
      <c r="K4" s="1202"/>
      <c r="L4" s="187"/>
    </row>
    <row r="5" spans="1:12" ht="13.5" customHeight="1">
      <c r="A5" s="1194"/>
      <c r="B5" s="1203" t="s">
        <v>166</v>
      </c>
      <c r="C5" s="1201" t="s">
        <v>227</v>
      </c>
      <c r="D5" s="1201"/>
      <c r="E5" s="1201"/>
      <c r="F5" s="1201"/>
      <c r="G5" s="1195" t="s">
        <v>228</v>
      </c>
      <c r="H5" s="1195"/>
      <c r="I5" s="1195"/>
      <c r="J5" s="1195"/>
      <c r="K5" s="1195"/>
    </row>
    <row r="6" spans="1:12" ht="53.25" customHeight="1">
      <c r="A6" s="1194"/>
      <c r="B6" s="1203"/>
      <c r="C6" s="155" t="s">
        <v>2</v>
      </c>
      <c r="D6" s="155" t="s">
        <v>229</v>
      </c>
      <c r="E6" s="155" t="s">
        <v>230</v>
      </c>
      <c r="F6" s="155" t="s">
        <v>231</v>
      </c>
      <c r="G6" s="155" t="s">
        <v>2</v>
      </c>
      <c r="H6" s="155" t="s">
        <v>229</v>
      </c>
      <c r="I6" s="155" t="s">
        <v>230</v>
      </c>
      <c r="J6" s="155" t="s">
        <v>231</v>
      </c>
      <c r="K6" s="155" t="s">
        <v>232</v>
      </c>
    </row>
    <row r="7" spans="1:12" s="162" customFormat="1" ht="12.75" customHeight="1">
      <c r="A7" s="158" t="s">
        <v>14</v>
      </c>
      <c r="B7" s="189">
        <v>2388466.9</v>
      </c>
      <c r="C7" s="189">
        <v>1156466.1000000001</v>
      </c>
      <c r="D7" s="189">
        <v>125527.1</v>
      </c>
      <c r="E7" s="189">
        <v>1068139.6000000001</v>
      </c>
      <c r="F7" s="189">
        <v>38334.199999999997</v>
      </c>
      <c r="G7" s="189">
        <v>1060411.5</v>
      </c>
      <c r="H7" s="189">
        <v>1018448.1</v>
      </c>
      <c r="I7" s="189">
        <v>87542.399999999994</v>
      </c>
      <c r="J7" s="189">
        <v>30661.200000000001</v>
      </c>
      <c r="K7" s="189">
        <v>191403.7</v>
      </c>
      <c r="L7" s="190"/>
    </row>
    <row r="8" spans="1:12" s="191" customFormat="1" ht="12.75" customHeight="1">
      <c r="A8" s="158" t="s">
        <v>17</v>
      </c>
      <c r="B8" s="189">
        <v>2362998.5</v>
      </c>
      <c r="C8" s="189">
        <v>1152521.3999999999</v>
      </c>
      <c r="D8" s="189">
        <v>119984.7</v>
      </c>
      <c r="E8" s="189">
        <v>1052270.7</v>
      </c>
      <c r="F8" s="189">
        <v>38221.699999999997</v>
      </c>
      <c r="G8" s="189">
        <v>1056441.6000000001</v>
      </c>
      <c r="H8" s="189">
        <v>999220</v>
      </c>
      <c r="I8" s="189">
        <v>86778.5</v>
      </c>
      <c r="J8" s="189">
        <v>30205.4</v>
      </c>
      <c r="K8" s="189">
        <v>190352.9</v>
      </c>
      <c r="L8" s="190"/>
    </row>
    <row r="9" spans="1:12" s="191" customFormat="1" ht="12.75" customHeight="1">
      <c r="A9" s="158" t="s">
        <v>19</v>
      </c>
      <c r="B9" s="189">
        <v>748158</v>
      </c>
      <c r="C9" s="189">
        <v>373277.1</v>
      </c>
      <c r="D9" s="189">
        <v>38593.4</v>
      </c>
      <c r="E9" s="189">
        <v>332736.7</v>
      </c>
      <c r="F9" s="189">
        <v>3550.8</v>
      </c>
      <c r="G9" s="189">
        <v>349487.8</v>
      </c>
      <c r="H9" s="189">
        <v>315305.09999999998</v>
      </c>
      <c r="I9" s="189">
        <v>37780.699999999997</v>
      </c>
      <c r="J9" s="189">
        <v>2506.6</v>
      </c>
      <c r="K9" s="189">
        <v>43077.8</v>
      </c>
      <c r="L9" s="190"/>
    </row>
    <row r="10" spans="1:12" s="194" customFormat="1" ht="12.75" customHeight="1">
      <c r="A10" s="163" t="s">
        <v>21</v>
      </c>
      <c r="B10" s="192">
        <v>13560.9</v>
      </c>
      <c r="C10" s="192">
        <v>11026.4</v>
      </c>
      <c r="D10" s="192">
        <v>70.900000000000006</v>
      </c>
      <c r="E10" s="192">
        <v>2463.6999999999998</v>
      </c>
      <c r="F10" s="192">
        <v>0</v>
      </c>
      <c r="G10" s="192">
        <v>10900</v>
      </c>
      <c r="H10" s="192">
        <v>2238.1999999999998</v>
      </c>
      <c r="I10" s="192">
        <v>207.7</v>
      </c>
      <c r="J10" s="192">
        <v>62</v>
      </c>
      <c r="K10" s="192">
        <v>153.1</v>
      </c>
      <c r="L10" s="193"/>
    </row>
    <row r="11" spans="1:12" s="194" customFormat="1" ht="12.75" customHeight="1">
      <c r="A11" s="163" t="s">
        <v>23</v>
      </c>
      <c r="B11" s="192">
        <v>102700.6</v>
      </c>
      <c r="C11" s="192">
        <v>35466.199999999997</v>
      </c>
      <c r="D11" s="192">
        <v>9179.5</v>
      </c>
      <c r="E11" s="192">
        <v>57670.7</v>
      </c>
      <c r="F11" s="192">
        <v>384.1</v>
      </c>
      <c r="G11" s="192">
        <v>34425.300000000003</v>
      </c>
      <c r="H11" s="192">
        <v>55371.7</v>
      </c>
      <c r="I11" s="192">
        <v>2735.4</v>
      </c>
      <c r="J11" s="192">
        <v>348</v>
      </c>
      <c r="K11" s="192">
        <v>9820.2000000000007</v>
      </c>
      <c r="L11" s="193"/>
    </row>
    <row r="12" spans="1:12" s="194" customFormat="1" ht="12.75" customHeight="1">
      <c r="A12" s="163" t="s">
        <v>25</v>
      </c>
      <c r="B12" s="192">
        <v>59710.7</v>
      </c>
      <c r="C12" s="192">
        <v>35698.400000000001</v>
      </c>
      <c r="D12" s="192">
        <v>1529.1</v>
      </c>
      <c r="E12" s="192">
        <v>22483.200000000001</v>
      </c>
      <c r="F12" s="192">
        <v>0</v>
      </c>
      <c r="G12" s="192">
        <v>32592.1</v>
      </c>
      <c r="H12" s="192">
        <v>24067.7</v>
      </c>
      <c r="I12" s="192">
        <v>1462.2</v>
      </c>
      <c r="J12" s="192">
        <v>226.8</v>
      </c>
      <c r="K12" s="192">
        <v>1361.8</v>
      </c>
      <c r="L12" s="193"/>
    </row>
    <row r="13" spans="1:12" s="194" customFormat="1" ht="12.75" customHeight="1">
      <c r="A13" s="163" t="s">
        <v>27</v>
      </c>
      <c r="B13" s="192">
        <v>533800.30000000005</v>
      </c>
      <c r="C13" s="192">
        <v>284058.8</v>
      </c>
      <c r="D13" s="192">
        <v>27728.5</v>
      </c>
      <c r="E13" s="192">
        <v>218846.3</v>
      </c>
      <c r="F13" s="192">
        <v>3166.7</v>
      </c>
      <c r="G13" s="192">
        <v>264686.8</v>
      </c>
      <c r="H13" s="192">
        <v>203507.20000000001</v>
      </c>
      <c r="I13" s="192">
        <v>32700.2</v>
      </c>
      <c r="J13" s="192">
        <v>1852.2</v>
      </c>
      <c r="K13" s="192">
        <v>31054</v>
      </c>
      <c r="L13" s="193"/>
    </row>
    <row r="14" spans="1:12" s="194" customFormat="1" ht="12.75" customHeight="1">
      <c r="A14" s="163" t="s">
        <v>29</v>
      </c>
      <c r="B14" s="192">
        <v>1028</v>
      </c>
      <c r="C14" s="192">
        <v>881.6</v>
      </c>
      <c r="D14" s="192">
        <v>0</v>
      </c>
      <c r="E14" s="192">
        <v>146.4</v>
      </c>
      <c r="F14" s="192">
        <v>0</v>
      </c>
      <c r="G14" s="192">
        <v>881.6</v>
      </c>
      <c r="H14" s="192">
        <v>0</v>
      </c>
      <c r="I14" s="192">
        <v>146.4</v>
      </c>
      <c r="J14" s="192">
        <v>0</v>
      </c>
      <c r="K14" s="192">
        <v>0</v>
      </c>
      <c r="L14" s="193"/>
    </row>
    <row r="15" spans="1:12" s="194" customFormat="1" ht="12.75" customHeight="1">
      <c r="A15" s="163" t="s">
        <v>31</v>
      </c>
      <c r="B15" s="192">
        <v>5070.8</v>
      </c>
      <c r="C15" s="192">
        <v>4190.6000000000004</v>
      </c>
      <c r="D15" s="192">
        <v>0</v>
      </c>
      <c r="E15" s="192">
        <v>880.2</v>
      </c>
      <c r="F15" s="192">
        <v>0</v>
      </c>
      <c r="G15" s="192">
        <v>4092.1</v>
      </c>
      <c r="H15" s="192">
        <v>779.3</v>
      </c>
      <c r="I15" s="192">
        <v>199.4</v>
      </c>
      <c r="J15" s="192">
        <v>0</v>
      </c>
      <c r="K15" s="192">
        <v>0</v>
      </c>
      <c r="L15" s="193"/>
    </row>
    <row r="16" spans="1:12" s="194" customFormat="1" ht="12.75" customHeight="1">
      <c r="A16" s="163" t="s">
        <v>33</v>
      </c>
      <c r="B16" s="192">
        <v>21450.9</v>
      </c>
      <c r="C16" s="192">
        <v>1315.5</v>
      </c>
      <c r="D16" s="192">
        <v>85.4</v>
      </c>
      <c r="E16" s="192">
        <v>20050</v>
      </c>
      <c r="F16" s="192">
        <v>0</v>
      </c>
      <c r="G16" s="192">
        <v>1258.7</v>
      </c>
      <c r="H16" s="192">
        <v>19303.2</v>
      </c>
      <c r="I16" s="192">
        <v>262.10000000000002</v>
      </c>
      <c r="J16" s="192">
        <v>17.7</v>
      </c>
      <c r="K16" s="192">
        <v>609.1</v>
      </c>
      <c r="L16" s="193"/>
    </row>
    <row r="17" spans="1:12" s="194" customFormat="1" ht="12.75" customHeight="1">
      <c r="A17" s="163" t="s">
        <v>35</v>
      </c>
      <c r="B17" s="192">
        <v>10835.9</v>
      </c>
      <c r="C17" s="192">
        <v>639.70000000000005</v>
      </c>
      <c r="D17" s="192">
        <v>0</v>
      </c>
      <c r="E17" s="192">
        <v>10196.200000000001</v>
      </c>
      <c r="F17" s="192">
        <v>0</v>
      </c>
      <c r="G17" s="192">
        <v>651.1</v>
      </c>
      <c r="H17" s="192">
        <v>10037.700000000001</v>
      </c>
      <c r="I17" s="192">
        <v>67.3</v>
      </c>
      <c r="J17" s="192">
        <v>0</v>
      </c>
      <c r="K17" s="192">
        <v>79.8</v>
      </c>
      <c r="L17" s="193"/>
    </row>
    <row r="18" spans="1:12" s="191" customFormat="1" ht="12.75" customHeight="1">
      <c r="A18" s="165" t="s">
        <v>37</v>
      </c>
      <c r="B18" s="189">
        <v>447220.5</v>
      </c>
      <c r="C18" s="189">
        <v>232593.6</v>
      </c>
      <c r="D18" s="189">
        <v>8064.4</v>
      </c>
      <c r="E18" s="189">
        <v>203936.8</v>
      </c>
      <c r="F18" s="189">
        <v>2625.7</v>
      </c>
      <c r="G18" s="189">
        <v>209904.4</v>
      </c>
      <c r="H18" s="189">
        <v>203532.7</v>
      </c>
      <c r="I18" s="189">
        <v>7726.6</v>
      </c>
      <c r="J18" s="189">
        <v>1390.8</v>
      </c>
      <c r="K18" s="189">
        <v>24666.1</v>
      </c>
      <c r="L18" s="190"/>
    </row>
    <row r="19" spans="1:12" s="194" customFormat="1" ht="12.75" customHeight="1">
      <c r="A19" s="163" t="s">
        <v>39</v>
      </c>
      <c r="B19" s="192">
        <v>57326.9</v>
      </c>
      <c r="C19" s="192">
        <v>55330.5</v>
      </c>
      <c r="D19" s="192">
        <v>161.30000000000001</v>
      </c>
      <c r="E19" s="192">
        <v>1827.1</v>
      </c>
      <c r="F19" s="192">
        <v>8</v>
      </c>
      <c r="G19" s="192">
        <v>50653.1</v>
      </c>
      <c r="H19" s="192">
        <v>5088.8</v>
      </c>
      <c r="I19" s="192">
        <v>153.5</v>
      </c>
      <c r="J19" s="192">
        <v>8</v>
      </c>
      <c r="K19" s="192">
        <v>1423.5</v>
      </c>
      <c r="L19" s="193"/>
    </row>
    <row r="20" spans="1:12" s="194" customFormat="1" ht="12.75" customHeight="1">
      <c r="A20" s="163" t="s">
        <v>41</v>
      </c>
      <c r="B20" s="192">
        <v>142121.9</v>
      </c>
      <c r="C20" s="192">
        <v>77420.899999999994</v>
      </c>
      <c r="D20" s="192">
        <v>618.6</v>
      </c>
      <c r="E20" s="192">
        <v>64082.400000000001</v>
      </c>
      <c r="F20" s="192">
        <v>0</v>
      </c>
      <c r="G20" s="192">
        <v>68995.399999999994</v>
      </c>
      <c r="H20" s="192">
        <v>62836.4</v>
      </c>
      <c r="I20" s="192">
        <v>1246</v>
      </c>
      <c r="J20" s="192">
        <v>107.8</v>
      </c>
      <c r="K20" s="192">
        <v>8936.2999999999993</v>
      </c>
      <c r="L20" s="193"/>
    </row>
    <row r="21" spans="1:12" s="194" customFormat="1" ht="12.75" customHeight="1">
      <c r="A21" s="163" t="s">
        <v>43</v>
      </c>
      <c r="B21" s="192">
        <v>153139</v>
      </c>
      <c r="C21" s="192">
        <v>42870.400000000001</v>
      </c>
      <c r="D21" s="192">
        <v>5567.1</v>
      </c>
      <c r="E21" s="192">
        <v>102083.7</v>
      </c>
      <c r="F21" s="192">
        <v>2617.8000000000002</v>
      </c>
      <c r="G21" s="192">
        <v>37048.9</v>
      </c>
      <c r="H21" s="192">
        <v>100914.6</v>
      </c>
      <c r="I21" s="192">
        <v>2486.5</v>
      </c>
      <c r="J21" s="192">
        <v>1049.7</v>
      </c>
      <c r="K21" s="192">
        <v>11639.2</v>
      </c>
      <c r="L21" s="193"/>
    </row>
    <row r="22" spans="1:12" s="194" customFormat="1" ht="12.75" customHeight="1">
      <c r="A22" s="163" t="s">
        <v>45</v>
      </c>
      <c r="B22" s="192">
        <v>30941.7</v>
      </c>
      <c r="C22" s="192">
        <v>22311.3</v>
      </c>
      <c r="D22" s="192">
        <v>484.3</v>
      </c>
      <c r="E22" s="192">
        <v>8146.1</v>
      </c>
      <c r="F22" s="192">
        <v>0</v>
      </c>
      <c r="G22" s="192">
        <v>20974.5</v>
      </c>
      <c r="H22" s="192">
        <v>8777.1</v>
      </c>
      <c r="I22" s="192">
        <v>665.1</v>
      </c>
      <c r="J22" s="192">
        <v>0</v>
      </c>
      <c r="K22" s="192">
        <v>524.9</v>
      </c>
      <c r="L22" s="193"/>
    </row>
    <row r="23" spans="1:12" s="194" customFormat="1" ht="12.75" customHeight="1">
      <c r="A23" s="163" t="s">
        <v>47</v>
      </c>
      <c r="B23" s="192">
        <v>16361.2</v>
      </c>
      <c r="C23" s="192">
        <v>9229.2000000000007</v>
      </c>
      <c r="D23" s="192">
        <v>479.2</v>
      </c>
      <c r="E23" s="192">
        <v>6652.8</v>
      </c>
      <c r="F23" s="192">
        <v>0</v>
      </c>
      <c r="G23" s="192">
        <v>8205.1</v>
      </c>
      <c r="H23" s="192">
        <v>4727.2</v>
      </c>
      <c r="I23" s="192">
        <v>2458.6999999999998</v>
      </c>
      <c r="J23" s="192">
        <v>216.1</v>
      </c>
      <c r="K23" s="192">
        <v>754.1</v>
      </c>
      <c r="L23" s="193"/>
    </row>
    <row r="24" spans="1:12" s="194" customFormat="1" ht="12.75" customHeight="1">
      <c r="A24" s="163" t="s">
        <v>49</v>
      </c>
      <c r="B24" s="192">
        <v>8887.4</v>
      </c>
      <c r="C24" s="192">
        <v>4140.5</v>
      </c>
      <c r="D24" s="192">
        <v>465.8</v>
      </c>
      <c r="E24" s="192">
        <v>4281.1000000000004</v>
      </c>
      <c r="F24" s="192">
        <v>0</v>
      </c>
      <c r="G24" s="192">
        <v>3969.3</v>
      </c>
      <c r="H24" s="192">
        <v>4227.7</v>
      </c>
      <c r="I24" s="192">
        <v>115.5</v>
      </c>
      <c r="J24" s="192">
        <v>3.3</v>
      </c>
      <c r="K24" s="192">
        <v>571.6</v>
      </c>
      <c r="L24" s="193"/>
    </row>
    <row r="25" spans="1:12" s="194" customFormat="1" ht="12.75" customHeight="1">
      <c r="A25" s="163" t="s">
        <v>51</v>
      </c>
      <c r="B25" s="192">
        <v>9983.2000000000007</v>
      </c>
      <c r="C25" s="192">
        <v>6828.9</v>
      </c>
      <c r="D25" s="192">
        <v>0</v>
      </c>
      <c r="E25" s="192">
        <v>3154.4</v>
      </c>
      <c r="F25" s="192">
        <v>0</v>
      </c>
      <c r="G25" s="192">
        <v>6764.8</v>
      </c>
      <c r="H25" s="192">
        <v>2600.5</v>
      </c>
      <c r="I25" s="192">
        <v>320</v>
      </c>
      <c r="J25" s="192">
        <v>1.9</v>
      </c>
      <c r="K25" s="192">
        <v>296</v>
      </c>
      <c r="L25" s="193"/>
    </row>
    <row r="26" spans="1:12" s="194" customFormat="1" ht="12.75" customHeight="1">
      <c r="A26" s="163" t="s">
        <v>53</v>
      </c>
      <c r="B26" s="192">
        <v>28459.3</v>
      </c>
      <c r="C26" s="192">
        <v>14461.9</v>
      </c>
      <c r="D26" s="192">
        <v>288.10000000000002</v>
      </c>
      <c r="E26" s="192">
        <v>13709.2</v>
      </c>
      <c r="F26" s="192">
        <v>0</v>
      </c>
      <c r="G26" s="192">
        <v>13293.2</v>
      </c>
      <c r="H26" s="192">
        <v>14360.3</v>
      </c>
      <c r="I26" s="192">
        <v>281.2</v>
      </c>
      <c r="J26" s="192">
        <v>4</v>
      </c>
      <c r="K26" s="192">
        <v>520.6</v>
      </c>
      <c r="L26" s="193"/>
    </row>
    <row r="27" spans="1:12" s="191" customFormat="1" ht="12.75" customHeight="1">
      <c r="A27" s="26" t="s">
        <v>55</v>
      </c>
      <c r="B27" s="189">
        <v>1071716.2</v>
      </c>
      <c r="C27" s="189">
        <v>509031.3</v>
      </c>
      <c r="D27" s="189">
        <v>72204</v>
      </c>
      <c r="E27" s="189">
        <v>458473.9</v>
      </c>
      <c r="F27" s="189">
        <v>32007</v>
      </c>
      <c r="G27" s="189">
        <v>463325.2</v>
      </c>
      <c r="H27" s="189">
        <v>426458.6</v>
      </c>
      <c r="I27" s="189">
        <v>39439.300000000003</v>
      </c>
      <c r="J27" s="189">
        <v>26088.2</v>
      </c>
      <c r="K27" s="189">
        <v>116404.9</v>
      </c>
      <c r="L27" s="190"/>
    </row>
    <row r="28" spans="1:12" s="191" customFormat="1" ht="12.75" customHeight="1">
      <c r="A28" s="158" t="s">
        <v>57</v>
      </c>
      <c r="B28" s="189">
        <v>65973.8</v>
      </c>
      <c r="C28" s="189">
        <v>32712.5</v>
      </c>
      <c r="D28" s="189">
        <v>464.3</v>
      </c>
      <c r="E28" s="189">
        <v>32761.599999999999</v>
      </c>
      <c r="F28" s="189">
        <v>35.5</v>
      </c>
      <c r="G28" s="189">
        <v>29939.7</v>
      </c>
      <c r="H28" s="189">
        <v>32422.5</v>
      </c>
      <c r="I28" s="189">
        <v>404.9</v>
      </c>
      <c r="J28" s="189">
        <v>137.30000000000001</v>
      </c>
      <c r="K28" s="189">
        <v>3069.5</v>
      </c>
      <c r="L28" s="190"/>
    </row>
    <row r="29" spans="1:12" s="194" customFormat="1" ht="12.75" customHeight="1">
      <c r="A29" s="163" t="s">
        <v>59</v>
      </c>
      <c r="B29" s="192">
        <v>3005.5</v>
      </c>
      <c r="C29" s="192">
        <v>2902.3</v>
      </c>
      <c r="D29" s="192">
        <v>0</v>
      </c>
      <c r="E29" s="192">
        <v>103.1</v>
      </c>
      <c r="F29" s="192">
        <v>0</v>
      </c>
      <c r="G29" s="192">
        <v>2804.9</v>
      </c>
      <c r="H29" s="192">
        <v>70.7</v>
      </c>
      <c r="I29" s="192">
        <v>103.1</v>
      </c>
      <c r="J29" s="192">
        <v>0</v>
      </c>
      <c r="K29" s="192">
        <v>26.7</v>
      </c>
      <c r="L29" s="193"/>
    </row>
    <row r="30" spans="1:12" s="194" customFormat="1" ht="12.75" customHeight="1">
      <c r="A30" s="163" t="s">
        <v>61</v>
      </c>
      <c r="B30" s="192">
        <v>8859</v>
      </c>
      <c r="C30" s="192">
        <v>6607.6</v>
      </c>
      <c r="D30" s="192">
        <v>255.5</v>
      </c>
      <c r="E30" s="192">
        <v>1995.9</v>
      </c>
      <c r="F30" s="192">
        <v>0</v>
      </c>
      <c r="G30" s="192">
        <v>5794.1</v>
      </c>
      <c r="H30" s="192">
        <v>2688.3</v>
      </c>
      <c r="I30" s="192">
        <v>5</v>
      </c>
      <c r="J30" s="192">
        <v>0</v>
      </c>
      <c r="K30" s="192">
        <v>371.6</v>
      </c>
      <c r="L30" s="193"/>
    </row>
    <row r="31" spans="1:12" s="191" customFormat="1" ht="12.75" customHeight="1">
      <c r="A31" s="163" t="s">
        <v>63</v>
      </c>
      <c r="B31" s="192">
        <v>17982.5</v>
      </c>
      <c r="C31" s="192">
        <v>14741.7</v>
      </c>
      <c r="D31" s="192">
        <v>115</v>
      </c>
      <c r="E31" s="192">
        <v>3125.8</v>
      </c>
      <c r="F31" s="192">
        <v>0</v>
      </c>
      <c r="G31" s="192">
        <v>13607.7</v>
      </c>
      <c r="H31" s="192">
        <v>3594.7</v>
      </c>
      <c r="I31" s="192">
        <v>226.1</v>
      </c>
      <c r="J31" s="192">
        <v>2.9</v>
      </c>
      <c r="K31" s="192">
        <v>551.1</v>
      </c>
      <c r="L31" s="190"/>
    </row>
    <row r="32" spans="1:12" s="194" customFormat="1" ht="12.75" customHeight="1">
      <c r="A32" s="163" t="s">
        <v>65</v>
      </c>
      <c r="B32" s="192">
        <v>6160.6</v>
      </c>
      <c r="C32" s="192">
        <v>3988</v>
      </c>
      <c r="D32" s="192">
        <v>0</v>
      </c>
      <c r="E32" s="192">
        <v>2137.1</v>
      </c>
      <c r="F32" s="192">
        <v>35.5</v>
      </c>
      <c r="G32" s="192">
        <v>3619.2</v>
      </c>
      <c r="H32" s="192">
        <v>2257.1999999999998</v>
      </c>
      <c r="I32" s="192">
        <v>0</v>
      </c>
      <c r="J32" s="192">
        <v>20.9</v>
      </c>
      <c r="K32" s="192">
        <v>263.3</v>
      </c>
      <c r="L32" s="193"/>
    </row>
    <row r="33" spans="1:12" s="194" customFormat="1" ht="12.75" customHeight="1">
      <c r="A33" s="163" t="s">
        <v>67</v>
      </c>
      <c r="B33" s="192">
        <v>29966.2</v>
      </c>
      <c r="C33" s="192">
        <v>4472.8</v>
      </c>
      <c r="D33" s="192">
        <v>93.7</v>
      </c>
      <c r="E33" s="192">
        <v>25399.599999999999</v>
      </c>
      <c r="F33" s="192">
        <v>0</v>
      </c>
      <c r="G33" s="192">
        <v>4113.8</v>
      </c>
      <c r="H33" s="192">
        <v>23811.7</v>
      </c>
      <c r="I33" s="192">
        <v>70.599999999999994</v>
      </c>
      <c r="J33" s="192">
        <v>113.5</v>
      </c>
      <c r="K33" s="192">
        <v>1856.7</v>
      </c>
      <c r="L33" s="193"/>
    </row>
    <row r="34" spans="1:12" s="191" customFormat="1" ht="12.75" customHeight="1">
      <c r="A34" s="158" t="s">
        <v>69</v>
      </c>
      <c r="B34" s="189">
        <v>29929.9</v>
      </c>
      <c r="C34" s="189">
        <v>4906.8999999999996</v>
      </c>
      <c r="D34" s="189">
        <v>658.6</v>
      </c>
      <c r="E34" s="189">
        <v>24361.8</v>
      </c>
      <c r="F34" s="189">
        <v>2.6</v>
      </c>
      <c r="G34" s="189">
        <v>3784.6</v>
      </c>
      <c r="H34" s="189">
        <v>21501.1</v>
      </c>
      <c r="I34" s="189">
        <v>1427</v>
      </c>
      <c r="J34" s="189">
        <v>82.5</v>
      </c>
      <c r="K34" s="189">
        <v>3134.7</v>
      </c>
      <c r="L34" s="190"/>
    </row>
    <row r="35" spans="1:12" s="191" customFormat="1" ht="12.75" customHeight="1">
      <c r="A35" s="158" t="s">
        <v>71</v>
      </c>
      <c r="B35" s="189">
        <v>11817.5</v>
      </c>
      <c r="C35" s="189">
        <v>873.5</v>
      </c>
      <c r="D35" s="189">
        <v>2517</v>
      </c>
      <c r="E35" s="189">
        <v>8427</v>
      </c>
      <c r="F35" s="189">
        <v>0</v>
      </c>
      <c r="G35" s="189">
        <v>887.7</v>
      </c>
      <c r="H35" s="189">
        <v>10195.4</v>
      </c>
      <c r="I35" s="189">
        <v>99.6</v>
      </c>
      <c r="J35" s="189">
        <v>395.6</v>
      </c>
      <c r="K35" s="189">
        <v>239.1</v>
      </c>
      <c r="L35" s="190"/>
    </row>
    <row r="36" spans="1:12" s="191" customFormat="1" ht="12.75" customHeight="1">
      <c r="A36" s="165" t="s">
        <v>73</v>
      </c>
      <c r="B36" s="189">
        <v>13651</v>
      </c>
      <c r="C36" s="189">
        <v>3071.2</v>
      </c>
      <c r="D36" s="189">
        <v>3025.4</v>
      </c>
      <c r="E36" s="189">
        <v>7441.9</v>
      </c>
      <c r="F36" s="189">
        <v>112.5</v>
      </c>
      <c r="G36" s="189">
        <v>3082.2</v>
      </c>
      <c r="H36" s="189">
        <v>9032.7000000000007</v>
      </c>
      <c r="I36" s="189">
        <v>664.3</v>
      </c>
      <c r="J36" s="189">
        <v>60.2</v>
      </c>
      <c r="K36" s="189">
        <v>811.6</v>
      </c>
      <c r="L36" s="190"/>
    </row>
    <row r="37" spans="1:12" s="194" customFormat="1" ht="12.75" customHeight="1">
      <c r="A37" s="1204"/>
      <c r="B37" s="1205" t="s">
        <v>233</v>
      </c>
      <c r="C37" s="1205"/>
      <c r="D37" s="1205"/>
      <c r="E37" s="1205"/>
      <c r="F37" s="1205"/>
      <c r="G37" s="1205"/>
      <c r="H37" s="1205"/>
      <c r="I37" s="1205"/>
      <c r="J37" s="1205"/>
      <c r="K37" s="1205"/>
      <c r="L37" s="193"/>
    </row>
    <row r="38" spans="1:12" s="194" customFormat="1" ht="15.75" customHeight="1">
      <c r="A38" s="1204"/>
      <c r="B38" s="1206" t="s">
        <v>166</v>
      </c>
      <c r="C38" s="1201" t="s">
        <v>234</v>
      </c>
      <c r="D38" s="1201"/>
      <c r="E38" s="1201"/>
      <c r="F38" s="1201"/>
      <c r="G38" s="1205" t="s">
        <v>235</v>
      </c>
      <c r="H38" s="1205"/>
      <c r="I38" s="1205"/>
      <c r="J38" s="1205"/>
      <c r="K38" s="1205"/>
      <c r="L38" s="193"/>
    </row>
    <row r="39" spans="1:12" s="191" customFormat="1" ht="42.75" customHeight="1">
      <c r="A39" s="1204"/>
      <c r="B39" s="1207"/>
      <c r="C39" s="195" t="s">
        <v>75</v>
      </c>
      <c r="D39" s="195" t="s">
        <v>236</v>
      </c>
      <c r="E39" s="195" t="s">
        <v>237</v>
      </c>
      <c r="F39" s="195" t="s">
        <v>238</v>
      </c>
      <c r="G39" s="195" t="s">
        <v>75</v>
      </c>
      <c r="H39" s="195" t="s">
        <v>236</v>
      </c>
      <c r="I39" s="195" t="s">
        <v>237</v>
      </c>
      <c r="J39" s="168" t="s">
        <v>239</v>
      </c>
      <c r="K39" s="168" t="s">
        <v>240</v>
      </c>
      <c r="L39" s="190"/>
    </row>
    <row r="40" spans="1:12" s="198" customFormat="1" ht="9.75" customHeight="1">
      <c r="A40" s="125" t="s">
        <v>85</v>
      </c>
      <c r="B40" s="125"/>
      <c r="C40" s="125"/>
      <c r="D40" s="125"/>
      <c r="E40" s="125"/>
      <c r="F40" s="196"/>
      <c r="G40" s="196"/>
      <c r="H40" s="197"/>
      <c r="I40" s="197"/>
      <c r="J40" s="197"/>
    </row>
    <row r="41" spans="1:12" s="194" customFormat="1" ht="18.75" customHeight="1">
      <c r="A41" s="1197" t="s">
        <v>220</v>
      </c>
      <c r="B41" s="1197"/>
      <c r="C41" s="1197"/>
      <c r="D41" s="1197"/>
      <c r="E41" s="1197"/>
      <c r="F41" s="1197"/>
      <c r="G41" s="1197"/>
      <c r="H41" s="1197"/>
      <c r="I41" s="1197"/>
      <c r="J41" s="1197"/>
      <c r="K41" s="1197"/>
      <c r="L41" s="193"/>
    </row>
    <row r="42" spans="1:12" s="194" customFormat="1" ht="9.75" customHeight="1">
      <c r="A42" s="1197" t="s">
        <v>221</v>
      </c>
      <c r="B42" s="1197"/>
      <c r="C42" s="1197"/>
      <c r="D42" s="1197"/>
      <c r="E42" s="1197"/>
      <c r="F42" s="1197"/>
      <c r="G42" s="1197"/>
      <c r="H42" s="1197"/>
      <c r="I42" s="1197"/>
      <c r="J42" s="1197"/>
      <c r="K42" s="1197"/>
      <c r="L42" s="193"/>
    </row>
    <row r="43" spans="1:12" s="194" customFormat="1" ht="11.25" customHeight="1">
      <c r="A43" s="1198" t="s">
        <v>241</v>
      </c>
      <c r="B43" s="1198"/>
      <c r="C43" s="1198"/>
      <c r="D43" s="1198"/>
      <c r="E43" s="1198"/>
      <c r="F43" s="1198"/>
      <c r="G43" s="1198"/>
      <c r="H43" s="1198"/>
      <c r="I43" s="1198"/>
      <c r="J43" s="1198"/>
      <c r="K43" s="1198"/>
      <c r="L43" s="193"/>
    </row>
    <row r="44" spans="1:12" s="194" customFormat="1" ht="11.25" customHeight="1">
      <c r="A44" s="1198" t="s">
        <v>242</v>
      </c>
      <c r="B44" s="1198"/>
      <c r="C44" s="1198"/>
      <c r="D44" s="1198"/>
      <c r="E44" s="1198"/>
      <c r="F44" s="1198"/>
      <c r="G44" s="1198"/>
      <c r="H44" s="1198"/>
      <c r="I44" s="1198"/>
      <c r="J44" s="1198"/>
      <c r="K44" s="1198"/>
      <c r="L44" s="193"/>
    </row>
    <row r="45" spans="1:12" s="194" customFormat="1" ht="11.25" customHeight="1">
      <c r="A45" s="199"/>
      <c r="B45" s="199"/>
      <c r="C45" s="199"/>
      <c r="D45" s="199"/>
      <c r="E45" s="199"/>
      <c r="F45" s="199"/>
      <c r="G45" s="199"/>
      <c r="H45" s="199"/>
      <c r="I45" s="199"/>
      <c r="J45" s="199"/>
      <c r="K45" s="199"/>
      <c r="L45" s="193"/>
    </row>
    <row r="46" spans="1:12" s="194" customFormat="1" ht="11.25" customHeight="1">
      <c r="A46" s="107" t="s">
        <v>90</v>
      </c>
      <c r="B46" s="199"/>
      <c r="C46" s="199"/>
      <c r="D46" s="199"/>
      <c r="E46" s="199"/>
      <c r="F46" s="199"/>
      <c r="G46" s="199"/>
      <c r="H46" s="199"/>
      <c r="I46" s="199"/>
      <c r="J46" s="199"/>
      <c r="K46" s="199"/>
      <c r="L46" s="193"/>
    </row>
    <row r="47" spans="1:12" s="194" customFormat="1" ht="11.25" customHeight="1">
      <c r="A47" s="109" t="s">
        <v>243</v>
      </c>
      <c r="B47" s="199"/>
      <c r="C47" s="199"/>
      <c r="D47" s="199"/>
      <c r="E47" s="199"/>
      <c r="F47" s="199"/>
      <c r="G47" s="199"/>
      <c r="H47" s="199"/>
      <c r="I47" s="199"/>
      <c r="J47" s="199"/>
      <c r="K47" s="199"/>
      <c r="L47" s="193"/>
    </row>
  </sheetData>
  <mergeCells count="16">
    <mergeCell ref="A42:K42"/>
    <mergeCell ref="A43:K43"/>
    <mergeCell ref="A44:K44"/>
    <mergeCell ref="A37:A39"/>
    <mergeCell ref="B37:K37"/>
    <mergeCell ref="B38:B39"/>
    <mergeCell ref="C38:F38"/>
    <mergeCell ref="G38:K38"/>
    <mergeCell ref="A41:K41"/>
    <mergeCell ref="A1:K1"/>
    <mergeCell ref="A2:K2"/>
    <mergeCell ref="A4:A6"/>
    <mergeCell ref="B4:K4"/>
    <mergeCell ref="B5:B6"/>
    <mergeCell ref="C5:F5"/>
    <mergeCell ref="G5:K5"/>
  </mergeCells>
  <conditionalFormatting sqref="B7:K36">
    <cfRule type="cellIs" dxfId="1" priority="1" operator="between">
      <formula>0.00001</formula>
      <formula>0.049</formula>
    </cfRule>
  </conditionalFormatting>
  <hyperlinks>
    <hyperlink ref="A47" r:id="rId1"/>
    <hyperlink ref="C38:F38" r:id="rId2" display="By sector of performance"/>
    <hyperlink ref="C5:F5" r:id="rId3" display="Por setor de execução"/>
  </hyperlinks>
  <printOptions horizontalCentered="1"/>
  <pageMargins left="0.39370078740157483" right="0.39370078740157483" top="0.39370078740157483" bottom="0.39370078740157483" header="0" footer="0"/>
  <pageSetup paperSize="9" scale="95" orientation="portrait" verticalDpi="300" r:id="rId4"/>
  <headerFooter alignWithMargins="0"/>
</worksheet>
</file>

<file path=xl/worksheets/sheet34.xml><?xml version="1.0" encoding="utf-8"?>
<worksheet xmlns="http://schemas.openxmlformats.org/spreadsheetml/2006/main" xmlns:r="http://schemas.openxmlformats.org/officeDocument/2006/relationships">
  <dimension ref="A1:N94"/>
  <sheetViews>
    <sheetView showGridLines="0" zoomScaleNormal="100" workbookViewId="0">
      <selection sqref="A1:XFD1"/>
    </sheetView>
  </sheetViews>
  <sheetFormatPr defaultColWidth="9.140625" defaultRowHeight="15" customHeight="1"/>
  <cols>
    <col min="1" max="1" width="17.42578125" style="146" customWidth="1"/>
    <col min="2" max="7" width="13.28515625" style="146" customWidth="1"/>
    <col min="8" max="8" width="12.85546875" style="183" customWidth="1"/>
    <col min="9" max="9" width="10.28515625" style="146" bestFit="1" customWidth="1"/>
    <col min="10" max="10" width="5.28515625" style="146" bestFit="1" customWidth="1"/>
    <col min="11" max="16384" width="9.140625" style="146"/>
  </cols>
  <sheetData>
    <row r="1" spans="1:14" ht="30" customHeight="1">
      <c r="A1" s="1193" t="s">
        <v>204</v>
      </c>
      <c r="B1" s="1193"/>
      <c r="C1" s="1193"/>
      <c r="D1" s="1193"/>
      <c r="E1" s="1193"/>
      <c r="F1" s="1193"/>
      <c r="G1" s="1193"/>
      <c r="H1" s="1209"/>
      <c r="J1" s="147"/>
    </row>
    <row r="2" spans="1:14" s="148" customFormat="1" ht="30" customHeight="1">
      <c r="A2" s="1193" t="s">
        <v>205</v>
      </c>
      <c r="B2" s="1193"/>
      <c r="C2" s="1193"/>
      <c r="D2" s="1193"/>
      <c r="E2" s="1193"/>
      <c r="F2" s="1193"/>
      <c r="G2" s="1193"/>
      <c r="H2" s="1209"/>
    </row>
    <row r="3" spans="1:14" s="153" customFormat="1" ht="9.75" customHeight="1">
      <c r="A3" s="149" t="s">
        <v>206</v>
      </c>
      <c r="B3" s="150"/>
      <c r="C3" s="150"/>
      <c r="D3" s="150"/>
      <c r="E3" s="150"/>
      <c r="F3" s="150"/>
      <c r="G3" s="151" t="s">
        <v>207</v>
      </c>
      <c r="H3" s="152"/>
    </row>
    <row r="4" spans="1:14" ht="38.25" customHeight="1">
      <c r="A4" s="154"/>
      <c r="B4" s="154" t="s">
        <v>208</v>
      </c>
      <c r="C4" s="155" t="s">
        <v>209</v>
      </c>
      <c r="D4" s="155" t="s">
        <v>210</v>
      </c>
      <c r="E4" s="155" t="s">
        <v>211</v>
      </c>
      <c r="F4" s="155" t="s">
        <v>212</v>
      </c>
      <c r="G4" s="155" t="s">
        <v>213</v>
      </c>
      <c r="H4" s="156"/>
      <c r="I4" s="157"/>
    </row>
    <row r="5" spans="1:14" s="162" customFormat="1" ht="12.75" customHeight="1">
      <c r="A5" s="158" t="s">
        <v>14</v>
      </c>
      <c r="B5" s="159">
        <v>158970.70000000001</v>
      </c>
      <c r="C5" s="159">
        <v>185887.6</v>
      </c>
      <c r="D5" s="159">
        <v>264143.09999999998</v>
      </c>
      <c r="E5" s="159">
        <v>196682.6</v>
      </c>
      <c r="F5" s="159">
        <v>47203.199999999997</v>
      </c>
      <c r="G5" s="159">
        <v>379113.6</v>
      </c>
      <c r="H5" s="160"/>
      <c r="I5" s="161"/>
      <c r="J5" s="161"/>
      <c r="K5" s="161"/>
      <c r="L5" s="161"/>
      <c r="M5" s="161"/>
      <c r="N5" s="161"/>
    </row>
    <row r="6" spans="1:14" s="162" customFormat="1" ht="12.75" customHeight="1">
      <c r="A6" s="158" t="s">
        <v>17</v>
      </c>
      <c r="B6" s="159">
        <v>157113.29999999999</v>
      </c>
      <c r="C6" s="159">
        <v>178439.5</v>
      </c>
      <c r="D6" s="159">
        <v>261709.7</v>
      </c>
      <c r="E6" s="159">
        <v>193847.7</v>
      </c>
      <c r="F6" s="159">
        <v>45121.8</v>
      </c>
      <c r="G6" s="159">
        <v>374245.1</v>
      </c>
      <c r="H6" s="160"/>
      <c r="I6" s="161"/>
      <c r="J6" s="161"/>
      <c r="K6" s="161"/>
      <c r="L6" s="161"/>
      <c r="M6" s="161"/>
      <c r="N6" s="161"/>
    </row>
    <row r="7" spans="1:14" s="162" customFormat="1" ht="12.75" customHeight="1">
      <c r="A7" s="158" t="s">
        <v>19</v>
      </c>
      <c r="B7" s="159">
        <v>40921.800000000003</v>
      </c>
      <c r="C7" s="159">
        <v>43313.9</v>
      </c>
      <c r="D7" s="159">
        <v>104101.1</v>
      </c>
      <c r="E7" s="159">
        <v>74360.100000000006</v>
      </c>
      <c r="F7" s="159">
        <v>9930.5</v>
      </c>
      <c r="G7" s="159">
        <v>102253.5</v>
      </c>
      <c r="H7" s="160"/>
      <c r="I7" s="161"/>
      <c r="J7" s="161"/>
      <c r="K7" s="161"/>
      <c r="L7" s="161"/>
      <c r="M7" s="161"/>
      <c r="N7" s="161"/>
    </row>
    <row r="8" spans="1:14" s="148" customFormat="1" ht="12.75" customHeight="1">
      <c r="A8" s="163" t="s">
        <v>21</v>
      </c>
      <c r="B8" s="164">
        <v>141.1</v>
      </c>
      <c r="C8" s="164">
        <v>43.5</v>
      </c>
      <c r="D8" s="164">
        <v>396.9</v>
      </c>
      <c r="E8" s="164">
        <v>140.4</v>
      </c>
      <c r="F8" s="164">
        <v>130.4</v>
      </c>
      <c r="G8" s="164">
        <v>1682.3</v>
      </c>
      <c r="H8" s="160"/>
      <c r="I8" s="161"/>
      <c r="J8" s="161"/>
      <c r="K8" s="161"/>
      <c r="L8" s="161"/>
      <c r="M8" s="161"/>
      <c r="N8" s="161"/>
    </row>
    <row r="9" spans="1:14" s="148" customFormat="1" ht="12.75" customHeight="1">
      <c r="A9" s="163" t="s">
        <v>23</v>
      </c>
      <c r="B9" s="164">
        <v>11645</v>
      </c>
      <c r="C9" s="164">
        <v>5264.6</v>
      </c>
      <c r="D9" s="164">
        <v>15706.6</v>
      </c>
      <c r="E9" s="164">
        <v>7741.6</v>
      </c>
      <c r="F9" s="164">
        <v>651.79999999999995</v>
      </c>
      <c r="G9" s="164">
        <v>26224.799999999999</v>
      </c>
      <c r="H9" s="160"/>
      <c r="I9" s="161"/>
      <c r="J9" s="161"/>
      <c r="K9" s="161"/>
      <c r="L9" s="161"/>
      <c r="M9" s="161"/>
      <c r="N9" s="161"/>
    </row>
    <row r="10" spans="1:14" s="148" customFormat="1" ht="12.75" customHeight="1">
      <c r="A10" s="163" t="s">
        <v>25</v>
      </c>
      <c r="B10" s="164">
        <v>1167.5</v>
      </c>
      <c r="C10" s="164">
        <v>75.400000000000006</v>
      </c>
      <c r="D10" s="164">
        <v>17449</v>
      </c>
      <c r="E10" s="164">
        <v>1575.2</v>
      </c>
      <c r="F10" s="164">
        <v>3.3</v>
      </c>
      <c r="G10" s="164">
        <v>3741.8</v>
      </c>
      <c r="H10" s="160"/>
      <c r="I10" s="161"/>
      <c r="J10" s="161"/>
      <c r="K10" s="161"/>
      <c r="L10" s="161"/>
      <c r="M10" s="161"/>
      <c r="N10" s="161"/>
    </row>
    <row r="11" spans="1:14" s="148" customFormat="1" ht="12.75" customHeight="1">
      <c r="A11" s="163" t="s">
        <v>27</v>
      </c>
      <c r="B11" s="164">
        <v>24868.9</v>
      </c>
      <c r="C11" s="164">
        <v>34354.5</v>
      </c>
      <c r="D11" s="164">
        <v>66766</v>
      </c>
      <c r="E11" s="164">
        <v>59147.1</v>
      </c>
      <c r="F11" s="164">
        <v>2600.3000000000002</v>
      </c>
      <c r="G11" s="164">
        <v>62004.800000000003</v>
      </c>
      <c r="H11" s="160"/>
      <c r="I11" s="161"/>
      <c r="J11" s="161"/>
      <c r="K11" s="161"/>
      <c r="L11" s="161"/>
      <c r="M11" s="161"/>
      <c r="N11" s="161"/>
    </row>
    <row r="12" spans="1:14" s="148" customFormat="1" ht="12.75" customHeight="1">
      <c r="A12" s="163" t="s">
        <v>29</v>
      </c>
      <c r="B12" s="164">
        <v>0</v>
      </c>
      <c r="C12" s="164">
        <v>0</v>
      </c>
      <c r="D12" s="164">
        <v>0</v>
      </c>
      <c r="E12" s="164">
        <v>130.6</v>
      </c>
      <c r="F12" s="164">
        <v>0</v>
      </c>
      <c r="G12" s="164">
        <v>15.8</v>
      </c>
      <c r="H12" s="160"/>
      <c r="I12" s="161"/>
      <c r="J12" s="161"/>
      <c r="K12" s="161"/>
      <c r="L12" s="161"/>
      <c r="M12" s="161"/>
      <c r="N12" s="161"/>
    </row>
    <row r="13" spans="1:14" s="148" customFormat="1" ht="12.75" customHeight="1">
      <c r="A13" s="163" t="s">
        <v>31</v>
      </c>
      <c r="B13" s="164">
        <v>183.1</v>
      </c>
      <c r="C13" s="164">
        <v>8.1999999999999993</v>
      </c>
      <c r="D13" s="164">
        <v>204.7</v>
      </c>
      <c r="E13" s="164">
        <v>65.099999999999994</v>
      </c>
      <c r="F13" s="164">
        <v>0</v>
      </c>
      <c r="G13" s="164">
        <v>419.1</v>
      </c>
      <c r="H13" s="160"/>
      <c r="I13" s="161"/>
      <c r="J13" s="161"/>
      <c r="K13" s="161"/>
      <c r="L13" s="161"/>
      <c r="M13" s="161"/>
      <c r="N13" s="161"/>
    </row>
    <row r="14" spans="1:14" s="148" customFormat="1" ht="12.75" customHeight="1">
      <c r="A14" s="163" t="s">
        <v>33</v>
      </c>
      <c r="B14" s="164">
        <v>1993.2</v>
      </c>
      <c r="C14" s="164">
        <v>2821.2</v>
      </c>
      <c r="D14" s="164">
        <v>1530.2</v>
      </c>
      <c r="E14" s="164">
        <v>4216</v>
      </c>
      <c r="F14" s="164">
        <v>4631</v>
      </c>
      <c r="G14" s="164">
        <v>4943.7</v>
      </c>
      <c r="H14" s="160"/>
      <c r="I14" s="161"/>
      <c r="J14" s="161"/>
      <c r="K14" s="161"/>
      <c r="L14" s="161"/>
      <c r="M14" s="161"/>
      <c r="N14" s="161"/>
    </row>
    <row r="15" spans="1:14" s="148" customFormat="1" ht="12.75" customHeight="1">
      <c r="A15" s="163" t="s">
        <v>35</v>
      </c>
      <c r="B15" s="164">
        <v>923.1</v>
      </c>
      <c r="C15" s="164">
        <v>746.4</v>
      </c>
      <c r="D15" s="164">
        <v>2047.7</v>
      </c>
      <c r="E15" s="164">
        <v>1344.3</v>
      </c>
      <c r="F15" s="164">
        <v>1913.6</v>
      </c>
      <c r="G15" s="164">
        <v>3221.1</v>
      </c>
      <c r="H15" s="160"/>
      <c r="I15" s="161"/>
      <c r="J15" s="161"/>
      <c r="K15" s="161"/>
      <c r="L15" s="161"/>
      <c r="M15" s="161"/>
      <c r="N15" s="161"/>
    </row>
    <row r="16" spans="1:14" s="162" customFormat="1" ht="12.75" customHeight="1">
      <c r="A16" s="165" t="s">
        <v>37</v>
      </c>
      <c r="B16" s="159">
        <v>31649.599999999999</v>
      </c>
      <c r="C16" s="159">
        <v>29612.5</v>
      </c>
      <c r="D16" s="159">
        <v>45244.5</v>
      </c>
      <c r="E16" s="159">
        <v>34772</v>
      </c>
      <c r="F16" s="159">
        <v>4040.2</v>
      </c>
      <c r="G16" s="159">
        <v>69308.100000000006</v>
      </c>
      <c r="H16" s="160"/>
      <c r="I16" s="161"/>
      <c r="J16" s="161"/>
      <c r="K16" s="161"/>
      <c r="L16" s="161"/>
      <c r="M16" s="161"/>
      <c r="N16" s="161"/>
    </row>
    <row r="17" spans="1:14" s="148" customFormat="1" ht="12.75" customHeight="1">
      <c r="A17" s="163" t="s">
        <v>39</v>
      </c>
      <c r="B17" s="164">
        <v>50.7</v>
      </c>
      <c r="C17" s="164">
        <v>665.9</v>
      </c>
      <c r="D17" s="164">
        <v>230.2</v>
      </c>
      <c r="E17" s="164">
        <v>145.5</v>
      </c>
      <c r="F17" s="164">
        <v>306.10000000000002</v>
      </c>
      <c r="G17" s="164">
        <v>598.1</v>
      </c>
      <c r="H17" s="160"/>
      <c r="I17" s="161"/>
      <c r="J17" s="161"/>
      <c r="K17" s="161"/>
      <c r="L17" s="161"/>
      <c r="M17" s="161"/>
      <c r="N17" s="161"/>
    </row>
    <row r="18" spans="1:14" s="148" customFormat="1" ht="12.75" customHeight="1">
      <c r="A18" s="163" t="s">
        <v>41</v>
      </c>
      <c r="B18" s="164">
        <v>16347.4</v>
      </c>
      <c r="C18" s="164">
        <v>16363.7</v>
      </c>
      <c r="D18" s="164">
        <v>12907.9</v>
      </c>
      <c r="E18" s="164">
        <v>2913.9</v>
      </c>
      <c r="F18" s="164">
        <v>1273.8</v>
      </c>
      <c r="G18" s="164">
        <v>14894.3</v>
      </c>
      <c r="H18" s="160"/>
      <c r="I18" s="161"/>
      <c r="J18" s="161"/>
      <c r="K18" s="161"/>
      <c r="L18" s="161"/>
      <c r="M18" s="161"/>
      <c r="N18" s="161"/>
    </row>
    <row r="19" spans="1:14" s="148" customFormat="1" ht="12.75" customHeight="1">
      <c r="A19" s="163" t="s">
        <v>43</v>
      </c>
      <c r="B19" s="164">
        <v>12150.5</v>
      </c>
      <c r="C19" s="164">
        <v>11768.2</v>
      </c>
      <c r="D19" s="164">
        <v>21911</v>
      </c>
      <c r="E19" s="164">
        <v>23813.3</v>
      </c>
      <c r="F19" s="164">
        <v>1337</v>
      </c>
      <c r="G19" s="164">
        <v>39288.699999999997</v>
      </c>
      <c r="H19" s="160"/>
      <c r="I19" s="161"/>
      <c r="J19" s="161"/>
      <c r="K19" s="161"/>
      <c r="L19" s="161"/>
      <c r="M19" s="161"/>
      <c r="N19" s="161"/>
    </row>
    <row r="20" spans="1:14" s="148" customFormat="1" ht="12.75" customHeight="1">
      <c r="A20" s="163" t="s">
        <v>45</v>
      </c>
      <c r="B20" s="164">
        <v>444.2</v>
      </c>
      <c r="C20" s="164">
        <v>138.69999999999999</v>
      </c>
      <c r="D20" s="164">
        <v>4479.7</v>
      </c>
      <c r="E20" s="164">
        <v>988</v>
      </c>
      <c r="F20" s="164">
        <v>4.4000000000000004</v>
      </c>
      <c r="G20" s="164">
        <v>2575.3000000000002</v>
      </c>
      <c r="H20" s="160"/>
      <c r="I20" s="161"/>
      <c r="J20" s="161"/>
      <c r="K20" s="161"/>
      <c r="L20" s="161"/>
      <c r="M20" s="161"/>
      <c r="N20" s="161"/>
    </row>
    <row r="21" spans="1:14" s="148" customFormat="1" ht="12.75" customHeight="1">
      <c r="A21" s="163" t="s">
        <v>47</v>
      </c>
      <c r="B21" s="164">
        <v>374.1</v>
      </c>
      <c r="C21" s="164">
        <v>178.2</v>
      </c>
      <c r="D21" s="164">
        <v>1019.2</v>
      </c>
      <c r="E21" s="164">
        <v>2161.3000000000002</v>
      </c>
      <c r="F21" s="164">
        <v>538</v>
      </c>
      <c r="G21" s="164">
        <v>2861.2</v>
      </c>
      <c r="H21" s="160"/>
      <c r="I21" s="161"/>
      <c r="J21" s="161"/>
      <c r="K21" s="161"/>
      <c r="L21" s="161"/>
      <c r="M21" s="161"/>
      <c r="N21" s="161"/>
    </row>
    <row r="22" spans="1:14" s="148" customFormat="1" ht="12.75" customHeight="1">
      <c r="A22" s="163" t="s">
        <v>49</v>
      </c>
      <c r="B22" s="164">
        <v>221.7</v>
      </c>
      <c r="C22" s="164">
        <v>123.2</v>
      </c>
      <c r="D22" s="164">
        <v>578.9</v>
      </c>
      <c r="E22" s="164">
        <v>1145.5999999999999</v>
      </c>
      <c r="F22" s="164">
        <v>551.79999999999995</v>
      </c>
      <c r="G22" s="164">
        <v>2125.8000000000002</v>
      </c>
      <c r="H22" s="160"/>
      <c r="I22" s="161"/>
      <c r="J22" s="161"/>
      <c r="K22" s="161"/>
      <c r="L22" s="161"/>
      <c r="M22" s="161"/>
      <c r="N22" s="161"/>
    </row>
    <row r="23" spans="1:14" s="148" customFormat="1" ht="12.75" customHeight="1">
      <c r="A23" s="163" t="s">
        <v>51</v>
      </c>
      <c r="B23" s="164">
        <v>434.6</v>
      </c>
      <c r="C23" s="164">
        <v>170.2</v>
      </c>
      <c r="D23" s="164">
        <v>671.6</v>
      </c>
      <c r="E23" s="164">
        <v>18.2</v>
      </c>
      <c r="F23" s="164">
        <v>0</v>
      </c>
      <c r="G23" s="164">
        <v>1859.8</v>
      </c>
      <c r="H23" s="160"/>
      <c r="I23" s="161"/>
      <c r="J23" s="161"/>
      <c r="K23" s="161"/>
      <c r="L23" s="161"/>
      <c r="M23" s="161"/>
      <c r="N23" s="161"/>
    </row>
    <row r="24" spans="1:14" s="148" customFormat="1" ht="12.75" customHeight="1">
      <c r="A24" s="163" t="s">
        <v>53</v>
      </c>
      <c r="B24" s="164">
        <v>1626.5</v>
      </c>
      <c r="C24" s="164">
        <v>204.5</v>
      </c>
      <c r="D24" s="164">
        <v>3446.1</v>
      </c>
      <c r="E24" s="164">
        <v>3586</v>
      </c>
      <c r="F24" s="164">
        <v>29.2</v>
      </c>
      <c r="G24" s="164">
        <v>5105</v>
      </c>
      <c r="H24" s="160"/>
      <c r="I24" s="161"/>
      <c r="J24" s="161"/>
      <c r="K24" s="161"/>
      <c r="L24" s="161"/>
      <c r="M24" s="161"/>
      <c r="N24" s="161"/>
    </row>
    <row r="25" spans="1:14" s="162" customFormat="1" ht="12.75" customHeight="1">
      <c r="A25" s="26" t="s">
        <v>55</v>
      </c>
      <c r="B25" s="159">
        <v>79282.7</v>
      </c>
      <c r="C25" s="159">
        <v>91400.8</v>
      </c>
      <c r="D25" s="159">
        <v>107373.1</v>
      </c>
      <c r="E25" s="159">
        <v>79455.399999999994</v>
      </c>
      <c r="F25" s="159">
        <v>24576.9</v>
      </c>
      <c r="G25" s="159">
        <v>180596</v>
      </c>
      <c r="H25" s="160"/>
      <c r="I25" s="161"/>
      <c r="J25" s="161"/>
      <c r="K25" s="161"/>
      <c r="L25" s="161"/>
      <c r="M25" s="161"/>
      <c r="N25" s="161"/>
    </row>
    <row r="26" spans="1:14" s="162" customFormat="1" ht="12.75" customHeight="1">
      <c r="A26" s="158" t="s">
        <v>57</v>
      </c>
      <c r="B26" s="159">
        <v>3612.2</v>
      </c>
      <c r="C26" s="159">
        <v>6883.9</v>
      </c>
      <c r="D26" s="159">
        <v>2564</v>
      </c>
      <c r="E26" s="159">
        <v>2542.3000000000002</v>
      </c>
      <c r="F26" s="159">
        <v>5183</v>
      </c>
      <c r="G26" s="159">
        <v>12475.9</v>
      </c>
      <c r="H26" s="160"/>
      <c r="I26" s="161"/>
      <c r="J26" s="161"/>
      <c r="K26" s="161"/>
      <c r="L26" s="161"/>
      <c r="M26" s="161"/>
      <c r="N26" s="161"/>
    </row>
    <row r="27" spans="1:14" s="148" customFormat="1" ht="12.75" customHeight="1">
      <c r="A27" s="163" t="s">
        <v>59</v>
      </c>
      <c r="B27" s="164">
        <v>0</v>
      </c>
      <c r="C27" s="164">
        <v>0</v>
      </c>
      <c r="D27" s="164">
        <v>68.8</v>
      </c>
      <c r="E27" s="164">
        <v>0</v>
      </c>
      <c r="F27" s="164">
        <v>14.7</v>
      </c>
      <c r="G27" s="164">
        <v>19.600000000000001</v>
      </c>
      <c r="H27" s="160"/>
      <c r="I27" s="161"/>
      <c r="J27" s="161"/>
      <c r="K27" s="161"/>
      <c r="L27" s="161"/>
      <c r="M27" s="161"/>
      <c r="N27" s="161"/>
    </row>
    <row r="28" spans="1:14" s="148" customFormat="1" ht="12.75" customHeight="1">
      <c r="A28" s="163" t="s">
        <v>61</v>
      </c>
      <c r="B28" s="164">
        <v>56.2</v>
      </c>
      <c r="C28" s="164">
        <v>22.5</v>
      </c>
      <c r="D28" s="164">
        <v>168.7</v>
      </c>
      <c r="E28" s="164">
        <v>314.5</v>
      </c>
      <c r="F28" s="164">
        <v>1212.5</v>
      </c>
      <c r="G28" s="164">
        <v>477.1</v>
      </c>
      <c r="H28" s="160"/>
      <c r="I28" s="161"/>
      <c r="J28" s="161"/>
      <c r="K28" s="161"/>
      <c r="L28" s="161"/>
      <c r="M28" s="161"/>
      <c r="N28" s="161"/>
    </row>
    <row r="29" spans="1:14" s="162" customFormat="1" ht="12.75" customHeight="1">
      <c r="A29" s="163" t="s">
        <v>63</v>
      </c>
      <c r="B29" s="164">
        <v>139.80000000000001</v>
      </c>
      <c r="C29" s="164">
        <v>152</v>
      </c>
      <c r="D29" s="164">
        <v>222.2</v>
      </c>
      <c r="E29" s="164">
        <v>1264</v>
      </c>
      <c r="F29" s="164">
        <v>187</v>
      </c>
      <c r="G29" s="164">
        <v>1275.8</v>
      </c>
      <c r="H29" s="160"/>
      <c r="I29" s="161"/>
      <c r="J29" s="161"/>
      <c r="K29" s="161"/>
      <c r="L29" s="161"/>
      <c r="M29" s="161"/>
      <c r="N29" s="161"/>
    </row>
    <row r="30" spans="1:14" s="148" customFormat="1" ht="12.75" customHeight="1">
      <c r="A30" s="163" t="s">
        <v>65</v>
      </c>
      <c r="B30" s="164">
        <v>58.5</v>
      </c>
      <c r="C30" s="164">
        <v>59.9</v>
      </c>
      <c r="D30" s="164">
        <v>424.5</v>
      </c>
      <c r="E30" s="164">
        <v>204.9</v>
      </c>
      <c r="F30" s="164">
        <v>300.10000000000002</v>
      </c>
      <c r="G30" s="164">
        <v>1124.5999999999999</v>
      </c>
      <c r="H30" s="160"/>
      <c r="I30" s="161"/>
      <c r="J30" s="161"/>
      <c r="K30" s="161"/>
      <c r="L30" s="161"/>
      <c r="M30" s="161"/>
      <c r="N30" s="161"/>
    </row>
    <row r="31" spans="1:14" s="148" customFormat="1" ht="12.75" customHeight="1">
      <c r="A31" s="163" t="s">
        <v>67</v>
      </c>
      <c r="B31" s="164">
        <v>3357.7</v>
      </c>
      <c r="C31" s="164">
        <v>6649.5</v>
      </c>
      <c r="D31" s="164">
        <v>1679.9</v>
      </c>
      <c r="E31" s="164">
        <v>758.8</v>
      </c>
      <c r="F31" s="164">
        <v>3468.7</v>
      </c>
      <c r="G31" s="164">
        <v>9578.7999999999993</v>
      </c>
      <c r="H31" s="160"/>
      <c r="I31" s="161"/>
      <c r="J31" s="161"/>
      <c r="K31" s="161"/>
      <c r="L31" s="161"/>
      <c r="M31" s="161"/>
      <c r="N31" s="161"/>
    </row>
    <row r="32" spans="1:14" s="162" customFormat="1" ht="12.75" customHeight="1">
      <c r="A32" s="158" t="s">
        <v>69</v>
      </c>
      <c r="B32" s="159">
        <v>1647</v>
      </c>
      <c r="C32" s="159">
        <v>7228.4</v>
      </c>
      <c r="D32" s="159">
        <v>2427</v>
      </c>
      <c r="E32" s="159">
        <v>2717.9</v>
      </c>
      <c r="F32" s="159">
        <v>1391.2</v>
      </c>
      <c r="G32" s="159">
        <v>9611.6</v>
      </c>
      <c r="H32" s="160"/>
      <c r="I32" s="161"/>
      <c r="J32" s="161"/>
      <c r="K32" s="161"/>
      <c r="L32" s="161"/>
      <c r="M32" s="161"/>
      <c r="N32" s="161"/>
    </row>
    <row r="33" spans="1:14" s="162" customFormat="1" ht="12.75" customHeight="1">
      <c r="A33" s="158" t="s">
        <v>71</v>
      </c>
      <c r="B33" s="159">
        <v>437.3</v>
      </c>
      <c r="C33" s="159">
        <v>5707.5</v>
      </c>
      <c r="D33" s="159">
        <v>325.10000000000002</v>
      </c>
      <c r="E33" s="159">
        <v>1605.4</v>
      </c>
      <c r="F33" s="159">
        <v>1270.2</v>
      </c>
      <c r="G33" s="159">
        <v>1598.5</v>
      </c>
      <c r="H33" s="160"/>
      <c r="I33" s="161"/>
      <c r="J33" s="161"/>
      <c r="K33" s="161"/>
      <c r="L33" s="161"/>
      <c r="M33" s="161"/>
      <c r="N33" s="161"/>
    </row>
    <row r="34" spans="1:14" s="162" customFormat="1" ht="12.75" customHeight="1">
      <c r="A34" s="165" t="s">
        <v>73</v>
      </c>
      <c r="B34" s="159">
        <v>1420.2</v>
      </c>
      <c r="C34" s="159">
        <v>1740.7</v>
      </c>
      <c r="D34" s="159">
        <v>2108.1999999999998</v>
      </c>
      <c r="E34" s="159">
        <v>1229.5</v>
      </c>
      <c r="F34" s="159">
        <v>811.2</v>
      </c>
      <c r="G34" s="159">
        <v>3270.1</v>
      </c>
      <c r="H34" s="160"/>
      <c r="I34" s="161"/>
      <c r="J34" s="161"/>
      <c r="K34" s="161"/>
      <c r="L34" s="161"/>
      <c r="M34" s="161"/>
      <c r="N34" s="161"/>
    </row>
    <row r="35" spans="1:14" s="148" customFormat="1" ht="38.25" customHeight="1">
      <c r="A35" s="166"/>
      <c r="B35" s="167" t="s">
        <v>214</v>
      </c>
      <c r="C35" s="168" t="s">
        <v>215</v>
      </c>
      <c r="D35" s="168" t="s">
        <v>216</v>
      </c>
      <c r="E35" s="168" t="s">
        <v>217</v>
      </c>
      <c r="F35" s="168" t="s">
        <v>218</v>
      </c>
      <c r="G35" s="168" t="s">
        <v>219</v>
      </c>
      <c r="J35" s="169"/>
    </row>
    <row r="36" spans="1:14" s="172" customFormat="1" ht="9.75" customHeight="1">
      <c r="A36" s="125" t="s">
        <v>85</v>
      </c>
      <c r="B36" s="125"/>
      <c r="C36" s="125"/>
      <c r="D36" s="125"/>
      <c r="E36" s="125"/>
      <c r="F36" s="170"/>
      <c r="G36" s="170"/>
      <c r="H36" s="171"/>
      <c r="I36" s="171"/>
      <c r="J36" s="171"/>
    </row>
    <row r="37" spans="1:14" s="162" customFormat="1" ht="19.5" customHeight="1">
      <c r="A37" s="1210" t="s">
        <v>220</v>
      </c>
      <c r="B37" s="1210"/>
      <c r="C37" s="1210"/>
      <c r="D37" s="1210"/>
      <c r="E37" s="1210"/>
      <c r="F37" s="1210"/>
      <c r="G37" s="1210"/>
      <c r="H37" s="160"/>
      <c r="J37" s="169"/>
    </row>
    <row r="38" spans="1:14" s="148" customFormat="1" ht="9.75" customHeight="1">
      <c r="A38" s="1210" t="s">
        <v>221</v>
      </c>
      <c r="B38" s="1210"/>
      <c r="C38" s="1210"/>
      <c r="D38" s="1210"/>
      <c r="E38" s="1210"/>
      <c r="F38" s="1210"/>
      <c r="G38" s="1210"/>
      <c r="H38" s="173"/>
      <c r="J38" s="169"/>
    </row>
    <row r="39" spans="1:14" s="148" customFormat="1" ht="20.25" customHeight="1">
      <c r="A39" s="1211" t="s">
        <v>222</v>
      </c>
      <c r="B39" s="1208"/>
      <c r="C39" s="1208"/>
      <c r="D39" s="1208"/>
      <c r="E39" s="1208"/>
      <c r="F39" s="1208"/>
      <c r="G39" s="1208"/>
      <c r="H39" s="173"/>
      <c r="J39" s="169"/>
    </row>
    <row r="40" spans="1:14" s="148" customFormat="1" ht="20.25" customHeight="1">
      <c r="A40" s="1208" t="s">
        <v>223</v>
      </c>
      <c r="B40" s="1208"/>
      <c r="C40" s="1208"/>
      <c r="D40" s="1208"/>
      <c r="E40" s="1208"/>
      <c r="F40" s="1208"/>
      <c r="G40" s="1208"/>
      <c r="H40" s="173"/>
      <c r="J40" s="169"/>
    </row>
    <row r="41" spans="1:14" s="162" customFormat="1" ht="13.5" customHeight="1">
      <c r="A41" s="174"/>
      <c r="B41" s="174"/>
      <c r="C41" s="175"/>
      <c r="D41" s="176"/>
      <c r="E41" s="176"/>
      <c r="F41" s="176"/>
      <c r="G41" s="176"/>
      <c r="H41" s="177"/>
    </row>
    <row r="42" spans="1:14" s="148" customFormat="1" ht="13.5" customHeight="1">
      <c r="A42" s="174"/>
      <c r="B42" s="174"/>
      <c r="C42" s="178"/>
      <c r="D42" s="176"/>
      <c r="E42" s="176"/>
      <c r="F42" s="176"/>
      <c r="G42" s="176"/>
      <c r="H42" s="177"/>
    </row>
    <row r="43" spans="1:14" s="148" customFormat="1" ht="13.5" customHeight="1">
      <c r="A43" s="174"/>
      <c r="B43" s="174"/>
      <c r="C43" s="178"/>
      <c r="D43" s="176"/>
      <c r="E43" s="176"/>
      <c r="F43" s="176"/>
      <c r="G43" s="176"/>
      <c r="H43" s="177"/>
    </row>
    <row r="44" spans="1:14" s="148" customFormat="1" ht="13.5" customHeight="1">
      <c r="A44" s="174"/>
      <c r="B44" s="174"/>
      <c r="C44" s="178"/>
      <c r="D44" s="176"/>
      <c r="E44" s="176"/>
      <c r="F44" s="176"/>
      <c r="G44" s="176"/>
      <c r="H44" s="177"/>
    </row>
    <row r="45" spans="1:14" s="162" customFormat="1" ht="13.5" customHeight="1">
      <c r="A45" s="174"/>
      <c r="B45" s="174"/>
      <c r="C45" s="178"/>
      <c r="D45" s="176"/>
      <c r="E45" s="176"/>
      <c r="F45" s="176"/>
      <c r="G45" s="176"/>
      <c r="H45" s="177"/>
    </row>
    <row r="46" spans="1:14" s="148" customFormat="1" ht="13.5" customHeight="1">
      <c r="A46" s="174"/>
      <c r="B46" s="174"/>
      <c r="C46" s="178"/>
      <c r="D46" s="176"/>
      <c r="E46" s="176"/>
      <c r="F46" s="176"/>
      <c r="G46" s="176"/>
      <c r="H46" s="177"/>
    </row>
    <row r="47" spans="1:14" s="148" customFormat="1" ht="13.5" customHeight="1">
      <c r="A47" s="174"/>
      <c r="B47" s="174"/>
      <c r="C47" s="178"/>
      <c r="D47" s="176"/>
      <c r="E47" s="176"/>
      <c r="F47" s="176"/>
      <c r="G47" s="176"/>
      <c r="H47" s="177"/>
    </row>
    <row r="48" spans="1:14" s="148" customFormat="1" ht="13.5" customHeight="1">
      <c r="A48" s="174"/>
      <c r="B48" s="174"/>
      <c r="C48" s="178"/>
      <c r="D48" s="176"/>
      <c r="E48" s="176"/>
      <c r="F48" s="176"/>
      <c r="G48" s="176"/>
      <c r="H48" s="177"/>
    </row>
    <row r="49" spans="1:8" ht="13.5" customHeight="1">
      <c r="A49" s="174"/>
      <c r="B49" s="174"/>
      <c r="C49" s="178"/>
      <c r="D49" s="176"/>
      <c r="E49" s="176"/>
      <c r="F49" s="176"/>
      <c r="G49" s="176"/>
      <c r="H49" s="177"/>
    </row>
    <row r="50" spans="1:8" ht="13.5" customHeight="1">
      <c r="A50" s="174"/>
      <c r="B50" s="174"/>
      <c r="C50" s="178"/>
      <c r="D50" s="176"/>
      <c r="E50" s="176"/>
      <c r="F50" s="176"/>
      <c r="G50" s="176"/>
      <c r="H50" s="177"/>
    </row>
    <row r="51" spans="1:8" ht="13.5" customHeight="1">
      <c r="A51" s="174"/>
      <c r="B51" s="174"/>
      <c r="C51" s="178"/>
      <c r="D51" s="176"/>
      <c r="E51" s="176"/>
      <c r="F51" s="176"/>
      <c r="G51" s="176"/>
      <c r="H51" s="177"/>
    </row>
    <row r="52" spans="1:8" ht="13.5" customHeight="1">
      <c r="A52" s="174"/>
      <c r="B52" s="174"/>
      <c r="C52" s="178"/>
      <c r="D52" s="176"/>
      <c r="E52" s="176"/>
      <c r="F52" s="176"/>
      <c r="G52" s="176"/>
      <c r="H52" s="177"/>
    </row>
    <row r="53" spans="1:8" ht="13.5" customHeight="1">
      <c r="A53" s="179"/>
      <c r="B53" s="179"/>
      <c r="C53" s="178"/>
      <c r="D53" s="176"/>
      <c r="E53" s="176"/>
      <c r="F53" s="176"/>
      <c r="G53" s="176"/>
      <c r="H53" s="177"/>
    </row>
    <row r="54" spans="1:8" ht="13.5" customHeight="1">
      <c r="A54" s="180"/>
      <c r="B54" s="180"/>
      <c r="C54" s="178"/>
      <c r="D54" s="176"/>
      <c r="E54" s="176"/>
      <c r="F54" s="176"/>
      <c r="G54" s="176"/>
      <c r="H54" s="177"/>
    </row>
    <row r="55" spans="1:8" ht="13.5" customHeight="1">
      <c r="A55" s="174"/>
      <c r="B55" s="174"/>
      <c r="C55" s="178"/>
      <c r="D55" s="176"/>
      <c r="E55" s="176"/>
      <c r="F55" s="176"/>
      <c r="G55" s="176"/>
      <c r="H55" s="177"/>
    </row>
    <row r="56" spans="1:8" ht="13.5" customHeight="1">
      <c r="A56" s="180"/>
      <c r="B56" s="180"/>
      <c r="C56" s="178"/>
      <c r="D56" s="176"/>
      <c r="E56" s="176"/>
      <c r="F56" s="176"/>
      <c r="G56" s="176"/>
      <c r="H56" s="177"/>
    </row>
    <row r="57" spans="1:8" ht="13.5" customHeight="1">
      <c r="A57" s="174"/>
      <c r="B57" s="174"/>
      <c r="C57" s="178"/>
      <c r="D57" s="176"/>
      <c r="E57" s="176"/>
      <c r="F57" s="176"/>
      <c r="G57" s="176"/>
      <c r="H57" s="177"/>
    </row>
    <row r="58" spans="1:8" ht="13.5" customHeight="1">
      <c r="A58" s="174"/>
      <c r="B58" s="174"/>
      <c r="C58" s="175"/>
      <c r="D58" s="176"/>
      <c r="E58" s="176"/>
      <c r="F58" s="176"/>
      <c r="G58" s="176"/>
      <c r="H58" s="177"/>
    </row>
    <row r="59" spans="1:8" ht="13.5" customHeight="1">
      <c r="A59" s="174"/>
      <c r="B59" s="174"/>
      <c r="C59" s="175"/>
      <c r="D59" s="176"/>
      <c r="E59" s="176"/>
      <c r="F59" s="176"/>
      <c r="G59" s="176"/>
      <c r="H59" s="177"/>
    </row>
    <row r="60" spans="1:8" ht="13.5" customHeight="1">
      <c r="A60" s="174"/>
      <c r="B60" s="174"/>
      <c r="C60" s="178"/>
      <c r="D60" s="176"/>
      <c r="E60" s="176"/>
      <c r="F60" s="176"/>
      <c r="G60" s="176"/>
      <c r="H60" s="177"/>
    </row>
    <row r="61" spans="1:8" ht="13.5" customHeight="1">
      <c r="A61" s="174"/>
      <c r="B61" s="174"/>
      <c r="C61" s="175"/>
      <c r="D61" s="176"/>
      <c r="E61" s="176"/>
      <c r="F61" s="176"/>
      <c r="G61" s="176"/>
      <c r="H61" s="177"/>
    </row>
    <row r="62" spans="1:8" ht="13.5" customHeight="1">
      <c r="A62" s="174"/>
      <c r="B62" s="174"/>
      <c r="C62" s="178"/>
      <c r="D62" s="176"/>
      <c r="E62" s="176"/>
      <c r="F62" s="176"/>
      <c r="G62" s="176"/>
      <c r="H62" s="177"/>
    </row>
    <row r="63" spans="1:8" ht="12.75">
      <c r="A63" s="180"/>
      <c r="B63" s="180"/>
      <c r="C63" s="178"/>
      <c r="D63" s="176"/>
      <c r="E63" s="176"/>
      <c r="F63" s="176"/>
      <c r="G63" s="176"/>
      <c r="H63" s="177"/>
    </row>
    <row r="64" spans="1:8" ht="12.75">
      <c r="A64" s="174"/>
      <c r="B64" s="174"/>
      <c r="C64" s="178"/>
      <c r="D64" s="176"/>
      <c r="E64" s="176"/>
      <c r="F64" s="176"/>
      <c r="G64" s="176"/>
      <c r="H64" s="177"/>
    </row>
    <row r="65" spans="1:8" ht="33" customHeight="1">
      <c r="A65" s="174"/>
      <c r="B65" s="174"/>
      <c r="C65" s="178"/>
      <c r="D65" s="176"/>
      <c r="E65" s="176"/>
      <c r="F65" s="176"/>
      <c r="G65" s="176"/>
      <c r="H65" s="177"/>
    </row>
    <row r="66" spans="1:8" ht="12.75" customHeight="1">
      <c r="A66" s="180"/>
      <c r="B66" s="180"/>
      <c r="C66" s="178"/>
      <c r="D66" s="176"/>
      <c r="E66" s="176"/>
      <c r="F66" s="176"/>
      <c r="G66" s="176"/>
      <c r="H66" s="177"/>
    </row>
    <row r="67" spans="1:8" s="181" customFormat="1" ht="9.75" customHeight="1">
      <c r="A67" s="174"/>
      <c r="B67" s="174"/>
      <c r="C67" s="178"/>
      <c r="D67" s="176"/>
      <c r="E67" s="176"/>
      <c r="F67" s="176"/>
      <c r="G67" s="176"/>
      <c r="H67" s="177"/>
    </row>
    <row r="68" spans="1:8" s="181" customFormat="1" ht="9.75" customHeight="1">
      <c r="A68" s="180"/>
      <c r="B68" s="180"/>
      <c r="C68" s="175"/>
      <c r="D68" s="176"/>
      <c r="E68" s="176"/>
      <c r="F68" s="176"/>
      <c r="G68" s="176"/>
      <c r="H68" s="177"/>
    </row>
    <row r="69" spans="1:8" s="182" customFormat="1" ht="9.75" customHeight="1">
      <c r="A69" s="146"/>
      <c r="B69" s="146"/>
      <c r="C69" s="146"/>
      <c r="D69" s="146"/>
      <c r="E69" s="146"/>
      <c r="F69" s="146"/>
      <c r="G69" s="146"/>
      <c r="H69" s="177"/>
    </row>
    <row r="70" spans="1:8" s="182" customFormat="1" ht="9.75" customHeight="1">
      <c r="A70" s="146"/>
      <c r="B70" s="146"/>
      <c r="C70" s="146"/>
      <c r="D70" s="146"/>
      <c r="E70" s="146"/>
      <c r="F70" s="146"/>
      <c r="G70" s="146"/>
      <c r="H70" s="177"/>
    </row>
    <row r="71" spans="1:8" ht="15" customHeight="1">
      <c r="H71" s="177"/>
    </row>
    <row r="72" spans="1:8" ht="15" customHeight="1">
      <c r="H72" s="177"/>
    </row>
    <row r="73" spans="1:8" ht="15" customHeight="1">
      <c r="H73" s="177"/>
    </row>
    <row r="74" spans="1:8" ht="15" customHeight="1">
      <c r="H74" s="177"/>
    </row>
    <row r="75" spans="1:8" ht="15" customHeight="1">
      <c r="H75" s="177"/>
    </row>
    <row r="76" spans="1:8" ht="15" customHeight="1">
      <c r="H76" s="177"/>
    </row>
    <row r="77" spans="1:8" ht="15" customHeight="1">
      <c r="H77" s="177"/>
    </row>
    <row r="78" spans="1:8" ht="15" customHeight="1">
      <c r="H78" s="177"/>
    </row>
    <row r="79" spans="1:8" ht="15" customHeight="1">
      <c r="H79" s="177"/>
    </row>
    <row r="80" spans="1:8" ht="15" customHeight="1">
      <c r="H80" s="177"/>
    </row>
    <row r="81" spans="8:8" ht="15" customHeight="1">
      <c r="H81" s="177"/>
    </row>
    <row r="82" spans="8:8" ht="15" customHeight="1">
      <c r="H82" s="177"/>
    </row>
    <row r="83" spans="8:8" ht="15" customHeight="1">
      <c r="H83" s="177"/>
    </row>
    <row r="84" spans="8:8" ht="15" customHeight="1">
      <c r="H84" s="177"/>
    </row>
    <row r="85" spans="8:8" ht="15" customHeight="1">
      <c r="H85" s="177"/>
    </row>
    <row r="86" spans="8:8" ht="15" customHeight="1">
      <c r="H86" s="177"/>
    </row>
    <row r="87" spans="8:8" ht="15" customHeight="1">
      <c r="H87" s="177"/>
    </row>
    <row r="88" spans="8:8" ht="15" customHeight="1">
      <c r="H88" s="177"/>
    </row>
    <row r="89" spans="8:8" ht="15" customHeight="1">
      <c r="H89" s="177"/>
    </row>
    <row r="90" spans="8:8" ht="15" customHeight="1">
      <c r="H90" s="177"/>
    </row>
    <row r="91" spans="8:8" ht="15" customHeight="1">
      <c r="H91" s="177"/>
    </row>
    <row r="92" spans="8:8" ht="15" customHeight="1">
      <c r="H92" s="177"/>
    </row>
    <row r="93" spans="8:8" ht="15" customHeight="1">
      <c r="H93" s="177"/>
    </row>
    <row r="94" spans="8:8" ht="15" customHeight="1">
      <c r="H94" s="177"/>
    </row>
  </sheetData>
  <mergeCells count="7">
    <mergeCell ref="A40:G40"/>
    <mergeCell ref="A1:G1"/>
    <mergeCell ref="H1:H2"/>
    <mergeCell ref="A2:G2"/>
    <mergeCell ref="A37:G37"/>
    <mergeCell ref="A38:G38"/>
    <mergeCell ref="A39:G39"/>
  </mergeCells>
  <conditionalFormatting sqref="B5:G34">
    <cfRule type="cellIs" dxfId="0" priority="1" operator="between">
      <formula>0.00001</formula>
      <formula>0.049</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35.xml><?xml version="1.0" encoding="utf-8"?>
<worksheet xmlns="http://schemas.openxmlformats.org/spreadsheetml/2006/main" xmlns:r="http://schemas.openxmlformats.org/officeDocument/2006/relationships">
  <dimension ref="A1:AA21"/>
  <sheetViews>
    <sheetView showGridLines="0" workbookViewId="0">
      <selection sqref="A1:XFD1"/>
    </sheetView>
  </sheetViews>
  <sheetFormatPr defaultRowHeight="12.75"/>
  <cols>
    <col min="1" max="1" width="11.7109375" style="44" customWidth="1"/>
    <col min="2" max="2" width="6.140625" style="44" customWidth="1"/>
    <col min="3" max="3" width="9" style="44" customWidth="1"/>
    <col min="4" max="4" width="8.28515625" style="44" customWidth="1"/>
    <col min="5" max="5" width="6.28515625" style="44" customWidth="1"/>
    <col min="6" max="6" width="6.140625" style="44" customWidth="1"/>
    <col min="7" max="7" width="9.28515625" style="44" customWidth="1"/>
    <col min="8" max="8" width="8.28515625" style="44" customWidth="1"/>
    <col min="9" max="9" width="6.28515625" style="44" bestFit="1" customWidth="1"/>
    <col min="10" max="10" width="7.28515625" style="44" customWidth="1"/>
    <col min="11" max="11" width="9.140625" style="44" bestFit="1" customWidth="1"/>
    <col min="12" max="12" width="8.28515625" style="44" bestFit="1" customWidth="1"/>
    <col min="13" max="13" width="6.28515625" style="44" bestFit="1" customWidth="1"/>
    <col min="14" max="14" width="8.85546875" style="44" bestFit="1" customWidth="1"/>
    <col min="15" max="15" width="6.28515625" style="44" bestFit="1" customWidth="1"/>
    <col min="16" max="16" width="5.28515625" style="44" bestFit="1" customWidth="1"/>
    <col min="17" max="18" width="11.7109375" style="44" customWidth="1"/>
    <col min="19" max="252" width="9.140625" style="44"/>
    <col min="253" max="253" width="11.140625" style="44" customWidth="1"/>
    <col min="254" max="254" width="5.140625" style="44" customWidth="1"/>
    <col min="255" max="255" width="9.28515625" style="44" customWidth="1"/>
    <col min="256" max="256" width="8" style="44" customWidth="1"/>
    <col min="257" max="257" width="7.140625" style="44" customWidth="1"/>
    <col min="258" max="258" width="5.140625" style="44" customWidth="1"/>
    <col min="259" max="259" width="8.85546875" style="44" customWidth="1"/>
    <col min="260" max="260" width="8" style="44" customWidth="1"/>
    <col min="261" max="261" width="6.140625" style="44" customWidth="1"/>
    <col min="262" max="262" width="5.28515625" style="44" customWidth="1"/>
    <col min="263" max="263" width="9" style="44" customWidth="1"/>
    <col min="264" max="264" width="8.140625" style="44" customWidth="1"/>
    <col min="265" max="265" width="6" style="44" customWidth="1"/>
    <col min="266" max="266" width="8.85546875" style="44" customWidth="1"/>
    <col min="267" max="267" width="4.140625" style="44" customWidth="1"/>
    <col min="268" max="268" width="8.5703125" style="44" bestFit="1" customWidth="1"/>
    <col min="269" max="269" width="8.42578125" style="44" bestFit="1" customWidth="1"/>
    <col min="270" max="270" width="8.85546875" style="44" bestFit="1" customWidth="1"/>
    <col min="271" max="271" width="6.28515625" style="44" bestFit="1" customWidth="1"/>
    <col min="272" max="272" width="5.28515625" style="44" bestFit="1" customWidth="1"/>
    <col min="273" max="274" width="11.7109375" style="44" customWidth="1"/>
    <col min="275" max="508" width="9.140625" style="44"/>
    <col min="509" max="509" width="11.140625" style="44" customWidth="1"/>
    <col min="510" max="510" width="5.140625" style="44" customWidth="1"/>
    <col min="511" max="511" width="9.28515625" style="44" customWidth="1"/>
    <col min="512" max="512" width="8" style="44" customWidth="1"/>
    <col min="513" max="513" width="7.140625" style="44" customWidth="1"/>
    <col min="514" max="514" width="5.140625" style="44" customWidth="1"/>
    <col min="515" max="515" width="8.85546875" style="44" customWidth="1"/>
    <col min="516" max="516" width="8" style="44" customWidth="1"/>
    <col min="517" max="517" width="6.140625" style="44" customWidth="1"/>
    <col min="518" max="518" width="5.28515625" style="44" customWidth="1"/>
    <col min="519" max="519" width="9" style="44" customWidth="1"/>
    <col min="520" max="520" width="8.140625" style="44" customWidth="1"/>
    <col min="521" max="521" width="6" style="44" customWidth="1"/>
    <col min="522" max="522" width="8.85546875" style="44" customWidth="1"/>
    <col min="523" max="523" width="4.140625" style="44" customWidth="1"/>
    <col min="524" max="524" width="8.5703125" style="44" bestFit="1" customWidth="1"/>
    <col min="525" max="525" width="8.42578125" style="44" bestFit="1" customWidth="1"/>
    <col min="526" max="526" width="8.85546875" style="44" bestFit="1" customWidth="1"/>
    <col min="527" max="527" width="6.28515625" style="44" bestFit="1" customWidth="1"/>
    <col min="528" max="528" width="5.28515625" style="44" bestFit="1" customWidth="1"/>
    <col min="529" max="530" width="11.7109375" style="44" customWidth="1"/>
    <col min="531" max="764" width="9.140625" style="44"/>
    <col min="765" max="765" width="11.140625" style="44" customWidth="1"/>
    <col min="766" max="766" width="5.140625" style="44" customWidth="1"/>
    <col min="767" max="767" width="9.28515625" style="44" customWidth="1"/>
    <col min="768" max="768" width="8" style="44" customWidth="1"/>
    <col min="769" max="769" width="7.140625" style="44" customWidth="1"/>
    <col min="770" max="770" width="5.140625" style="44" customWidth="1"/>
    <col min="771" max="771" width="8.85546875" style="44" customWidth="1"/>
    <col min="772" max="772" width="8" style="44" customWidth="1"/>
    <col min="773" max="773" width="6.140625" style="44" customWidth="1"/>
    <col min="774" max="774" width="5.28515625" style="44" customWidth="1"/>
    <col min="775" max="775" width="9" style="44" customWidth="1"/>
    <col min="776" max="776" width="8.140625" style="44" customWidth="1"/>
    <col min="777" max="777" width="6" style="44" customWidth="1"/>
    <col min="778" max="778" width="8.85546875" style="44" customWidth="1"/>
    <col min="779" max="779" width="4.140625" style="44" customWidth="1"/>
    <col min="780" max="780" width="8.5703125" style="44" bestFit="1" customWidth="1"/>
    <col min="781" max="781" width="8.42578125" style="44" bestFit="1" customWidth="1"/>
    <col min="782" max="782" width="8.85546875" style="44" bestFit="1" customWidth="1"/>
    <col min="783" max="783" width="6.28515625" style="44" bestFit="1" customWidth="1"/>
    <col min="784" max="784" width="5.28515625" style="44" bestFit="1" customWidth="1"/>
    <col min="785" max="786" width="11.7109375" style="44" customWidth="1"/>
    <col min="787" max="1020" width="9.140625" style="44"/>
    <col min="1021" max="1021" width="11.140625" style="44" customWidth="1"/>
    <col min="1022" max="1022" width="5.140625" style="44" customWidth="1"/>
    <col min="1023" max="1023" width="9.28515625" style="44" customWidth="1"/>
    <col min="1024" max="1024" width="8" style="44" customWidth="1"/>
    <col min="1025" max="1025" width="7.140625" style="44" customWidth="1"/>
    <col min="1026" max="1026" width="5.140625" style="44" customWidth="1"/>
    <col min="1027" max="1027" width="8.85546875" style="44" customWidth="1"/>
    <col min="1028" max="1028" width="8" style="44" customWidth="1"/>
    <col min="1029" max="1029" width="6.140625" style="44" customWidth="1"/>
    <col min="1030" max="1030" width="5.28515625" style="44" customWidth="1"/>
    <col min="1031" max="1031" width="9" style="44" customWidth="1"/>
    <col min="1032" max="1032" width="8.140625" style="44" customWidth="1"/>
    <col min="1033" max="1033" width="6" style="44" customWidth="1"/>
    <col min="1034" max="1034" width="8.85546875" style="44" customWidth="1"/>
    <col min="1035" max="1035" width="4.140625" style="44" customWidth="1"/>
    <col min="1036" max="1036" width="8.5703125" style="44" bestFit="1" customWidth="1"/>
    <col min="1037" max="1037" width="8.42578125" style="44" bestFit="1" customWidth="1"/>
    <col min="1038" max="1038" width="8.85546875" style="44" bestFit="1" customWidth="1"/>
    <col min="1039" max="1039" width="6.28515625" style="44" bestFit="1" customWidth="1"/>
    <col min="1040" max="1040" width="5.28515625" style="44" bestFit="1" customWidth="1"/>
    <col min="1041" max="1042" width="11.7109375" style="44" customWidth="1"/>
    <col min="1043" max="1276" width="9.140625" style="44"/>
    <col min="1277" max="1277" width="11.140625" style="44" customWidth="1"/>
    <col min="1278" max="1278" width="5.140625" style="44" customWidth="1"/>
    <col min="1279" max="1279" width="9.28515625" style="44" customWidth="1"/>
    <col min="1280" max="1280" width="8" style="44" customWidth="1"/>
    <col min="1281" max="1281" width="7.140625" style="44" customWidth="1"/>
    <col min="1282" max="1282" width="5.140625" style="44" customWidth="1"/>
    <col min="1283" max="1283" width="8.85546875" style="44" customWidth="1"/>
    <col min="1284" max="1284" width="8" style="44" customWidth="1"/>
    <col min="1285" max="1285" width="6.140625" style="44" customWidth="1"/>
    <col min="1286" max="1286" width="5.28515625" style="44" customWidth="1"/>
    <col min="1287" max="1287" width="9" style="44" customWidth="1"/>
    <col min="1288" max="1288" width="8.140625" style="44" customWidth="1"/>
    <col min="1289" max="1289" width="6" style="44" customWidth="1"/>
    <col min="1290" max="1290" width="8.85546875" style="44" customWidth="1"/>
    <col min="1291" max="1291" width="4.140625" style="44" customWidth="1"/>
    <col min="1292" max="1292" width="8.5703125" style="44" bestFit="1" customWidth="1"/>
    <col min="1293" max="1293" width="8.42578125" style="44" bestFit="1" customWidth="1"/>
    <col min="1294" max="1294" width="8.85546875" style="44" bestFit="1" customWidth="1"/>
    <col min="1295" max="1295" width="6.28515625" style="44" bestFit="1" customWidth="1"/>
    <col min="1296" max="1296" width="5.28515625" style="44" bestFit="1" customWidth="1"/>
    <col min="1297" max="1298" width="11.7109375" style="44" customWidth="1"/>
    <col min="1299" max="1532" width="9.140625" style="44"/>
    <col min="1533" max="1533" width="11.140625" style="44" customWidth="1"/>
    <col min="1534" max="1534" width="5.140625" style="44" customWidth="1"/>
    <col min="1535" max="1535" width="9.28515625" style="44" customWidth="1"/>
    <col min="1536" max="1536" width="8" style="44" customWidth="1"/>
    <col min="1537" max="1537" width="7.140625" style="44" customWidth="1"/>
    <col min="1538" max="1538" width="5.140625" style="44" customWidth="1"/>
    <col min="1539" max="1539" width="8.85546875" style="44" customWidth="1"/>
    <col min="1540" max="1540" width="8" style="44" customWidth="1"/>
    <col min="1541" max="1541" width="6.140625" style="44" customWidth="1"/>
    <col min="1542" max="1542" width="5.28515625" style="44" customWidth="1"/>
    <col min="1543" max="1543" width="9" style="44" customWidth="1"/>
    <col min="1544" max="1544" width="8.140625" style="44" customWidth="1"/>
    <col min="1545" max="1545" width="6" style="44" customWidth="1"/>
    <col min="1546" max="1546" width="8.85546875" style="44" customWidth="1"/>
    <col min="1547" max="1547" width="4.140625" style="44" customWidth="1"/>
    <col min="1548" max="1548" width="8.5703125" style="44" bestFit="1" customWidth="1"/>
    <col min="1549" max="1549" width="8.42578125" style="44" bestFit="1" customWidth="1"/>
    <col min="1550" max="1550" width="8.85546875" style="44" bestFit="1" customWidth="1"/>
    <col min="1551" max="1551" width="6.28515625" style="44" bestFit="1" customWidth="1"/>
    <col min="1552" max="1552" width="5.28515625" style="44" bestFit="1" customWidth="1"/>
    <col min="1553" max="1554" width="11.7109375" style="44" customWidth="1"/>
    <col min="1555" max="1788" width="9.140625" style="44"/>
    <col min="1789" max="1789" width="11.140625" style="44" customWidth="1"/>
    <col min="1790" max="1790" width="5.140625" style="44" customWidth="1"/>
    <col min="1791" max="1791" width="9.28515625" style="44" customWidth="1"/>
    <col min="1792" max="1792" width="8" style="44" customWidth="1"/>
    <col min="1793" max="1793" width="7.140625" style="44" customWidth="1"/>
    <col min="1794" max="1794" width="5.140625" style="44" customWidth="1"/>
    <col min="1795" max="1795" width="8.85546875" style="44" customWidth="1"/>
    <col min="1796" max="1796" width="8" style="44" customWidth="1"/>
    <col min="1797" max="1797" width="6.140625" style="44" customWidth="1"/>
    <col min="1798" max="1798" width="5.28515625" style="44" customWidth="1"/>
    <col min="1799" max="1799" width="9" style="44" customWidth="1"/>
    <col min="1800" max="1800" width="8.140625" style="44" customWidth="1"/>
    <col min="1801" max="1801" width="6" style="44" customWidth="1"/>
    <col min="1802" max="1802" width="8.85546875" style="44" customWidth="1"/>
    <col min="1803" max="1803" width="4.140625" style="44" customWidth="1"/>
    <col min="1804" max="1804" width="8.5703125" style="44" bestFit="1" customWidth="1"/>
    <col min="1805" max="1805" width="8.42578125" style="44" bestFit="1" customWidth="1"/>
    <col min="1806" max="1806" width="8.85546875" style="44" bestFit="1" customWidth="1"/>
    <col min="1807" max="1807" width="6.28515625" style="44" bestFit="1" customWidth="1"/>
    <col min="1808" max="1808" width="5.28515625" style="44" bestFit="1" customWidth="1"/>
    <col min="1809" max="1810" width="11.7109375" style="44" customWidth="1"/>
    <col min="1811" max="2044" width="9.140625" style="44"/>
    <col min="2045" max="2045" width="11.140625" style="44" customWidth="1"/>
    <col min="2046" max="2046" width="5.140625" style="44" customWidth="1"/>
    <col min="2047" max="2047" width="9.28515625" style="44" customWidth="1"/>
    <col min="2048" max="2048" width="8" style="44" customWidth="1"/>
    <col min="2049" max="2049" width="7.140625" style="44" customWidth="1"/>
    <col min="2050" max="2050" width="5.140625" style="44" customWidth="1"/>
    <col min="2051" max="2051" width="8.85546875" style="44" customWidth="1"/>
    <col min="2052" max="2052" width="8" style="44" customWidth="1"/>
    <col min="2053" max="2053" width="6.140625" style="44" customWidth="1"/>
    <col min="2054" max="2054" width="5.28515625" style="44" customWidth="1"/>
    <col min="2055" max="2055" width="9" style="44" customWidth="1"/>
    <col min="2056" max="2056" width="8.140625" style="44" customWidth="1"/>
    <col min="2057" max="2057" width="6" style="44" customWidth="1"/>
    <col min="2058" max="2058" width="8.85546875" style="44" customWidth="1"/>
    <col min="2059" max="2059" width="4.140625" style="44" customWidth="1"/>
    <col min="2060" max="2060" width="8.5703125" style="44" bestFit="1" customWidth="1"/>
    <col min="2061" max="2061" width="8.42578125" style="44" bestFit="1" customWidth="1"/>
    <col min="2062" max="2062" width="8.85546875" style="44" bestFit="1" customWidth="1"/>
    <col min="2063" max="2063" width="6.28515625" style="44" bestFit="1" customWidth="1"/>
    <col min="2064" max="2064" width="5.28515625" style="44" bestFit="1" customWidth="1"/>
    <col min="2065" max="2066" width="11.7109375" style="44" customWidth="1"/>
    <col min="2067" max="2300" width="9.140625" style="44"/>
    <col min="2301" max="2301" width="11.140625" style="44" customWidth="1"/>
    <col min="2302" max="2302" width="5.140625" style="44" customWidth="1"/>
    <col min="2303" max="2303" width="9.28515625" style="44" customWidth="1"/>
    <col min="2304" max="2304" width="8" style="44" customWidth="1"/>
    <col min="2305" max="2305" width="7.140625" style="44" customWidth="1"/>
    <col min="2306" max="2306" width="5.140625" style="44" customWidth="1"/>
    <col min="2307" max="2307" width="8.85546875" style="44" customWidth="1"/>
    <col min="2308" max="2308" width="8" style="44" customWidth="1"/>
    <col min="2309" max="2309" width="6.140625" style="44" customWidth="1"/>
    <col min="2310" max="2310" width="5.28515625" style="44" customWidth="1"/>
    <col min="2311" max="2311" width="9" style="44" customWidth="1"/>
    <col min="2312" max="2312" width="8.140625" style="44" customWidth="1"/>
    <col min="2313" max="2313" width="6" style="44" customWidth="1"/>
    <col min="2314" max="2314" width="8.85546875" style="44" customWidth="1"/>
    <col min="2315" max="2315" width="4.140625" style="44" customWidth="1"/>
    <col min="2316" max="2316" width="8.5703125" style="44" bestFit="1" customWidth="1"/>
    <col min="2317" max="2317" width="8.42578125" style="44" bestFit="1" customWidth="1"/>
    <col min="2318" max="2318" width="8.85546875" style="44" bestFit="1" customWidth="1"/>
    <col min="2319" max="2319" width="6.28515625" style="44" bestFit="1" customWidth="1"/>
    <col min="2320" max="2320" width="5.28515625" style="44" bestFit="1" customWidth="1"/>
    <col min="2321" max="2322" width="11.7109375" style="44" customWidth="1"/>
    <col min="2323" max="2556" width="9.140625" style="44"/>
    <col min="2557" max="2557" width="11.140625" style="44" customWidth="1"/>
    <col min="2558" max="2558" width="5.140625" style="44" customWidth="1"/>
    <col min="2559" max="2559" width="9.28515625" style="44" customWidth="1"/>
    <col min="2560" max="2560" width="8" style="44" customWidth="1"/>
    <col min="2561" max="2561" width="7.140625" style="44" customWidth="1"/>
    <col min="2562" max="2562" width="5.140625" style="44" customWidth="1"/>
    <col min="2563" max="2563" width="8.85546875" style="44" customWidth="1"/>
    <col min="2564" max="2564" width="8" style="44" customWidth="1"/>
    <col min="2565" max="2565" width="6.140625" style="44" customWidth="1"/>
    <col min="2566" max="2566" width="5.28515625" style="44" customWidth="1"/>
    <col min="2567" max="2567" width="9" style="44" customWidth="1"/>
    <col min="2568" max="2568" width="8.140625" style="44" customWidth="1"/>
    <col min="2569" max="2569" width="6" style="44" customWidth="1"/>
    <col min="2570" max="2570" width="8.85546875" style="44" customWidth="1"/>
    <col min="2571" max="2571" width="4.140625" style="44" customWidth="1"/>
    <col min="2572" max="2572" width="8.5703125" style="44" bestFit="1" customWidth="1"/>
    <col min="2573" max="2573" width="8.42578125" style="44" bestFit="1" customWidth="1"/>
    <col min="2574" max="2574" width="8.85546875" style="44" bestFit="1" customWidth="1"/>
    <col min="2575" max="2575" width="6.28515625" style="44" bestFit="1" customWidth="1"/>
    <col min="2576" max="2576" width="5.28515625" style="44" bestFit="1" customWidth="1"/>
    <col min="2577" max="2578" width="11.7109375" style="44" customWidth="1"/>
    <col min="2579" max="2812" width="9.140625" style="44"/>
    <col min="2813" max="2813" width="11.140625" style="44" customWidth="1"/>
    <col min="2814" max="2814" width="5.140625" style="44" customWidth="1"/>
    <col min="2815" max="2815" width="9.28515625" style="44" customWidth="1"/>
    <col min="2816" max="2816" width="8" style="44" customWidth="1"/>
    <col min="2817" max="2817" width="7.140625" style="44" customWidth="1"/>
    <col min="2818" max="2818" width="5.140625" style="44" customWidth="1"/>
    <col min="2819" max="2819" width="8.85546875" style="44" customWidth="1"/>
    <col min="2820" max="2820" width="8" style="44" customWidth="1"/>
    <col min="2821" max="2821" width="6.140625" style="44" customWidth="1"/>
    <col min="2822" max="2822" width="5.28515625" style="44" customWidth="1"/>
    <col min="2823" max="2823" width="9" style="44" customWidth="1"/>
    <col min="2824" max="2824" width="8.140625" style="44" customWidth="1"/>
    <col min="2825" max="2825" width="6" style="44" customWidth="1"/>
    <col min="2826" max="2826" width="8.85546875" style="44" customWidth="1"/>
    <col min="2827" max="2827" width="4.140625" style="44" customWidth="1"/>
    <col min="2828" max="2828" width="8.5703125" style="44" bestFit="1" customWidth="1"/>
    <col min="2829" max="2829" width="8.42578125" style="44" bestFit="1" customWidth="1"/>
    <col min="2830" max="2830" width="8.85546875" style="44" bestFit="1" customWidth="1"/>
    <col min="2831" max="2831" width="6.28515625" style="44" bestFit="1" customWidth="1"/>
    <col min="2832" max="2832" width="5.28515625" style="44" bestFit="1" customWidth="1"/>
    <col min="2833" max="2834" width="11.7109375" style="44" customWidth="1"/>
    <col min="2835" max="3068" width="9.140625" style="44"/>
    <col min="3069" max="3069" width="11.140625" style="44" customWidth="1"/>
    <col min="3070" max="3070" width="5.140625" style="44" customWidth="1"/>
    <col min="3071" max="3071" width="9.28515625" style="44" customWidth="1"/>
    <col min="3072" max="3072" width="8" style="44" customWidth="1"/>
    <col min="3073" max="3073" width="7.140625" style="44" customWidth="1"/>
    <col min="3074" max="3074" width="5.140625" style="44" customWidth="1"/>
    <col min="3075" max="3075" width="8.85546875" style="44" customWidth="1"/>
    <col min="3076" max="3076" width="8" style="44" customWidth="1"/>
    <col min="3077" max="3077" width="6.140625" style="44" customWidth="1"/>
    <col min="3078" max="3078" width="5.28515625" style="44" customWidth="1"/>
    <col min="3079" max="3079" width="9" style="44" customWidth="1"/>
    <col min="3080" max="3080" width="8.140625" style="44" customWidth="1"/>
    <col min="3081" max="3081" width="6" style="44" customWidth="1"/>
    <col min="3082" max="3082" width="8.85546875" style="44" customWidth="1"/>
    <col min="3083" max="3083" width="4.140625" style="44" customWidth="1"/>
    <col min="3084" max="3084" width="8.5703125" style="44" bestFit="1" customWidth="1"/>
    <col min="3085" max="3085" width="8.42578125" style="44" bestFit="1" customWidth="1"/>
    <col min="3086" max="3086" width="8.85546875" style="44" bestFit="1" customWidth="1"/>
    <col min="3087" max="3087" width="6.28515625" style="44" bestFit="1" customWidth="1"/>
    <col min="3088" max="3088" width="5.28515625" style="44" bestFit="1" customWidth="1"/>
    <col min="3089" max="3090" width="11.7109375" style="44" customWidth="1"/>
    <col min="3091" max="3324" width="9.140625" style="44"/>
    <col min="3325" max="3325" width="11.140625" style="44" customWidth="1"/>
    <col min="3326" max="3326" width="5.140625" style="44" customWidth="1"/>
    <col min="3327" max="3327" width="9.28515625" style="44" customWidth="1"/>
    <col min="3328" max="3328" width="8" style="44" customWidth="1"/>
    <col min="3329" max="3329" width="7.140625" style="44" customWidth="1"/>
    <col min="3330" max="3330" width="5.140625" style="44" customWidth="1"/>
    <col min="3331" max="3331" width="8.85546875" style="44" customWidth="1"/>
    <col min="3332" max="3332" width="8" style="44" customWidth="1"/>
    <col min="3333" max="3333" width="6.140625" style="44" customWidth="1"/>
    <col min="3334" max="3334" width="5.28515625" style="44" customWidth="1"/>
    <col min="3335" max="3335" width="9" style="44" customWidth="1"/>
    <col min="3336" max="3336" width="8.140625" style="44" customWidth="1"/>
    <col min="3337" max="3337" width="6" style="44" customWidth="1"/>
    <col min="3338" max="3338" width="8.85546875" style="44" customWidth="1"/>
    <col min="3339" max="3339" width="4.140625" style="44" customWidth="1"/>
    <col min="3340" max="3340" width="8.5703125" style="44" bestFit="1" customWidth="1"/>
    <col min="3341" max="3341" width="8.42578125" style="44" bestFit="1" customWidth="1"/>
    <col min="3342" max="3342" width="8.85546875" style="44" bestFit="1" customWidth="1"/>
    <col min="3343" max="3343" width="6.28515625" style="44" bestFit="1" customWidth="1"/>
    <col min="3344" max="3344" width="5.28515625" style="44" bestFit="1" customWidth="1"/>
    <col min="3345" max="3346" width="11.7109375" style="44" customWidth="1"/>
    <col min="3347" max="3580" width="9.140625" style="44"/>
    <col min="3581" max="3581" width="11.140625" style="44" customWidth="1"/>
    <col min="3582" max="3582" width="5.140625" style="44" customWidth="1"/>
    <col min="3583" max="3583" width="9.28515625" style="44" customWidth="1"/>
    <col min="3584" max="3584" width="8" style="44" customWidth="1"/>
    <col min="3585" max="3585" width="7.140625" style="44" customWidth="1"/>
    <col min="3586" max="3586" width="5.140625" style="44" customWidth="1"/>
    <col min="3587" max="3587" width="8.85546875" style="44" customWidth="1"/>
    <col min="3588" max="3588" width="8" style="44" customWidth="1"/>
    <col min="3589" max="3589" width="6.140625" style="44" customWidth="1"/>
    <col min="3590" max="3590" width="5.28515625" style="44" customWidth="1"/>
    <col min="3591" max="3591" width="9" style="44" customWidth="1"/>
    <col min="3592" max="3592" width="8.140625" style="44" customWidth="1"/>
    <col min="3593" max="3593" width="6" style="44" customWidth="1"/>
    <col min="3594" max="3594" width="8.85546875" style="44" customWidth="1"/>
    <col min="3595" max="3595" width="4.140625" style="44" customWidth="1"/>
    <col min="3596" max="3596" width="8.5703125" style="44" bestFit="1" customWidth="1"/>
    <col min="3597" max="3597" width="8.42578125" style="44" bestFit="1" customWidth="1"/>
    <col min="3598" max="3598" width="8.85546875" style="44" bestFit="1" customWidth="1"/>
    <col min="3599" max="3599" width="6.28515625" style="44" bestFit="1" customWidth="1"/>
    <col min="3600" max="3600" width="5.28515625" style="44" bestFit="1" customWidth="1"/>
    <col min="3601" max="3602" width="11.7109375" style="44" customWidth="1"/>
    <col min="3603" max="3836" width="9.140625" style="44"/>
    <col min="3837" max="3837" width="11.140625" style="44" customWidth="1"/>
    <col min="3838" max="3838" width="5.140625" style="44" customWidth="1"/>
    <col min="3839" max="3839" width="9.28515625" style="44" customWidth="1"/>
    <col min="3840" max="3840" width="8" style="44" customWidth="1"/>
    <col min="3841" max="3841" width="7.140625" style="44" customWidth="1"/>
    <col min="3842" max="3842" width="5.140625" style="44" customWidth="1"/>
    <col min="3843" max="3843" width="8.85546875" style="44" customWidth="1"/>
    <col min="3844" max="3844" width="8" style="44" customWidth="1"/>
    <col min="3845" max="3845" width="6.140625" style="44" customWidth="1"/>
    <col min="3846" max="3846" width="5.28515625" style="44" customWidth="1"/>
    <col min="3847" max="3847" width="9" style="44" customWidth="1"/>
    <col min="3848" max="3848" width="8.140625" style="44" customWidth="1"/>
    <col min="3849" max="3849" width="6" style="44" customWidth="1"/>
    <col min="3850" max="3850" width="8.85546875" style="44" customWidth="1"/>
    <col min="3851" max="3851" width="4.140625" style="44" customWidth="1"/>
    <col min="3852" max="3852" width="8.5703125" style="44" bestFit="1" customWidth="1"/>
    <col min="3853" max="3853" width="8.42578125" style="44" bestFit="1" customWidth="1"/>
    <col min="3854" max="3854" width="8.85546875" style="44" bestFit="1" customWidth="1"/>
    <col min="3855" max="3855" width="6.28515625" style="44" bestFit="1" customWidth="1"/>
    <col min="3856" max="3856" width="5.28515625" style="44" bestFit="1" customWidth="1"/>
    <col min="3857" max="3858" width="11.7109375" style="44" customWidth="1"/>
    <col min="3859" max="4092" width="9.140625" style="44"/>
    <col min="4093" max="4093" width="11.140625" style="44" customWidth="1"/>
    <col min="4094" max="4094" width="5.140625" style="44" customWidth="1"/>
    <col min="4095" max="4095" width="9.28515625" style="44" customWidth="1"/>
    <col min="4096" max="4096" width="8" style="44" customWidth="1"/>
    <col min="4097" max="4097" width="7.140625" style="44" customWidth="1"/>
    <col min="4098" max="4098" width="5.140625" style="44" customWidth="1"/>
    <col min="4099" max="4099" width="8.85546875" style="44" customWidth="1"/>
    <col min="4100" max="4100" width="8" style="44" customWidth="1"/>
    <col min="4101" max="4101" width="6.140625" style="44" customWidth="1"/>
    <col min="4102" max="4102" width="5.28515625" style="44" customWidth="1"/>
    <col min="4103" max="4103" width="9" style="44" customWidth="1"/>
    <col min="4104" max="4104" width="8.140625" style="44" customWidth="1"/>
    <col min="4105" max="4105" width="6" style="44" customWidth="1"/>
    <col min="4106" max="4106" width="8.85546875" style="44" customWidth="1"/>
    <col min="4107" max="4107" width="4.140625" style="44" customWidth="1"/>
    <col min="4108" max="4108" width="8.5703125" style="44" bestFit="1" customWidth="1"/>
    <col min="4109" max="4109" width="8.42578125" style="44" bestFit="1" customWidth="1"/>
    <col min="4110" max="4110" width="8.85546875" style="44" bestFit="1" customWidth="1"/>
    <col min="4111" max="4111" width="6.28515625" style="44" bestFit="1" customWidth="1"/>
    <col min="4112" max="4112" width="5.28515625" style="44" bestFit="1" customWidth="1"/>
    <col min="4113" max="4114" width="11.7109375" style="44" customWidth="1"/>
    <col min="4115" max="4348" width="9.140625" style="44"/>
    <col min="4349" max="4349" width="11.140625" style="44" customWidth="1"/>
    <col min="4350" max="4350" width="5.140625" style="44" customWidth="1"/>
    <col min="4351" max="4351" width="9.28515625" style="44" customWidth="1"/>
    <col min="4352" max="4352" width="8" style="44" customWidth="1"/>
    <col min="4353" max="4353" width="7.140625" style="44" customWidth="1"/>
    <col min="4354" max="4354" width="5.140625" style="44" customWidth="1"/>
    <col min="4355" max="4355" width="8.85546875" style="44" customWidth="1"/>
    <col min="4356" max="4356" width="8" style="44" customWidth="1"/>
    <col min="4357" max="4357" width="6.140625" style="44" customWidth="1"/>
    <col min="4358" max="4358" width="5.28515625" style="44" customWidth="1"/>
    <col min="4359" max="4359" width="9" style="44" customWidth="1"/>
    <col min="4360" max="4360" width="8.140625" style="44" customWidth="1"/>
    <col min="4361" max="4361" width="6" style="44" customWidth="1"/>
    <col min="4362" max="4362" width="8.85546875" style="44" customWidth="1"/>
    <col min="4363" max="4363" width="4.140625" style="44" customWidth="1"/>
    <col min="4364" max="4364" width="8.5703125" style="44" bestFit="1" customWidth="1"/>
    <col min="4365" max="4365" width="8.42578125" style="44" bestFit="1" customWidth="1"/>
    <col min="4366" max="4366" width="8.85546875" style="44" bestFit="1" customWidth="1"/>
    <col min="4367" max="4367" width="6.28515625" style="44" bestFit="1" customWidth="1"/>
    <col min="4368" max="4368" width="5.28515625" style="44" bestFit="1" customWidth="1"/>
    <col min="4369" max="4370" width="11.7109375" style="44" customWidth="1"/>
    <col min="4371" max="4604" width="9.140625" style="44"/>
    <col min="4605" max="4605" width="11.140625" style="44" customWidth="1"/>
    <col min="4606" max="4606" width="5.140625" style="44" customWidth="1"/>
    <col min="4607" max="4607" width="9.28515625" style="44" customWidth="1"/>
    <col min="4608" max="4608" width="8" style="44" customWidth="1"/>
    <col min="4609" max="4609" width="7.140625" style="44" customWidth="1"/>
    <col min="4610" max="4610" width="5.140625" style="44" customWidth="1"/>
    <col min="4611" max="4611" width="8.85546875" style="44" customWidth="1"/>
    <col min="4612" max="4612" width="8" style="44" customWidth="1"/>
    <col min="4613" max="4613" width="6.140625" style="44" customWidth="1"/>
    <col min="4614" max="4614" width="5.28515625" style="44" customWidth="1"/>
    <col min="4615" max="4615" width="9" style="44" customWidth="1"/>
    <col min="4616" max="4616" width="8.140625" style="44" customWidth="1"/>
    <col min="4617" max="4617" width="6" style="44" customWidth="1"/>
    <col min="4618" max="4618" width="8.85546875" style="44" customWidth="1"/>
    <col min="4619" max="4619" width="4.140625" style="44" customWidth="1"/>
    <col min="4620" max="4620" width="8.5703125" style="44" bestFit="1" customWidth="1"/>
    <col min="4621" max="4621" width="8.42578125" style="44" bestFit="1" customWidth="1"/>
    <col min="4622" max="4622" width="8.85546875" style="44" bestFit="1" customWidth="1"/>
    <col min="4623" max="4623" width="6.28515625" style="44" bestFit="1" customWidth="1"/>
    <col min="4624" max="4624" width="5.28515625" style="44" bestFit="1" customWidth="1"/>
    <col min="4625" max="4626" width="11.7109375" style="44" customWidth="1"/>
    <col min="4627" max="4860" width="9.140625" style="44"/>
    <col min="4861" max="4861" width="11.140625" style="44" customWidth="1"/>
    <col min="4862" max="4862" width="5.140625" style="44" customWidth="1"/>
    <col min="4863" max="4863" width="9.28515625" style="44" customWidth="1"/>
    <col min="4864" max="4864" width="8" style="44" customWidth="1"/>
    <col min="4865" max="4865" width="7.140625" style="44" customWidth="1"/>
    <col min="4866" max="4866" width="5.140625" style="44" customWidth="1"/>
    <col min="4867" max="4867" width="8.85546875" style="44" customWidth="1"/>
    <col min="4868" max="4868" width="8" style="44" customWidth="1"/>
    <col min="4869" max="4869" width="6.140625" style="44" customWidth="1"/>
    <col min="4870" max="4870" width="5.28515625" style="44" customWidth="1"/>
    <col min="4871" max="4871" width="9" style="44" customWidth="1"/>
    <col min="4872" max="4872" width="8.140625" style="44" customWidth="1"/>
    <col min="4873" max="4873" width="6" style="44" customWidth="1"/>
    <col min="4874" max="4874" width="8.85546875" style="44" customWidth="1"/>
    <col min="4875" max="4875" width="4.140625" style="44" customWidth="1"/>
    <col min="4876" max="4876" width="8.5703125" style="44" bestFit="1" customWidth="1"/>
    <col min="4877" max="4877" width="8.42578125" style="44" bestFit="1" customWidth="1"/>
    <col min="4878" max="4878" width="8.85546875" style="44" bestFit="1" customWidth="1"/>
    <col min="4879" max="4879" width="6.28515625" style="44" bestFit="1" customWidth="1"/>
    <col min="4880" max="4880" width="5.28515625" style="44" bestFit="1" customWidth="1"/>
    <col min="4881" max="4882" width="11.7109375" style="44" customWidth="1"/>
    <col min="4883" max="5116" width="9.140625" style="44"/>
    <col min="5117" max="5117" width="11.140625" style="44" customWidth="1"/>
    <col min="5118" max="5118" width="5.140625" style="44" customWidth="1"/>
    <col min="5119" max="5119" width="9.28515625" style="44" customWidth="1"/>
    <col min="5120" max="5120" width="8" style="44" customWidth="1"/>
    <col min="5121" max="5121" width="7.140625" style="44" customWidth="1"/>
    <col min="5122" max="5122" width="5.140625" style="44" customWidth="1"/>
    <col min="5123" max="5123" width="8.85546875" style="44" customWidth="1"/>
    <col min="5124" max="5124" width="8" style="44" customWidth="1"/>
    <col min="5125" max="5125" width="6.140625" style="44" customWidth="1"/>
    <col min="5126" max="5126" width="5.28515625" style="44" customWidth="1"/>
    <col min="5127" max="5127" width="9" style="44" customWidth="1"/>
    <col min="5128" max="5128" width="8.140625" style="44" customWidth="1"/>
    <col min="5129" max="5129" width="6" style="44" customWidth="1"/>
    <col min="5130" max="5130" width="8.85546875" style="44" customWidth="1"/>
    <col min="5131" max="5131" width="4.140625" style="44" customWidth="1"/>
    <col min="5132" max="5132" width="8.5703125" style="44" bestFit="1" customWidth="1"/>
    <col min="5133" max="5133" width="8.42578125" style="44" bestFit="1" customWidth="1"/>
    <col min="5134" max="5134" width="8.85546875" style="44" bestFit="1" customWidth="1"/>
    <col min="5135" max="5135" width="6.28515625" style="44" bestFit="1" customWidth="1"/>
    <col min="5136" max="5136" width="5.28515625" style="44" bestFit="1" customWidth="1"/>
    <col min="5137" max="5138" width="11.7109375" style="44" customWidth="1"/>
    <col min="5139" max="5372" width="9.140625" style="44"/>
    <col min="5373" max="5373" width="11.140625" style="44" customWidth="1"/>
    <col min="5374" max="5374" width="5.140625" style="44" customWidth="1"/>
    <col min="5375" max="5375" width="9.28515625" style="44" customWidth="1"/>
    <col min="5376" max="5376" width="8" style="44" customWidth="1"/>
    <col min="5377" max="5377" width="7.140625" style="44" customWidth="1"/>
    <col min="5378" max="5378" width="5.140625" style="44" customWidth="1"/>
    <col min="5379" max="5379" width="8.85546875" style="44" customWidth="1"/>
    <col min="5380" max="5380" width="8" style="44" customWidth="1"/>
    <col min="5381" max="5381" width="6.140625" style="44" customWidth="1"/>
    <col min="5382" max="5382" width="5.28515625" style="44" customWidth="1"/>
    <col min="5383" max="5383" width="9" style="44" customWidth="1"/>
    <col min="5384" max="5384" width="8.140625" style="44" customWidth="1"/>
    <col min="5385" max="5385" width="6" style="44" customWidth="1"/>
    <col min="5386" max="5386" width="8.85546875" style="44" customWidth="1"/>
    <col min="5387" max="5387" width="4.140625" style="44" customWidth="1"/>
    <col min="5388" max="5388" width="8.5703125" style="44" bestFit="1" customWidth="1"/>
    <col min="5389" max="5389" width="8.42578125" style="44" bestFit="1" customWidth="1"/>
    <col min="5390" max="5390" width="8.85546875" style="44" bestFit="1" customWidth="1"/>
    <col min="5391" max="5391" width="6.28515625" style="44" bestFit="1" customWidth="1"/>
    <col min="5392" max="5392" width="5.28515625" style="44" bestFit="1" customWidth="1"/>
    <col min="5393" max="5394" width="11.7109375" style="44" customWidth="1"/>
    <col min="5395" max="5628" width="9.140625" style="44"/>
    <col min="5629" max="5629" width="11.140625" style="44" customWidth="1"/>
    <col min="5630" max="5630" width="5.140625" style="44" customWidth="1"/>
    <col min="5631" max="5631" width="9.28515625" style="44" customWidth="1"/>
    <col min="5632" max="5632" width="8" style="44" customWidth="1"/>
    <col min="5633" max="5633" width="7.140625" style="44" customWidth="1"/>
    <col min="5634" max="5634" width="5.140625" style="44" customWidth="1"/>
    <col min="5635" max="5635" width="8.85546875" style="44" customWidth="1"/>
    <col min="5636" max="5636" width="8" style="44" customWidth="1"/>
    <col min="5637" max="5637" width="6.140625" style="44" customWidth="1"/>
    <col min="5638" max="5638" width="5.28515625" style="44" customWidth="1"/>
    <col min="5639" max="5639" width="9" style="44" customWidth="1"/>
    <col min="5640" max="5640" width="8.140625" style="44" customWidth="1"/>
    <col min="5641" max="5641" width="6" style="44" customWidth="1"/>
    <col min="5642" max="5642" width="8.85546875" style="44" customWidth="1"/>
    <col min="5643" max="5643" width="4.140625" style="44" customWidth="1"/>
    <col min="5644" max="5644" width="8.5703125" style="44" bestFit="1" customWidth="1"/>
    <col min="5645" max="5645" width="8.42578125" style="44" bestFit="1" customWidth="1"/>
    <col min="5646" max="5646" width="8.85546875" style="44" bestFit="1" customWidth="1"/>
    <col min="5647" max="5647" width="6.28515625" style="44" bestFit="1" customWidth="1"/>
    <col min="5648" max="5648" width="5.28515625" style="44" bestFit="1" customWidth="1"/>
    <col min="5649" max="5650" width="11.7109375" style="44" customWidth="1"/>
    <col min="5651" max="5884" width="9.140625" style="44"/>
    <col min="5885" max="5885" width="11.140625" style="44" customWidth="1"/>
    <col min="5886" max="5886" width="5.140625" style="44" customWidth="1"/>
    <col min="5887" max="5887" width="9.28515625" style="44" customWidth="1"/>
    <col min="5888" max="5888" width="8" style="44" customWidth="1"/>
    <col min="5889" max="5889" width="7.140625" style="44" customWidth="1"/>
    <col min="5890" max="5890" width="5.140625" style="44" customWidth="1"/>
    <col min="5891" max="5891" width="8.85546875" style="44" customWidth="1"/>
    <col min="5892" max="5892" width="8" style="44" customWidth="1"/>
    <col min="5893" max="5893" width="6.140625" style="44" customWidth="1"/>
    <col min="5894" max="5894" width="5.28515625" style="44" customWidth="1"/>
    <col min="5895" max="5895" width="9" style="44" customWidth="1"/>
    <col min="5896" max="5896" width="8.140625" style="44" customWidth="1"/>
    <col min="5897" max="5897" width="6" style="44" customWidth="1"/>
    <col min="5898" max="5898" width="8.85546875" style="44" customWidth="1"/>
    <col min="5899" max="5899" width="4.140625" style="44" customWidth="1"/>
    <col min="5900" max="5900" width="8.5703125" style="44" bestFit="1" customWidth="1"/>
    <col min="5901" max="5901" width="8.42578125" style="44" bestFit="1" customWidth="1"/>
    <col min="5902" max="5902" width="8.85546875" style="44" bestFit="1" customWidth="1"/>
    <col min="5903" max="5903" width="6.28515625" style="44" bestFit="1" customWidth="1"/>
    <col min="5904" max="5904" width="5.28515625" style="44" bestFit="1" customWidth="1"/>
    <col min="5905" max="5906" width="11.7109375" style="44" customWidth="1"/>
    <col min="5907" max="6140" width="9.140625" style="44"/>
    <col min="6141" max="6141" width="11.140625" style="44" customWidth="1"/>
    <col min="6142" max="6142" width="5.140625" style="44" customWidth="1"/>
    <col min="6143" max="6143" width="9.28515625" style="44" customWidth="1"/>
    <col min="6144" max="6144" width="8" style="44" customWidth="1"/>
    <col min="6145" max="6145" width="7.140625" style="44" customWidth="1"/>
    <col min="6146" max="6146" width="5.140625" style="44" customWidth="1"/>
    <col min="6147" max="6147" width="8.85546875" style="44" customWidth="1"/>
    <col min="6148" max="6148" width="8" style="44" customWidth="1"/>
    <col min="6149" max="6149" width="6.140625" style="44" customWidth="1"/>
    <col min="6150" max="6150" width="5.28515625" style="44" customWidth="1"/>
    <col min="6151" max="6151" width="9" style="44" customWidth="1"/>
    <col min="6152" max="6152" width="8.140625" style="44" customWidth="1"/>
    <col min="6153" max="6153" width="6" style="44" customWidth="1"/>
    <col min="6154" max="6154" width="8.85546875" style="44" customWidth="1"/>
    <col min="6155" max="6155" width="4.140625" style="44" customWidth="1"/>
    <col min="6156" max="6156" width="8.5703125" style="44" bestFit="1" customWidth="1"/>
    <col min="6157" max="6157" width="8.42578125" style="44" bestFit="1" customWidth="1"/>
    <col min="6158" max="6158" width="8.85546875" style="44" bestFit="1" customWidth="1"/>
    <col min="6159" max="6159" width="6.28515625" style="44" bestFit="1" customWidth="1"/>
    <col min="6160" max="6160" width="5.28515625" style="44" bestFit="1" customWidth="1"/>
    <col min="6161" max="6162" width="11.7109375" style="44" customWidth="1"/>
    <col min="6163" max="6396" width="9.140625" style="44"/>
    <col min="6397" max="6397" width="11.140625" style="44" customWidth="1"/>
    <col min="6398" max="6398" width="5.140625" style="44" customWidth="1"/>
    <col min="6399" max="6399" width="9.28515625" style="44" customWidth="1"/>
    <col min="6400" max="6400" width="8" style="44" customWidth="1"/>
    <col min="6401" max="6401" width="7.140625" style="44" customWidth="1"/>
    <col min="6402" max="6402" width="5.140625" style="44" customWidth="1"/>
    <col min="6403" max="6403" width="8.85546875" style="44" customWidth="1"/>
    <col min="6404" max="6404" width="8" style="44" customWidth="1"/>
    <col min="6405" max="6405" width="6.140625" style="44" customWidth="1"/>
    <col min="6406" max="6406" width="5.28515625" style="44" customWidth="1"/>
    <col min="6407" max="6407" width="9" style="44" customWidth="1"/>
    <col min="6408" max="6408" width="8.140625" style="44" customWidth="1"/>
    <col min="6409" max="6409" width="6" style="44" customWidth="1"/>
    <col min="6410" max="6410" width="8.85546875" style="44" customWidth="1"/>
    <col min="6411" max="6411" width="4.140625" style="44" customWidth="1"/>
    <col min="6412" max="6412" width="8.5703125" style="44" bestFit="1" customWidth="1"/>
    <col min="6413" max="6413" width="8.42578125" style="44" bestFit="1" customWidth="1"/>
    <col min="6414" max="6414" width="8.85546875" style="44" bestFit="1" customWidth="1"/>
    <col min="6415" max="6415" width="6.28515625" style="44" bestFit="1" customWidth="1"/>
    <col min="6416" max="6416" width="5.28515625" style="44" bestFit="1" customWidth="1"/>
    <col min="6417" max="6418" width="11.7109375" style="44" customWidth="1"/>
    <col min="6419" max="6652" width="9.140625" style="44"/>
    <col min="6653" max="6653" width="11.140625" style="44" customWidth="1"/>
    <col min="6654" max="6654" width="5.140625" style="44" customWidth="1"/>
    <col min="6655" max="6655" width="9.28515625" style="44" customWidth="1"/>
    <col min="6656" max="6656" width="8" style="44" customWidth="1"/>
    <col min="6657" max="6657" width="7.140625" style="44" customWidth="1"/>
    <col min="6658" max="6658" width="5.140625" style="44" customWidth="1"/>
    <col min="6659" max="6659" width="8.85546875" style="44" customWidth="1"/>
    <col min="6660" max="6660" width="8" style="44" customWidth="1"/>
    <col min="6661" max="6661" width="6.140625" style="44" customWidth="1"/>
    <col min="6662" max="6662" width="5.28515625" style="44" customWidth="1"/>
    <col min="6663" max="6663" width="9" style="44" customWidth="1"/>
    <col min="6664" max="6664" width="8.140625" style="44" customWidth="1"/>
    <col min="6665" max="6665" width="6" style="44" customWidth="1"/>
    <col min="6666" max="6666" width="8.85546875" style="44" customWidth="1"/>
    <col min="6667" max="6667" width="4.140625" style="44" customWidth="1"/>
    <col min="6668" max="6668" width="8.5703125" style="44" bestFit="1" customWidth="1"/>
    <col min="6669" max="6669" width="8.42578125" style="44" bestFit="1" customWidth="1"/>
    <col min="6670" max="6670" width="8.85546875" style="44" bestFit="1" customWidth="1"/>
    <col min="6671" max="6671" width="6.28515625" style="44" bestFit="1" customWidth="1"/>
    <col min="6672" max="6672" width="5.28515625" style="44" bestFit="1" customWidth="1"/>
    <col min="6673" max="6674" width="11.7109375" style="44" customWidth="1"/>
    <col min="6675" max="6908" width="9.140625" style="44"/>
    <col min="6909" max="6909" width="11.140625" style="44" customWidth="1"/>
    <col min="6910" max="6910" width="5.140625" style="44" customWidth="1"/>
    <col min="6911" max="6911" width="9.28515625" style="44" customWidth="1"/>
    <col min="6912" max="6912" width="8" style="44" customWidth="1"/>
    <col min="6913" max="6913" width="7.140625" style="44" customWidth="1"/>
    <col min="6914" max="6914" width="5.140625" style="44" customWidth="1"/>
    <col min="6915" max="6915" width="8.85546875" style="44" customWidth="1"/>
    <col min="6916" max="6916" width="8" style="44" customWidth="1"/>
    <col min="6917" max="6917" width="6.140625" style="44" customWidth="1"/>
    <col min="6918" max="6918" width="5.28515625" style="44" customWidth="1"/>
    <col min="6919" max="6919" width="9" style="44" customWidth="1"/>
    <col min="6920" max="6920" width="8.140625" style="44" customWidth="1"/>
    <col min="6921" max="6921" width="6" style="44" customWidth="1"/>
    <col min="6922" max="6922" width="8.85546875" style="44" customWidth="1"/>
    <col min="6923" max="6923" width="4.140625" style="44" customWidth="1"/>
    <col min="6924" max="6924" width="8.5703125" style="44" bestFit="1" customWidth="1"/>
    <col min="6925" max="6925" width="8.42578125" style="44" bestFit="1" customWidth="1"/>
    <col min="6926" max="6926" width="8.85546875" style="44" bestFit="1" customWidth="1"/>
    <col min="6927" max="6927" width="6.28515625" style="44" bestFit="1" customWidth="1"/>
    <col min="6928" max="6928" width="5.28515625" style="44" bestFit="1" customWidth="1"/>
    <col min="6929" max="6930" width="11.7109375" style="44" customWidth="1"/>
    <col min="6931" max="7164" width="9.140625" style="44"/>
    <col min="7165" max="7165" width="11.140625" style="44" customWidth="1"/>
    <col min="7166" max="7166" width="5.140625" style="44" customWidth="1"/>
    <col min="7167" max="7167" width="9.28515625" style="44" customWidth="1"/>
    <col min="7168" max="7168" width="8" style="44" customWidth="1"/>
    <col min="7169" max="7169" width="7.140625" style="44" customWidth="1"/>
    <col min="7170" max="7170" width="5.140625" style="44" customWidth="1"/>
    <col min="7171" max="7171" width="8.85546875" style="44" customWidth="1"/>
    <col min="7172" max="7172" width="8" style="44" customWidth="1"/>
    <col min="7173" max="7173" width="6.140625" style="44" customWidth="1"/>
    <col min="7174" max="7174" width="5.28515625" style="44" customWidth="1"/>
    <col min="7175" max="7175" width="9" style="44" customWidth="1"/>
    <col min="7176" max="7176" width="8.140625" style="44" customWidth="1"/>
    <col min="7177" max="7177" width="6" style="44" customWidth="1"/>
    <col min="7178" max="7178" width="8.85546875" style="44" customWidth="1"/>
    <col min="7179" max="7179" width="4.140625" style="44" customWidth="1"/>
    <col min="7180" max="7180" width="8.5703125" style="44" bestFit="1" customWidth="1"/>
    <col min="7181" max="7181" width="8.42578125" style="44" bestFit="1" customWidth="1"/>
    <col min="7182" max="7182" width="8.85546875" style="44" bestFit="1" customWidth="1"/>
    <col min="7183" max="7183" width="6.28515625" style="44" bestFit="1" customWidth="1"/>
    <col min="7184" max="7184" width="5.28515625" style="44" bestFit="1" customWidth="1"/>
    <col min="7185" max="7186" width="11.7109375" style="44" customWidth="1"/>
    <col min="7187" max="7420" width="9.140625" style="44"/>
    <col min="7421" max="7421" width="11.140625" style="44" customWidth="1"/>
    <col min="7422" max="7422" width="5.140625" style="44" customWidth="1"/>
    <col min="7423" max="7423" width="9.28515625" style="44" customWidth="1"/>
    <col min="7424" max="7424" width="8" style="44" customWidth="1"/>
    <col min="7425" max="7425" width="7.140625" style="44" customWidth="1"/>
    <col min="7426" max="7426" width="5.140625" style="44" customWidth="1"/>
    <col min="7427" max="7427" width="8.85546875" style="44" customWidth="1"/>
    <col min="7428" max="7428" width="8" style="44" customWidth="1"/>
    <col min="7429" max="7429" width="6.140625" style="44" customWidth="1"/>
    <col min="7430" max="7430" width="5.28515625" style="44" customWidth="1"/>
    <col min="7431" max="7431" width="9" style="44" customWidth="1"/>
    <col min="7432" max="7432" width="8.140625" style="44" customWidth="1"/>
    <col min="7433" max="7433" width="6" style="44" customWidth="1"/>
    <col min="7434" max="7434" width="8.85546875" style="44" customWidth="1"/>
    <col min="7435" max="7435" width="4.140625" style="44" customWidth="1"/>
    <col min="7436" max="7436" width="8.5703125" style="44" bestFit="1" customWidth="1"/>
    <col min="7437" max="7437" width="8.42578125" style="44" bestFit="1" customWidth="1"/>
    <col min="7438" max="7438" width="8.85546875" style="44" bestFit="1" customWidth="1"/>
    <col min="7439" max="7439" width="6.28515625" style="44" bestFit="1" customWidth="1"/>
    <col min="7440" max="7440" width="5.28515625" style="44" bestFit="1" customWidth="1"/>
    <col min="7441" max="7442" width="11.7109375" style="44" customWidth="1"/>
    <col min="7443" max="7676" width="9.140625" style="44"/>
    <col min="7677" max="7677" width="11.140625" style="44" customWidth="1"/>
    <col min="7678" max="7678" width="5.140625" style="44" customWidth="1"/>
    <col min="7679" max="7679" width="9.28515625" style="44" customWidth="1"/>
    <col min="7680" max="7680" width="8" style="44" customWidth="1"/>
    <col min="7681" max="7681" width="7.140625" style="44" customWidth="1"/>
    <col min="7682" max="7682" width="5.140625" style="44" customWidth="1"/>
    <col min="7683" max="7683" width="8.85546875" style="44" customWidth="1"/>
    <col min="7684" max="7684" width="8" style="44" customWidth="1"/>
    <col min="7685" max="7685" width="6.140625" style="44" customWidth="1"/>
    <col min="7686" max="7686" width="5.28515625" style="44" customWidth="1"/>
    <col min="7687" max="7687" width="9" style="44" customWidth="1"/>
    <col min="7688" max="7688" width="8.140625" style="44" customWidth="1"/>
    <col min="7689" max="7689" width="6" style="44" customWidth="1"/>
    <col min="7690" max="7690" width="8.85546875" style="44" customWidth="1"/>
    <col min="7691" max="7691" width="4.140625" style="44" customWidth="1"/>
    <col min="7692" max="7692" width="8.5703125" style="44" bestFit="1" customWidth="1"/>
    <col min="7693" max="7693" width="8.42578125" style="44" bestFit="1" customWidth="1"/>
    <col min="7694" max="7694" width="8.85546875" style="44" bestFit="1" customWidth="1"/>
    <col min="7695" max="7695" width="6.28515625" style="44" bestFit="1" customWidth="1"/>
    <col min="7696" max="7696" width="5.28515625" style="44" bestFit="1" customWidth="1"/>
    <col min="7697" max="7698" width="11.7109375" style="44" customWidth="1"/>
    <col min="7699" max="7932" width="9.140625" style="44"/>
    <col min="7933" max="7933" width="11.140625" style="44" customWidth="1"/>
    <col min="7934" max="7934" width="5.140625" style="44" customWidth="1"/>
    <col min="7935" max="7935" width="9.28515625" style="44" customWidth="1"/>
    <col min="7936" max="7936" width="8" style="44" customWidth="1"/>
    <col min="7937" max="7937" width="7.140625" style="44" customWidth="1"/>
    <col min="7938" max="7938" width="5.140625" style="44" customWidth="1"/>
    <col min="7939" max="7939" width="8.85546875" style="44" customWidth="1"/>
    <col min="7940" max="7940" width="8" style="44" customWidth="1"/>
    <col min="7941" max="7941" width="6.140625" style="44" customWidth="1"/>
    <col min="7942" max="7942" width="5.28515625" style="44" customWidth="1"/>
    <col min="7943" max="7943" width="9" style="44" customWidth="1"/>
    <col min="7944" max="7944" width="8.140625" style="44" customWidth="1"/>
    <col min="7945" max="7945" width="6" style="44" customWidth="1"/>
    <col min="7946" max="7946" width="8.85546875" style="44" customWidth="1"/>
    <col min="7947" max="7947" width="4.140625" style="44" customWidth="1"/>
    <col min="7948" max="7948" width="8.5703125" style="44" bestFit="1" customWidth="1"/>
    <col min="7949" max="7949" width="8.42578125" style="44" bestFit="1" customWidth="1"/>
    <col min="7950" max="7950" width="8.85546875" style="44" bestFit="1" customWidth="1"/>
    <col min="7951" max="7951" width="6.28515625" style="44" bestFit="1" customWidth="1"/>
    <col min="7952" max="7952" width="5.28515625" style="44" bestFit="1" customWidth="1"/>
    <col min="7953" max="7954" width="11.7109375" style="44" customWidth="1"/>
    <col min="7955" max="8188" width="9.140625" style="44"/>
    <col min="8189" max="8189" width="11.140625" style="44" customWidth="1"/>
    <col min="8190" max="8190" width="5.140625" style="44" customWidth="1"/>
    <col min="8191" max="8191" width="9.28515625" style="44" customWidth="1"/>
    <col min="8192" max="8192" width="8" style="44" customWidth="1"/>
    <col min="8193" max="8193" width="7.140625" style="44" customWidth="1"/>
    <col min="8194" max="8194" width="5.140625" style="44" customWidth="1"/>
    <col min="8195" max="8195" width="8.85546875" style="44" customWidth="1"/>
    <col min="8196" max="8196" width="8" style="44" customWidth="1"/>
    <col min="8197" max="8197" width="6.140625" style="44" customWidth="1"/>
    <col min="8198" max="8198" width="5.28515625" style="44" customWidth="1"/>
    <col min="8199" max="8199" width="9" style="44" customWidth="1"/>
    <col min="8200" max="8200" width="8.140625" style="44" customWidth="1"/>
    <col min="8201" max="8201" width="6" style="44" customWidth="1"/>
    <col min="8202" max="8202" width="8.85546875" style="44" customWidth="1"/>
    <col min="8203" max="8203" width="4.140625" style="44" customWidth="1"/>
    <col min="8204" max="8204" width="8.5703125" style="44" bestFit="1" customWidth="1"/>
    <col min="8205" max="8205" width="8.42578125" style="44" bestFit="1" customWidth="1"/>
    <col min="8206" max="8206" width="8.85546875" style="44" bestFit="1" customWidth="1"/>
    <col min="8207" max="8207" width="6.28515625" style="44" bestFit="1" customWidth="1"/>
    <col min="8208" max="8208" width="5.28515625" style="44" bestFit="1" customWidth="1"/>
    <col min="8209" max="8210" width="11.7109375" style="44" customWidth="1"/>
    <col min="8211" max="8444" width="9.140625" style="44"/>
    <col min="8445" max="8445" width="11.140625" style="44" customWidth="1"/>
    <col min="8446" max="8446" width="5.140625" style="44" customWidth="1"/>
    <col min="8447" max="8447" width="9.28515625" style="44" customWidth="1"/>
    <col min="8448" max="8448" width="8" style="44" customWidth="1"/>
    <col min="8449" max="8449" width="7.140625" style="44" customWidth="1"/>
    <col min="8450" max="8450" width="5.140625" style="44" customWidth="1"/>
    <col min="8451" max="8451" width="8.85546875" style="44" customWidth="1"/>
    <col min="8452" max="8452" width="8" style="44" customWidth="1"/>
    <col min="8453" max="8453" width="6.140625" style="44" customWidth="1"/>
    <col min="8454" max="8454" width="5.28515625" style="44" customWidth="1"/>
    <col min="8455" max="8455" width="9" style="44" customWidth="1"/>
    <col min="8456" max="8456" width="8.140625" style="44" customWidth="1"/>
    <col min="8457" max="8457" width="6" style="44" customWidth="1"/>
    <col min="8458" max="8458" width="8.85546875" style="44" customWidth="1"/>
    <col min="8459" max="8459" width="4.140625" style="44" customWidth="1"/>
    <col min="8460" max="8460" width="8.5703125" style="44" bestFit="1" customWidth="1"/>
    <col min="8461" max="8461" width="8.42578125" style="44" bestFit="1" customWidth="1"/>
    <col min="8462" max="8462" width="8.85546875" style="44" bestFit="1" customWidth="1"/>
    <col min="8463" max="8463" width="6.28515625" style="44" bestFit="1" customWidth="1"/>
    <col min="8464" max="8464" width="5.28515625" style="44" bestFit="1" customWidth="1"/>
    <col min="8465" max="8466" width="11.7109375" style="44" customWidth="1"/>
    <col min="8467" max="8700" width="9.140625" style="44"/>
    <col min="8701" max="8701" width="11.140625" style="44" customWidth="1"/>
    <col min="8702" max="8702" width="5.140625" style="44" customWidth="1"/>
    <col min="8703" max="8703" width="9.28515625" style="44" customWidth="1"/>
    <col min="8704" max="8704" width="8" style="44" customWidth="1"/>
    <col min="8705" max="8705" width="7.140625" style="44" customWidth="1"/>
    <col min="8706" max="8706" width="5.140625" style="44" customWidth="1"/>
    <col min="8707" max="8707" width="8.85546875" style="44" customWidth="1"/>
    <col min="8708" max="8708" width="8" style="44" customWidth="1"/>
    <col min="8709" max="8709" width="6.140625" style="44" customWidth="1"/>
    <col min="8710" max="8710" width="5.28515625" style="44" customWidth="1"/>
    <col min="8711" max="8711" width="9" style="44" customWidth="1"/>
    <col min="8712" max="8712" width="8.140625" style="44" customWidth="1"/>
    <col min="8713" max="8713" width="6" style="44" customWidth="1"/>
    <col min="8714" max="8714" width="8.85546875" style="44" customWidth="1"/>
    <col min="8715" max="8715" width="4.140625" style="44" customWidth="1"/>
    <col min="8716" max="8716" width="8.5703125" style="44" bestFit="1" customWidth="1"/>
    <col min="8717" max="8717" width="8.42578125" style="44" bestFit="1" customWidth="1"/>
    <col min="8718" max="8718" width="8.85546875" style="44" bestFit="1" customWidth="1"/>
    <col min="8719" max="8719" width="6.28515625" style="44" bestFit="1" customWidth="1"/>
    <col min="8720" max="8720" width="5.28515625" style="44" bestFit="1" customWidth="1"/>
    <col min="8721" max="8722" width="11.7109375" style="44" customWidth="1"/>
    <col min="8723" max="8956" width="9.140625" style="44"/>
    <col min="8957" max="8957" width="11.140625" style="44" customWidth="1"/>
    <col min="8958" max="8958" width="5.140625" style="44" customWidth="1"/>
    <col min="8959" max="8959" width="9.28515625" style="44" customWidth="1"/>
    <col min="8960" max="8960" width="8" style="44" customWidth="1"/>
    <col min="8961" max="8961" width="7.140625" style="44" customWidth="1"/>
    <col min="8962" max="8962" width="5.140625" style="44" customWidth="1"/>
    <col min="8963" max="8963" width="8.85546875" style="44" customWidth="1"/>
    <col min="8964" max="8964" width="8" style="44" customWidth="1"/>
    <col min="8965" max="8965" width="6.140625" style="44" customWidth="1"/>
    <col min="8966" max="8966" width="5.28515625" style="44" customWidth="1"/>
    <col min="8967" max="8967" width="9" style="44" customWidth="1"/>
    <col min="8968" max="8968" width="8.140625" style="44" customWidth="1"/>
    <col min="8969" max="8969" width="6" style="44" customWidth="1"/>
    <col min="8970" max="8970" width="8.85546875" style="44" customWidth="1"/>
    <col min="8971" max="8971" width="4.140625" style="44" customWidth="1"/>
    <col min="8972" max="8972" width="8.5703125" style="44" bestFit="1" customWidth="1"/>
    <col min="8973" max="8973" width="8.42578125" style="44" bestFit="1" customWidth="1"/>
    <col min="8974" max="8974" width="8.85546875" style="44" bestFit="1" customWidth="1"/>
    <col min="8975" max="8975" width="6.28515625" style="44" bestFit="1" customWidth="1"/>
    <col min="8976" max="8976" width="5.28515625" style="44" bestFit="1" customWidth="1"/>
    <col min="8977" max="8978" width="11.7109375" style="44" customWidth="1"/>
    <col min="8979" max="9212" width="9.140625" style="44"/>
    <col min="9213" max="9213" width="11.140625" style="44" customWidth="1"/>
    <col min="9214" max="9214" width="5.140625" style="44" customWidth="1"/>
    <col min="9215" max="9215" width="9.28515625" style="44" customWidth="1"/>
    <col min="9216" max="9216" width="8" style="44" customWidth="1"/>
    <col min="9217" max="9217" width="7.140625" style="44" customWidth="1"/>
    <col min="9218" max="9218" width="5.140625" style="44" customWidth="1"/>
    <col min="9219" max="9219" width="8.85546875" style="44" customWidth="1"/>
    <col min="9220" max="9220" width="8" style="44" customWidth="1"/>
    <col min="9221" max="9221" width="6.140625" style="44" customWidth="1"/>
    <col min="9222" max="9222" width="5.28515625" style="44" customWidth="1"/>
    <col min="9223" max="9223" width="9" style="44" customWidth="1"/>
    <col min="9224" max="9224" width="8.140625" style="44" customWidth="1"/>
    <col min="9225" max="9225" width="6" style="44" customWidth="1"/>
    <col min="9226" max="9226" width="8.85546875" style="44" customWidth="1"/>
    <col min="9227" max="9227" width="4.140625" style="44" customWidth="1"/>
    <col min="9228" max="9228" width="8.5703125" style="44" bestFit="1" customWidth="1"/>
    <col min="9229" max="9229" width="8.42578125" style="44" bestFit="1" customWidth="1"/>
    <col min="9230" max="9230" width="8.85546875" style="44" bestFit="1" customWidth="1"/>
    <col min="9231" max="9231" width="6.28515625" style="44" bestFit="1" customWidth="1"/>
    <col min="9232" max="9232" width="5.28515625" style="44" bestFit="1" customWidth="1"/>
    <col min="9233" max="9234" width="11.7109375" style="44" customWidth="1"/>
    <col min="9235" max="9468" width="9.140625" style="44"/>
    <col min="9469" max="9469" width="11.140625" style="44" customWidth="1"/>
    <col min="9470" max="9470" width="5.140625" style="44" customWidth="1"/>
    <col min="9471" max="9471" width="9.28515625" style="44" customWidth="1"/>
    <col min="9472" max="9472" width="8" style="44" customWidth="1"/>
    <col min="9473" max="9473" width="7.140625" style="44" customWidth="1"/>
    <col min="9474" max="9474" width="5.140625" style="44" customWidth="1"/>
    <col min="9475" max="9475" width="8.85546875" style="44" customWidth="1"/>
    <col min="9476" max="9476" width="8" style="44" customWidth="1"/>
    <col min="9477" max="9477" width="6.140625" style="44" customWidth="1"/>
    <col min="9478" max="9478" width="5.28515625" style="44" customWidth="1"/>
    <col min="9479" max="9479" width="9" style="44" customWidth="1"/>
    <col min="9480" max="9480" width="8.140625" style="44" customWidth="1"/>
    <col min="9481" max="9481" width="6" style="44" customWidth="1"/>
    <col min="9482" max="9482" width="8.85546875" style="44" customWidth="1"/>
    <col min="9483" max="9483" width="4.140625" style="44" customWidth="1"/>
    <col min="9484" max="9484" width="8.5703125" style="44" bestFit="1" customWidth="1"/>
    <col min="9485" max="9485" width="8.42578125" style="44" bestFit="1" customWidth="1"/>
    <col min="9486" max="9486" width="8.85546875" style="44" bestFit="1" customWidth="1"/>
    <col min="9487" max="9487" width="6.28515625" style="44" bestFit="1" customWidth="1"/>
    <col min="9488" max="9488" width="5.28515625" style="44" bestFit="1" customWidth="1"/>
    <col min="9489" max="9490" width="11.7109375" style="44" customWidth="1"/>
    <col min="9491" max="9724" width="9.140625" style="44"/>
    <col min="9725" max="9725" width="11.140625" style="44" customWidth="1"/>
    <col min="9726" max="9726" width="5.140625" style="44" customWidth="1"/>
    <col min="9727" max="9727" width="9.28515625" style="44" customWidth="1"/>
    <col min="9728" max="9728" width="8" style="44" customWidth="1"/>
    <col min="9729" max="9729" width="7.140625" style="44" customWidth="1"/>
    <col min="9730" max="9730" width="5.140625" style="44" customWidth="1"/>
    <col min="9731" max="9731" width="8.85546875" style="44" customWidth="1"/>
    <col min="9732" max="9732" width="8" style="44" customWidth="1"/>
    <col min="9733" max="9733" width="6.140625" style="44" customWidth="1"/>
    <col min="9734" max="9734" width="5.28515625" style="44" customWidth="1"/>
    <col min="9735" max="9735" width="9" style="44" customWidth="1"/>
    <col min="9736" max="9736" width="8.140625" style="44" customWidth="1"/>
    <col min="9737" max="9737" width="6" style="44" customWidth="1"/>
    <col min="9738" max="9738" width="8.85546875" style="44" customWidth="1"/>
    <col min="9739" max="9739" width="4.140625" style="44" customWidth="1"/>
    <col min="9740" max="9740" width="8.5703125" style="44" bestFit="1" customWidth="1"/>
    <col min="9741" max="9741" width="8.42578125" style="44" bestFit="1" customWidth="1"/>
    <col min="9742" max="9742" width="8.85546875" style="44" bestFit="1" customWidth="1"/>
    <col min="9743" max="9743" width="6.28515625" style="44" bestFit="1" customWidth="1"/>
    <col min="9744" max="9744" width="5.28515625" style="44" bestFit="1" customWidth="1"/>
    <col min="9745" max="9746" width="11.7109375" style="44" customWidth="1"/>
    <col min="9747" max="9980" width="9.140625" style="44"/>
    <col min="9981" max="9981" width="11.140625" style="44" customWidth="1"/>
    <col min="9982" max="9982" width="5.140625" style="44" customWidth="1"/>
    <col min="9983" max="9983" width="9.28515625" style="44" customWidth="1"/>
    <col min="9984" max="9984" width="8" style="44" customWidth="1"/>
    <col min="9985" max="9985" width="7.140625" style="44" customWidth="1"/>
    <col min="9986" max="9986" width="5.140625" style="44" customWidth="1"/>
    <col min="9987" max="9987" width="8.85546875" style="44" customWidth="1"/>
    <col min="9988" max="9988" width="8" style="44" customWidth="1"/>
    <col min="9989" max="9989" width="6.140625" style="44" customWidth="1"/>
    <col min="9990" max="9990" width="5.28515625" style="44" customWidth="1"/>
    <col min="9991" max="9991" width="9" style="44" customWidth="1"/>
    <col min="9992" max="9992" width="8.140625" style="44" customWidth="1"/>
    <col min="9993" max="9993" width="6" style="44" customWidth="1"/>
    <col min="9994" max="9994" width="8.85546875" style="44" customWidth="1"/>
    <col min="9995" max="9995" width="4.140625" style="44" customWidth="1"/>
    <col min="9996" max="9996" width="8.5703125" style="44" bestFit="1" customWidth="1"/>
    <col min="9997" max="9997" width="8.42578125" style="44" bestFit="1" customWidth="1"/>
    <col min="9998" max="9998" width="8.85546875" style="44" bestFit="1" customWidth="1"/>
    <col min="9999" max="9999" width="6.28515625" style="44" bestFit="1" customWidth="1"/>
    <col min="10000" max="10000" width="5.28515625" style="44" bestFit="1" customWidth="1"/>
    <col min="10001" max="10002" width="11.7109375" style="44" customWidth="1"/>
    <col min="10003" max="10236" width="9.140625" style="44"/>
    <col min="10237" max="10237" width="11.140625" style="44" customWidth="1"/>
    <col min="10238" max="10238" width="5.140625" style="44" customWidth="1"/>
    <col min="10239" max="10239" width="9.28515625" style="44" customWidth="1"/>
    <col min="10240" max="10240" width="8" style="44" customWidth="1"/>
    <col min="10241" max="10241" width="7.140625" style="44" customWidth="1"/>
    <col min="10242" max="10242" width="5.140625" style="44" customWidth="1"/>
    <col min="10243" max="10243" width="8.85546875" style="44" customWidth="1"/>
    <col min="10244" max="10244" width="8" style="44" customWidth="1"/>
    <col min="10245" max="10245" width="6.140625" style="44" customWidth="1"/>
    <col min="10246" max="10246" width="5.28515625" style="44" customWidth="1"/>
    <col min="10247" max="10247" width="9" style="44" customWidth="1"/>
    <col min="10248" max="10248" width="8.140625" style="44" customWidth="1"/>
    <col min="10249" max="10249" width="6" style="44" customWidth="1"/>
    <col min="10250" max="10250" width="8.85546875" style="44" customWidth="1"/>
    <col min="10251" max="10251" width="4.140625" style="44" customWidth="1"/>
    <col min="10252" max="10252" width="8.5703125" style="44" bestFit="1" customWidth="1"/>
    <col min="10253" max="10253" width="8.42578125" style="44" bestFit="1" customWidth="1"/>
    <col min="10254" max="10254" width="8.85546875" style="44" bestFit="1" customWidth="1"/>
    <col min="10255" max="10255" width="6.28515625" style="44" bestFit="1" customWidth="1"/>
    <col min="10256" max="10256" width="5.28515625" style="44" bestFit="1" customWidth="1"/>
    <col min="10257" max="10258" width="11.7109375" style="44" customWidth="1"/>
    <col min="10259" max="10492" width="9.140625" style="44"/>
    <col min="10493" max="10493" width="11.140625" style="44" customWidth="1"/>
    <col min="10494" max="10494" width="5.140625" style="44" customWidth="1"/>
    <col min="10495" max="10495" width="9.28515625" style="44" customWidth="1"/>
    <col min="10496" max="10496" width="8" style="44" customWidth="1"/>
    <col min="10497" max="10497" width="7.140625" style="44" customWidth="1"/>
    <col min="10498" max="10498" width="5.140625" style="44" customWidth="1"/>
    <col min="10499" max="10499" width="8.85546875" style="44" customWidth="1"/>
    <col min="10500" max="10500" width="8" style="44" customWidth="1"/>
    <col min="10501" max="10501" width="6.140625" style="44" customWidth="1"/>
    <col min="10502" max="10502" width="5.28515625" style="44" customWidth="1"/>
    <col min="10503" max="10503" width="9" style="44" customWidth="1"/>
    <col min="10504" max="10504" width="8.140625" style="44" customWidth="1"/>
    <col min="10505" max="10505" width="6" style="44" customWidth="1"/>
    <col min="10506" max="10506" width="8.85546875" style="44" customWidth="1"/>
    <col min="10507" max="10507" width="4.140625" style="44" customWidth="1"/>
    <col min="10508" max="10508" width="8.5703125" style="44" bestFit="1" customWidth="1"/>
    <col min="10509" max="10509" width="8.42578125" style="44" bestFit="1" customWidth="1"/>
    <col min="10510" max="10510" width="8.85546875" style="44" bestFit="1" customWidth="1"/>
    <col min="10511" max="10511" width="6.28515625" style="44" bestFit="1" customWidth="1"/>
    <col min="10512" max="10512" width="5.28515625" style="44" bestFit="1" customWidth="1"/>
    <col min="10513" max="10514" width="11.7109375" style="44" customWidth="1"/>
    <col min="10515" max="10748" width="9.140625" style="44"/>
    <col min="10749" max="10749" width="11.140625" style="44" customWidth="1"/>
    <col min="10750" max="10750" width="5.140625" style="44" customWidth="1"/>
    <col min="10751" max="10751" width="9.28515625" style="44" customWidth="1"/>
    <col min="10752" max="10752" width="8" style="44" customWidth="1"/>
    <col min="10753" max="10753" width="7.140625" style="44" customWidth="1"/>
    <col min="10754" max="10754" width="5.140625" style="44" customWidth="1"/>
    <col min="10755" max="10755" width="8.85546875" style="44" customWidth="1"/>
    <col min="10756" max="10756" width="8" style="44" customWidth="1"/>
    <col min="10757" max="10757" width="6.140625" style="44" customWidth="1"/>
    <col min="10758" max="10758" width="5.28515625" style="44" customWidth="1"/>
    <col min="10759" max="10759" width="9" style="44" customWidth="1"/>
    <col min="10760" max="10760" width="8.140625" style="44" customWidth="1"/>
    <col min="10761" max="10761" width="6" style="44" customWidth="1"/>
    <col min="10762" max="10762" width="8.85546875" style="44" customWidth="1"/>
    <col min="10763" max="10763" width="4.140625" style="44" customWidth="1"/>
    <col min="10764" max="10764" width="8.5703125" style="44" bestFit="1" customWidth="1"/>
    <col min="10765" max="10765" width="8.42578125" style="44" bestFit="1" customWidth="1"/>
    <col min="10766" max="10766" width="8.85546875" style="44" bestFit="1" customWidth="1"/>
    <col min="10767" max="10767" width="6.28515625" style="44" bestFit="1" customWidth="1"/>
    <col min="10768" max="10768" width="5.28515625" style="44" bestFit="1" customWidth="1"/>
    <col min="10769" max="10770" width="11.7109375" style="44" customWidth="1"/>
    <col min="10771" max="11004" width="9.140625" style="44"/>
    <col min="11005" max="11005" width="11.140625" style="44" customWidth="1"/>
    <col min="11006" max="11006" width="5.140625" style="44" customWidth="1"/>
    <col min="11007" max="11007" width="9.28515625" style="44" customWidth="1"/>
    <col min="11008" max="11008" width="8" style="44" customWidth="1"/>
    <col min="11009" max="11009" width="7.140625" style="44" customWidth="1"/>
    <col min="11010" max="11010" width="5.140625" style="44" customWidth="1"/>
    <col min="11011" max="11011" width="8.85546875" style="44" customWidth="1"/>
    <col min="11012" max="11012" width="8" style="44" customWidth="1"/>
    <col min="11013" max="11013" width="6.140625" style="44" customWidth="1"/>
    <col min="11014" max="11014" width="5.28515625" style="44" customWidth="1"/>
    <col min="11015" max="11015" width="9" style="44" customWidth="1"/>
    <col min="11016" max="11016" width="8.140625" style="44" customWidth="1"/>
    <col min="11017" max="11017" width="6" style="44" customWidth="1"/>
    <col min="11018" max="11018" width="8.85546875" style="44" customWidth="1"/>
    <col min="11019" max="11019" width="4.140625" style="44" customWidth="1"/>
    <col min="11020" max="11020" width="8.5703125" style="44" bestFit="1" customWidth="1"/>
    <col min="11021" max="11021" width="8.42578125" style="44" bestFit="1" customWidth="1"/>
    <col min="11022" max="11022" width="8.85546875" style="44" bestFit="1" customWidth="1"/>
    <col min="11023" max="11023" width="6.28515625" style="44" bestFit="1" customWidth="1"/>
    <col min="11024" max="11024" width="5.28515625" style="44" bestFit="1" customWidth="1"/>
    <col min="11025" max="11026" width="11.7109375" style="44" customWidth="1"/>
    <col min="11027" max="11260" width="9.140625" style="44"/>
    <col min="11261" max="11261" width="11.140625" style="44" customWidth="1"/>
    <col min="11262" max="11262" width="5.140625" style="44" customWidth="1"/>
    <col min="11263" max="11263" width="9.28515625" style="44" customWidth="1"/>
    <col min="11264" max="11264" width="8" style="44" customWidth="1"/>
    <col min="11265" max="11265" width="7.140625" style="44" customWidth="1"/>
    <col min="11266" max="11266" width="5.140625" style="44" customWidth="1"/>
    <col min="11267" max="11267" width="8.85546875" style="44" customWidth="1"/>
    <col min="11268" max="11268" width="8" style="44" customWidth="1"/>
    <col min="11269" max="11269" width="6.140625" style="44" customWidth="1"/>
    <col min="11270" max="11270" width="5.28515625" style="44" customWidth="1"/>
    <col min="11271" max="11271" width="9" style="44" customWidth="1"/>
    <col min="11272" max="11272" width="8.140625" style="44" customWidth="1"/>
    <col min="11273" max="11273" width="6" style="44" customWidth="1"/>
    <col min="11274" max="11274" width="8.85546875" style="44" customWidth="1"/>
    <col min="11275" max="11275" width="4.140625" style="44" customWidth="1"/>
    <col min="11276" max="11276" width="8.5703125" style="44" bestFit="1" customWidth="1"/>
    <col min="11277" max="11277" width="8.42578125" style="44" bestFit="1" customWidth="1"/>
    <col min="11278" max="11278" width="8.85546875" style="44" bestFit="1" customWidth="1"/>
    <col min="11279" max="11279" width="6.28515625" style="44" bestFit="1" customWidth="1"/>
    <col min="11280" max="11280" width="5.28515625" style="44" bestFit="1" customWidth="1"/>
    <col min="11281" max="11282" width="11.7109375" style="44" customWidth="1"/>
    <col min="11283" max="11516" width="9.140625" style="44"/>
    <col min="11517" max="11517" width="11.140625" style="44" customWidth="1"/>
    <col min="11518" max="11518" width="5.140625" style="44" customWidth="1"/>
    <col min="11519" max="11519" width="9.28515625" style="44" customWidth="1"/>
    <col min="11520" max="11520" width="8" style="44" customWidth="1"/>
    <col min="11521" max="11521" width="7.140625" style="44" customWidth="1"/>
    <col min="11522" max="11522" width="5.140625" style="44" customWidth="1"/>
    <col min="11523" max="11523" width="8.85546875" style="44" customWidth="1"/>
    <col min="11524" max="11524" width="8" style="44" customWidth="1"/>
    <col min="11525" max="11525" width="6.140625" style="44" customWidth="1"/>
    <col min="11526" max="11526" width="5.28515625" style="44" customWidth="1"/>
    <col min="11527" max="11527" width="9" style="44" customWidth="1"/>
    <col min="11528" max="11528" width="8.140625" style="44" customWidth="1"/>
    <col min="11529" max="11529" width="6" style="44" customWidth="1"/>
    <col min="11530" max="11530" width="8.85546875" style="44" customWidth="1"/>
    <col min="11531" max="11531" width="4.140625" style="44" customWidth="1"/>
    <col min="11532" max="11532" width="8.5703125" style="44" bestFit="1" customWidth="1"/>
    <col min="11533" max="11533" width="8.42578125" style="44" bestFit="1" customWidth="1"/>
    <col min="11534" max="11534" width="8.85546875" style="44" bestFit="1" customWidth="1"/>
    <col min="11535" max="11535" width="6.28515625" style="44" bestFit="1" customWidth="1"/>
    <col min="11536" max="11536" width="5.28515625" style="44" bestFit="1" customWidth="1"/>
    <col min="11537" max="11538" width="11.7109375" style="44" customWidth="1"/>
    <col min="11539" max="11772" width="9.140625" style="44"/>
    <col min="11773" max="11773" width="11.140625" style="44" customWidth="1"/>
    <col min="11774" max="11774" width="5.140625" style="44" customWidth="1"/>
    <col min="11775" max="11775" width="9.28515625" style="44" customWidth="1"/>
    <col min="11776" max="11776" width="8" style="44" customWidth="1"/>
    <col min="11777" max="11777" width="7.140625" style="44" customWidth="1"/>
    <col min="11778" max="11778" width="5.140625" style="44" customWidth="1"/>
    <col min="11779" max="11779" width="8.85546875" style="44" customWidth="1"/>
    <col min="11780" max="11780" width="8" style="44" customWidth="1"/>
    <col min="11781" max="11781" width="6.140625" style="44" customWidth="1"/>
    <col min="11782" max="11782" width="5.28515625" style="44" customWidth="1"/>
    <col min="11783" max="11783" width="9" style="44" customWidth="1"/>
    <col min="11784" max="11784" width="8.140625" style="44" customWidth="1"/>
    <col min="11785" max="11785" width="6" style="44" customWidth="1"/>
    <col min="11786" max="11786" width="8.85546875" style="44" customWidth="1"/>
    <col min="11787" max="11787" width="4.140625" style="44" customWidth="1"/>
    <col min="11788" max="11788" width="8.5703125" style="44" bestFit="1" customWidth="1"/>
    <col min="11789" max="11789" width="8.42578125" style="44" bestFit="1" customWidth="1"/>
    <col min="11790" max="11790" width="8.85546875" style="44" bestFit="1" customWidth="1"/>
    <col min="11791" max="11791" width="6.28515625" style="44" bestFit="1" customWidth="1"/>
    <col min="11792" max="11792" width="5.28515625" style="44" bestFit="1" customWidth="1"/>
    <col min="11793" max="11794" width="11.7109375" style="44" customWidth="1"/>
    <col min="11795" max="12028" width="9.140625" style="44"/>
    <col min="12029" max="12029" width="11.140625" style="44" customWidth="1"/>
    <col min="12030" max="12030" width="5.140625" style="44" customWidth="1"/>
    <col min="12031" max="12031" width="9.28515625" style="44" customWidth="1"/>
    <col min="12032" max="12032" width="8" style="44" customWidth="1"/>
    <col min="12033" max="12033" width="7.140625" style="44" customWidth="1"/>
    <col min="12034" max="12034" width="5.140625" style="44" customWidth="1"/>
    <col min="12035" max="12035" width="8.85546875" style="44" customWidth="1"/>
    <col min="12036" max="12036" width="8" style="44" customWidth="1"/>
    <col min="12037" max="12037" width="6.140625" style="44" customWidth="1"/>
    <col min="12038" max="12038" width="5.28515625" style="44" customWidth="1"/>
    <col min="12039" max="12039" width="9" style="44" customWidth="1"/>
    <col min="12040" max="12040" width="8.140625" style="44" customWidth="1"/>
    <col min="12041" max="12041" width="6" style="44" customWidth="1"/>
    <col min="12042" max="12042" width="8.85546875" style="44" customWidth="1"/>
    <col min="12043" max="12043" width="4.140625" style="44" customWidth="1"/>
    <col min="12044" max="12044" width="8.5703125" style="44" bestFit="1" customWidth="1"/>
    <col min="12045" max="12045" width="8.42578125" style="44" bestFit="1" customWidth="1"/>
    <col min="12046" max="12046" width="8.85546875" style="44" bestFit="1" customWidth="1"/>
    <col min="12047" max="12047" width="6.28515625" style="44" bestFit="1" customWidth="1"/>
    <col min="12048" max="12048" width="5.28515625" style="44" bestFit="1" customWidth="1"/>
    <col min="12049" max="12050" width="11.7109375" style="44" customWidth="1"/>
    <col min="12051" max="12284" width="9.140625" style="44"/>
    <col min="12285" max="12285" width="11.140625" style="44" customWidth="1"/>
    <col min="12286" max="12286" width="5.140625" style="44" customWidth="1"/>
    <col min="12287" max="12287" width="9.28515625" style="44" customWidth="1"/>
    <col min="12288" max="12288" width="8" style="44" customWidth="1"/>
    <col min="12289" max="12289" width="7.140625" style="44" customWidth="1"/>
    <col min="12290" max="12290" width="5.140625" style="44" customWidth="1"/>
    <col min="12291" max="12291" width="8.85546875" style="44" customWidth="1"/>
    <col min="12292" max="12292" width="8" style="44" customWidth="1"/>
    <col min="12293" max="12293" width="6.140625" style="44" customWidth="1"/>
    <col min="12294" max="12294" width="5.28515625" style="44" customWidth="1"/>
    <col min="12295" max="12295" width="9" style="44" customWidth="1"/>
    <col min="12296" max="12296" width="8.140625" style="44" customWidth="1"/>
    <col min="12297" max="12297" width="6" style="44" customWidth="1"/>
    <col min="12298" max="12298" width="8.85546875" style="44" customWidth="1"/>
    <col min="12299" max="12299" width="4.140625" style="44" customWidth="1"/>
    <col min="12300" max="12300" width="8.5703125" style="44" bestFit="1" customWidth="1"/>
    <col min="12301" max="12301" width="8.42578125" style="44" bestFit="1" customWidth="1"/>
    <col min="12302" max="12302" width="8.85546875" style="44" bestFit="1" customWidth="1"/>
    <col min="12303" max="12303" width="6.28515625" style="44" bestFit="1" customWidth="1"/>
    <col min="12304" max="12304" width="5.28515625" style="44" bestFit="1" customWidth="1"/>
    <col min="12305" max="12306" width="11.7109375" style="44" customWidth="1"/>
    <col min="12307" max="12540" width="9.140625" style="44"/>
    <col min="12541" max="12541" width="11.140625" style="44" customWidth="1"/>
    <col min="12542" max="12542" width="5.140625" style="44" customWidth="1"/>
    <col min="12543" max="12543" width="9.28515625" style="44" customWidth="1"/>
    <col min="12544" max="12544" width="8" style="44" customWidth="1"/>
    <col min="12545" max="12545" width="7.140625" style="44" customWidth="1"/>
    <col min="12546" max="12546" width="5.140625" style="44" customWidth="1"/>
    <col min="12547" max="12547" width="8.85546875" style="44" customWidth="1"/>
    <col min="12548" max="12548" width="8" style="44" customWidth="1"/>
    <col min="12549" max="12549" width="6.140625" style="44" customWidth="1"/>
    <col min="12550" max="12550" width="5.28515625" style="44" customWidth="1"/>
    <col min="12551" max="12551" width="9" style="44" customWidth="1"/>
    <col min="12552" max="12552" width="8.140625" style="44" customWidth="1"/>
    <col min="12553" max="12553" width="6" style="44" customWidth="1"/>
    <col min="12554" max="12554" width="8.85546875" style="44" customWidth="1"/>
    <col min="12555" max="12555" width="4.140625" style="44" customWidth="1"/>
    <col min="12556" max="12556" width="8.5703125" style="44" bestFit="1" customWidth="1"/>
    <col min="12557" max="12557" width="8.42578125" style="44" bestFit="1" customWidth="1"/>
    <col min="12558" max="12558" width="8.85546875" style="44" bestFit="1" customWidth="1"/>
    <col min="12559" max="12559" width="6.28515625" style="44" bestFit="1" customWidth="1"/>
    <col min="12560" max="12560" width="5.28515625" style="44" bestFit="1" customWidth="1"/>
    <col min="12561" max="12562" width="11.7109375" style="44" customWidth="1"/>
    <col min="12563" max="12796" width="9.140625" style="44"/>
    <col min="12797" max="12797" width="11.140625" style="44" customWidth="1"/>
    <col min="12798" max="12798" width="5.140625" style="44" customWidth="1"/>
    <col min="12799" max="12799" width="9.28515625" style="44" customWidth="1"/>
    <col min="12800" max="12800" width="8" style="44" customWidth="1"/>
    <col min="12801" max="12801" width="7.140625" style="44" customWidth="1"/>
    <col min="12802" max="12802" width="5.140625" style="44" customWidth="1"/>
    <col min="12803" max="12803" width="8.85546875" style="44" customWidth="1"/>
    <col min="12804" max="12804" width="8" style="44" customWidth="1"/>
    <col min="12805" max="12805" width="6.140625" style="44" customWidth="1"/>
    <col min="12806" max="12806" width="5.28515625" style="44" customWidth="1"/>
    <col min="12807" max="12807" width="9" style="44" customWidth="1"/>
    <col min="12808" max="12808" width="8.140625" style="44" customWidth="1"/>
    <col min="12809" max="12809" width="6" style="44" customWidth="1"/>
    <col min="12810" max="12810" width="8.85546875" style="44" customWidth="1"/>
    <col min="12811" max="12811" width="4.140625" style="44" customWidth="1"/>
    <col min="12812" max="12812" width="8.5703125" style="44" bestFit="1" customWidth="1"/>
    <col min="12813" max="12813" width="8.42578125" style="44" bestFit="1" customWidth="1"/>
    <col min="12814" max="12814" width="8.85546875" style="44" bestFit="1" customWidth="1"/>
    <col min="12815" max="12815" width="6.28515625" style="44" bestFit="1" customWidth="1"/>
    <col min="12816" max="12816" width="5.28515625" style="44" bestFit="1" customWidth="1"/>
    <col min="12817" max="12818" width="11.7109375" style="44" customWidth="1"/>
    <col min="12819" max="13052" width="9.140625" style="44"/>
    <col min="13053" max="13053" width="11.140625" style="44" customWidth="1"/>
    <col min="13054" max="13054" width="5.140625" style="44" customWidth="1"/>
    <col min="13055" max="13055" width="9.28515625" style="44" customWidth="1"/>
    <col min="13056" max="13056" width="8" style="44" customWidth="1"/>
    <col min="13057" max="13057" width="7.140625" style="44" customWidth="1"/>
    <col min="13058" max="13058" width="5.140625" style="44" customWidth="1"/>
    <col min="13059" max="13059" width="8.85546875" style="44" customWidth="1"/>
    <col min="13060" max="13060" width="8" style="44" customWidth="1"/>
    <col min="13061" max="13061" width="6.140625" style="44" customWidth="1"/>
    <col min="13062" max="13062" width="5.28515625" style="44" customWidth="1"/>
    <col min="13063" max="13063" width="9" style="44" customWidth="1"/>
    <col min="13064" max="13064" width="8.140625" style="44" customWidth="1"/>
    <col min="13065" max="13065" width="6" style="44" customWidth="1"/>
    <col min="13066" max="13066" width="8.85546875" style="44" customWidth="1"/>
    <col min="13067" max="13067" width="4.140625" style="44" customWidth="1"/>
    <col min="13068" max="13068" width="8.5703125" style="44" bestFit="1" customWidth="1"/>
    <col min="13069" max="13069" width="8.42578125" style="44" bestFit="1" customWidth="1"/>
    <col min="13070" max="13070" width="8.85546875" style="44" bestFit="1" customWidth="1"/>
    <col min="13071" max="13071" width="6.28515625" style="44" bestFit="1" customWidth="1"/>
    <col min="13072" max="13072" width="5.28515625" style="44" bestFit="1" customWidth="1"/>
    <col min="13073" max="13074" width="11.7109375" style="44" customWidth="1"/>
    <col min="13075" max="13308" width="9.140625" style="44"/>
    <col min="13309" max="13309" width="11.140625" style="44" customWidth="1"/>
    <col min="13310" max="13310" width="5.140625" style="44" customWidth="1"/>
    <col min="13311" max="13311" width="9.28515625" style="44" customWidth="1"/>
    <col min="13312" max="13312" width="8" style="44" customWidth="1"/>
    <col min="13313" max="13313" width="7.140625" style="44" customWidth="1"/>
    <col min="13314" max="13314" width="5.140625" style="44" customWidth="1"/>
    <col min="13315" max="13315" width="8.85546875" style="44" customWidth="1"/>
    <col min="13316" max="13316" width="8" style="44" customWidth="1"/>
    <col min="13317" max="13317" width="6.140625" style="44" customWidth="1"/>
    <col min="13318" max="13318" width="5.28515625" style="44" customWidth="1"/>
    <col min="13319" max="13319" width="9" style="44" customWidth="1"/>
    <col min="13320" max="13320" width="8.140625" style="44" customWidth="1"/>
    <col min="13321" max="13321" width="6" style="44" customWidth="1"/>
    <col min="13322" max="13322" width="8.85546875" style="44" customWidth="1"/>
    <col min="13323" max="13323" width="4.140625" style="44" customWidth="1"/>
    <col min="13324" max="13324" width="8.5703125" style="44" bestFit="1" customWidth="1"/>
    <col min="13325" max="13325" width="8.42578125" style="44" bestFit="1" customWidth="1"/>
    <col min="13326" max="13326" width="8.85546875" style="44" bestFit="1" customWidth="1"/>
    <col min="13327" max="13327" width="6.28515625" style="44" bestFit="1" customWidth="1"/>
    <col min="13328" max="13328" width="5.28515625" style="44" bestFit="1" customWidth="1"/>
    <col min="13329" max="13330" width="11.7109375" style="44" customWidth="1"/>
    <col min="13331" max="13564" width="9.140625" style="44"/>
    <col min="13565" max="13565" width="11.140625" style="44" customWidth="1"/>
    <col min="13566" max="13566" width="5.140625" style="44" customWidth="1"/>
    <col min="13567" max="13567" width="9.28515625" style="44" customWidth="1"/>
    <col min="13568" max="13568" width="8" style="44" customWidth="1"/>
    <col min="13569" max="13569" width="7.140625" style="44" customWidth="1"/>
    <col min="13570" max="13570" width="5.140625" style="44" customWidth="1"/>
    <col min="13571" max="13571" width="8.85546875" style="44" customWidth="1"/>
    <col min="13572" max="13572" width="8" style="44" customWidth="1"/>
    <col min="13573" max="13573" width="6.140625" style="44" customWidth="1"/>
    <col min="13574" max="13574" width="5.28515625" style="44" customWidth="1"/>
    <col min="13575" max="13575" width="9" style="44" customWidth="1"/>
    <col min="13576" max="13576" width="8.140625" style="44" customWidth="1"/>
    <col min="13577" max="13577" width="6" style="44" customWidth="1"/>
    <col min="13578" max="13578" width="8.85546875" style="44" customWidth="1"/>
    <col min="13579" max="13579" width="4.140625" style="44" customWidth="1"/>
    <col min="13580" max="13580" width="8.5703125" style="44" bestFit="1" customWidth="1"/>
    <col min="13581" max="13581" width="8.42578125" style="44" bestFit="1" customWidth="1"/>
    <col min="13582" max="13582" width="8.85546875" style="44" bestFit="1" customWidth="1"/>
    <col min="13583" max="13583" width="6.28515625" style="44" bestFit="1" customWidth="1"/>
    <col min="13584" max="13584" width="5.28515625" style="44" bestFit="1" customWidth="1"/>
    <col min="13585" max="13586" width="11.7109375" style="44" customWidth="1"/>
    <col min="13587" max="13820" width="9.140625" style="44"/>
    <col min="13821" max="13821" width="11.140625" style="44" customWidth="1"/>
    <col min="13822" max="13822" width="5.140625" style="44" customWidth="1"/>
    <col min="13823" max="13823" width="9.28515625" style="44" customWidth="1"/>
    <col min="13824" max="13824" width="8" style="44" customWidth="1"/>
    <col min="13825" max="13825" width="7.140625" style="44" customWidth="1"/>
    <col min="13826" max="13826" width="5.140625" style="44" customWidth="1"/>
    <col min="13827" max="13827" width="8.85546875" style="44" customWidth="1"/>
    <col min="13828" max="13828" width="8" style="44" customWidth="1"/>
    <col min="13829" max="13829" width="6.140625" style="44" customWidth="1"/>
    <col min="13830" max="13830" width="5.28515625" style="44" customWidth="1"/>
    <col min="13831" max="13831" width="9" style="44" customWidth="1"/>
    <col min="13832" max="13832" width="8.140625" style="44" customWidth="1"/>
    <col min="13833" max="13833" width="6" style="44" customWidth="1"/>
    <col min="13834" max="13834" width="8.85546875" style="44" customWidth="1"/>
    <col min="13835" max="13835" width="4.140625" style="44" customWidth="1"/>
    <col min="13836" max="13836" width="8.5703125" style="44" bestFit="1" customWidth="1"/>
    <col min="13837" max="13837" width="8.42578125" style="44" bestFit="1" customWidth="1"/>
    <col min="13838" max="13838" width="8.85546875" style="44" bestFit="1" customWidth="1"/>
    <col min="13839" max="13839" width="6.28515625" style="44" bestFit="1" customWidth="1"/>
    <col min="13840" max="13840" width="5.28515625" style="44" bestFit="1" customWidth="1"/>
    <col min="13841" max="13842" width="11.7109375" style="44" customWidth="1"/>
    <col min="13843" max="14076" width="9.140625" style="44"/>
    <col min="14077" max="14077" width="11.140625" style="44" customWidth="1"/>
    <col min="14078" max="14078" width="5.140625" style="44" customWidth="1"/>
    <col min="14079" max="14079" width="9.28515625" style="44" customWidth="1"/>
    <col min="14080" max="14080" width="8" style="44" customWidth="1"/>
    <col min="14081" max="14081" width="7.140625" style="44" customWidth="1"/>
    <col min="14082" max="14082" width="5.140625" style="44" customWidth="1"/>
    <col min="14083" max="14083" width="8.85546875" style="44" customWidth="1"/>
    <col min="14084" max="14084" width="8" style="44" customWidth="1"/>
    <col min="14085" max="14085" width="6.140625" style="44" customWidth="1"/>
    <col min="14086" max="14086" width="5.28515625" style="44" customWidth="1"/>
    <col min="14087" max="14087" width="9" style="44" customWidth="1"/>
    <col min="14088" max="14088" width="8.140625" style="44" customWidth="1"/>
    <col min="14089" max="14089" width="6" style="44" customWidth="1"/>
    <col min="14090" max="14090" width="8.85546875" style="44" customWidth="1"/>
    <col min="14091" max="14091" width="4.140625" style="44" customWidth="1"/>
    <col min="14092" max="14092" width="8.5703125" style="44" bestFit="1" customWidth="1"/>
    <col min="14093" max="14093" width="8.42578125" style="44" bestFit="1" customWidth="1"/>
    <col min="14094" max="14094" width="8.85546875" style="44" bestFit="1" customWidth="1"/>
    <col min="14095" max="14095" width="6.28515625" style="44" bestFit="1" customWidth="1"/>
    <col min="14096" max="14096" width="5.28515625" style="44" bestFit="1" customWidth="1"/>
    <col min="14097" max="14098" width="11.7109375" style="44" customWidth="1"/>
    <col min="14099" max="14332" width="9.140625" style="44"/>
    <col min="14333" max="14333" width="11.140625" style="44" customWidth="1"/>
    <col min="14334" max="14334" width="5.140625" style="44" customWidth="1"/>
    <col min="14335" max="14335" width="9.28515625" style="44" customWidth="1"/>
    <col min="14336" max="14336" width="8" style="44" customWidth="1"/>
    <col min="14337" max="14337" width="7.140625" style="44" customWidth="1"/>
    <col min="14338" max="14338" width="5.140625" style="44" customWidth="1"/>
    <col min="14339" max="14339" width="8.85546875" style="44" customWidth="1"/>
    <col min="14340" max="14340" width="8" style="44" customWidth="1"/>
    <col min="14341" max="14341" width="6.140625" style="44" customWidth="1"/>
    <col min="14342" max="14342" width="5.28515625" style="44" customWidth="1"/>
    <col min="14343" max="14343" width="9" style="44" customWidth="1"/>
    <col min="14344" max="14344" width="8.140625" style="44" customWidth="1"/>
    <col min="14345" max="14345" width="6" style="44" customWidth="1"/>
    <col min="14346" max="14346" width="8.85546875" style="44" customWidth="1"/>
    <col min="14347" max="14347" width="4.140625" style="44" customWidth="1"/>
    <col min="14348" max="14348" width="8.5703125" style="44" bestFit="1" customWidth="1"/>
    <col min="14349" max="14349" width="8.42578125" style="44" bestFit="1" customWidth="1"/>
    <col min="14350" max="14350" width="8.85546875" style="44" bestFit="1" customWidth="1"/>
    <col min="14351" max="14351" width="6.28515625" style="44" bestFit="1" customWidth="1"/>
    <col min="14352" max="14352" width="5.28515625" style="44" bestFit="1" customWidth="1"/>
    <col min="14353" max="14354" width="11.7109375" style="44" customWidth="1"/>
    <col min="14355" max="14588" width="9.140625" style="44"/>
    <col min="14589" max="14589" width="11.140625" style="44" customWidth="1"/>
    <col min="14590" max="14590" width="5.140625" style="44" customWidth="1"/>
    <col min="14591" max="14591" width="9.28515625" style="44" customWidth="1"/>
    <col min="14592" max="14592" width="8" style="44" customWidth="1"/>
    <col min="14593" max="14593" width="7.140625" style="44" customWidth="1"/>
    <col min="14594" max="14594" width="5.140625" style="44" customWidth="1"/>
    <col min="14595" max="14595" width="8.85546875" style="44" customWidth="1"/>
    <col min="14596" max="14596" width="8" style="44" customWidth="1"/>
    <col min="14597" max="14597" width="6.140625" style="44" customWidth="1"/>
    <col min="14598" max="14598" width="5.28515625" style="44" customWidth="1"/>
    <col min="14599" max="14599" width="9" style="44" customWidth="1"/>
    <col min="14600" max="14600" width="8.140625" style="44" customWidth="1"/>
    <col min="14601" max="14601" width="6" style="44" customWidth="1"/>
    <col min="14602" max="14602" width="8.85546875" style="44" customWidth="1"/>
    <col min="14603" max="14603" width="4.140625" style="44" customWidth="1"/>
    <col min="14604" max="14604" width="8.5703125" style="44" bestFit="1" customWidth="1"/>
    <col min="14605" max="14605" width="8.42578125" style="44" bestFit="1" customWidth="1"/>
    <col min="14606" max="14606" width="8.85546875" style="44" bestFit="1" customWidth="1"/>
    <col min="14607" max="14607" width="6.28515625" style="44" bestFit="1" customWidth="1"/>
    <col min="14608" max="14608" width="5.28515625" style="44" bestFit="1" customWidth="1"/>
    <col min="14609" max="14610" width="11.7109375" style="44" customWidth="1"/>
    <col min="14611" max="14844" width="9.140625" style="44"/>
    <col min="14845" max="14845" width="11.140625" style="44" customWidth="1"/>
    <col min="14846" max="14846" width="5.140625" style="44" customWidth="1"/>
    <col min="14847" max="14847" width="9.28515625" style="44" customWidth="1"/>
    <col min="14848" max="14848" width="8" style="44" customWidth="1"/>
    <col min="14849" max="14849" width="7.140625" style="44" customWidth="1"/>
    <col min="14850" max="14850" width="5.140625" style="44" customWidth="1"/>
    <col min="14851" max="14851" width="8.85546875" style="44" customWidth="1"/>
    <col min="14852" max="14852" width="8" style="44" customWidth="1"/>
    <col min="14853" max="14853" width="6.140625" style="44" customWidth="1"/>
    <col min="14854" max="14854" width="5.28515625" style="44" customWidth="1"/>
    <col min="14855" max="14855" width="9" style="44" customWidth="1"/>
    <col min="14856" max="14856" width="8.140625" style="44" customWidth="1"/>
    <col min="14857" max="14857" width="6" style="44" customWidth="1"/>
    <col min="14858" max="14858" width="8.85546875" style="44" customWidth="1"/>
    <col min="14859" max="14859" width="4.140625" style="44" customWidth="1"/>
    <col min="14860" max="14860" width="8.5703125" style="44" bestFit="1" customWidth="1"/>
    <col min="14861" max="14861" width="8.42578125" style="44" bestFit="1" customWidth="1"/>
    <col min="14862" max="14862" width="8.85546875" style="44" bestFit="1" customWidth="1"/>
    <col min="14863" max="14863" width="6.28515625" style="44" bestFit="1" customWidth="1"/>
    <col min="14864" max="14864" width="5.28515625" style="44" bestFit="1" customWidth="1"/>
    <col min="14865" max="14866" width="11.7109375" style="44" customWidth="1"/>
    <col min="14867" max="15100" width="9.140625" style="44"/>
    <col min="15101" max="15101" width="11.140625" style="44" customWidth="1"/>
    <col min="15102" max="15102" width="5.140625" style="44" customWidth="1"/>
    <col min="15103" max="15103" width="9.28515625" style="44" customWidth="1"/>
    <col min="15104" max="15104" width="8" style="44" customWidth="1"/>
    <col min="15105" max="15105" width="7.140625" style="44" customWidth="1"/>
    <col min="15106" max="15106" width="5.140625" style="44" customWidth="1"/>
    <col min="15107" max="15107" width="8.85546875" style="44" customWidth="1"/>
    <col min="15108" max="15108" width="8" style="44" customWidth="1"/>
    <col min="15109" max="15109" width="6.140625" style="44" customWidth="1"/>
    <col min="15110" max="15110" width="5.28515625" style="44" customWidth="1"/>
    <col min="15111" max="15111" width="9" style="44" customWidth="1"/>
    <col min="15112" max="15112" width="8.140625" style="44" customWidth="1"/>
    <col min="15113" max="15113" width="6" style="44" customWidth="1"/>
    <col min="15114" max="15114" width="8.85546875" style="44" customWidth="1"/>
    <col min="15115" max="15115" width="4.140625" style="44" customWidth="1"/>
    <col min="15116" max="15116" width="8.5703125" style="44" bestFit="1" customWidth="1"/>
    <col min="15117" max="15117" width="8.42578125" style="44" bestFit="1" customWidth="1"/>
    <col min="15118" max="15118" width="8.85546875" style="44" bestFit="1" customWidth="1"/>
    <col min="15119" max="15119" width="6.28515625" style="44" bestFit="1" customWidth="1"/>
    <col min="15120" max="15120" width="5.28515625" style="44" bestFit="1" customWidth="1"/>
    <col min="15121" max="15122" width="11.7109375" style="44" customWidth="1"/>
    <col min="15123" max="15356" width="9.140625" style="44"/>
    <col min="15357" max="15357" width="11.140625" style="44" customWidth="1"/>
    <col min="15358" max="15358" width="5.140625" style="44" customWidth="1"/>
    <col min="15359" max="15359" width="9.28515625" style="44" customWidth="1"/>
    <col min="15360" max="15360" width="8" style="44" customWidth="1"/>
    <col min="15361" max="15361" width="7.140625" style="44" customWidth="1"/>
    <col min="15362" max="15362" width="5.140625" style="44" customWidth="1"/>
    <col min="15363" max="15363" width="8.85546875" style="44" customWidth="1"/>
    <col min="15364" max="15364" width="8" style="44" customWidth="1"/>
    <col min="15365" max="15365" width="6.140625" style="44" customWidth="1"/>
    <col min="15366" max="15366" width="5.28515625" style="44" customWidth="1"/>
    <col min="15367" max="15367" width="9" style="44" customWidth="1"/>
    <col min="15368" max="15368" width="8.140625" style="44" customWidth="1"/>
    <col min="15369" max="15369" width="6" style="44" customWidth="1"/>
    <col min="15370" max="15370" width="8.85546875" style="44" customWidth="1"/>
    <col min="15371" max="15371" width="4.140625" style="44" customWidth="1"/>
    <col min="15372" max="15372" width="8.5703125" style="44" bestFit="1" customWidth="1"/>
    <col min="15373" max="15373" width="8.42578125" style="44" bestFit="1" customWidth="1"/>
    <col min="15374" max="15374" width="8.85546875" style="44" bestFit="1" customWidth="1"/>
    <col min="15375" max="15375" width="6.28515625" style="44" bestFit="1" customWidth="1"/>
    <col min="15376" max="15376" width="5.28515625" style="44" bestFit="1" customWidth="1"/>
    <col min="15377" max="15378" width="11.7109375" style="44" customWidth="1"/>
    <col min="15379" max="15612" width="9.140625" style="44"/>
    <col min="15613" max="15613" width="11.140625" style="44" customWidth="1"/>
    <col min="15614" max="15614" width="5.140625" style="44" customWidth="1"/>
    <col min="15615" max="15615" width="9.28515625" style="44" customWidth="1"/>
    <col min="15616" max="15616" width="8" style="44" customWidth="1"/>
    <col min="15617" max="15617" width="7.140625" style="44" customWidth="1"/>
    <col min="15618" max="15618" width="5.140625" style="44" customWidth="1"/>
    <col min="15619" max="15619" width="8.85546875" style="44" customWidth="1"/>
    <col min="15620" max="15620" width="8" style="44" customWidth="1"/>
    <col min="15621" max="15621" width="6.140625" style="44" customWidth="1"/>
    <col min="15622" max="15622" width="5.28515625" style="44" customWidth="1"/>
    <col min="15623" max="15623" width="9" style="44" customWidth="1"/>
    <col min="15624" max="15624" width="8.140625" style="44" customWidth="1"/>
    <col min="15625" max="15625" width="6" style="44" customWidth="1"/>
    <col min="15626" max="15626" width="8.85546875" style="44" customWidth="1"/>
    <col min="15627" max="15627" width="4.140625" style="44" customWidth="1"/>
    <col min="15628" max="15628" width="8.5703125" style="44" bestFit="1" customWidth="1"/>
    <col min="15629" max="15629" width="8.42578125" style="44" bestFit="1" customWidth="1"/>
    <col min="15630" max="15630" width="8.85546875" style="44" bestFit="1" customWidth="1"/>
    <col min="15631" max="15631" width="6.28515625" style="44" bestFit="1" customWidth="1"/>
    <col min="15632" max="15632" width="5.28515625" style="44" bestFit="1" customWidth="1"/>
    <col min="15633" max="15634" width="11.7109375" style="44" customWidth="1"/>
    <col min="15635" max="15868" width="9.140625" style="44"/>
    <col min="15869" max="15869" width="11.140625" style="44" customWidth="1"/>
    <col min="15870" max="15870" width="5.140625" style="44" customWidth="1"/>
    <col min="15871" max="15871" width="9.28515625" style="44" customWidth="1"/>
    <col min="15872" max="15872" width="8" style="44" customWidth="1"/>
    <col min="15873" max="15873" width="7.140625" style="44" customWidth="1"/>
    <col min="15874" max="15874" width="5.140625" style="44" customWidth="1"/>
    <col min="15875" max="15875" width="8.85546875" style="44" customWidth="1"/>
    <col min="15876" max="15876" width="8" style="44" customWidth="1"/>
    <col min="15877" max="15877" width="6.140625" style="44" customWidth="1"/>
    <col min="15878" max="15878" width="5.28515625" style="44" customWidth="1"/>
    <col min="15879" max="15879" width="9" style="44" customWidth="1"/>
    <col min="15880" max="15880" width="8.140625" style="44" customWidth="1"/>
    <col min="15881" max="15881" width="6" style="44" customWidth="1"/>
    <col min="15882" max="15882" width="8.85546875" style="44" customWidth="1"/>
    <col min="15883" max="15883" width="4.140625" style="44" customWidth="1"/>
    <col min="15884" max="15884" width="8.5703125" style="44" bestFit="1" customWidth="1"/>
    <col min="15885" max="15885" width="8.42578125" style="44" bestFit="1" customWidth="1"/>
    <col min="15886" max="15886" width="8.85546875" style="44" bestFit="1" customWidth="1"/>
    <col min="15887" max="15887" width="6.28515625" style="44" bestFit="1" customWidth="1"/>
    <col min="15888" max="15888" width="5.28515625" style="44" bestFit="1" customWidth="1"/>
    <col min="15889" max="15890" width="11.7109375" style="44" customWidth="1"/>
    <col min="15891" max="16124" width="9.140625" style="44"/>
    <col min="16125" max="16125" width="11.140625" style="44" customWidth="1"/>
    <col min="16126" max="16126" width="5.140625" style="44" customWidth="1"/>
    <col min="16127" max="16127" width="9.28515625" style="44" customWidth="1"/>
    <col min="16128" max="16128" width="8" style="44" customWidth="1"/>
    <col min="16129" max="16129" width="7.140625" style="44" customWidth="1"/>
    <col min="16130" max="16130" width="5.140625" style="44" customWidth="1"/>
    <col min="16131" max="16131" width="8.85546875" style="44" customWidth="1"/>
    <col min="16132" max="16132" width="8" style="44" customWidth="1"/>
    <col min="16133" max="16133" width="6.140625" style="44" customWidth="1"/>
    <col min="16134" max="16134" width="5.28515625" style="44" customWidth="1"/>
    <col min="16135" max="16135" width="9" style="44" customWidth="1"/>
    <col min="16136" max="16136" width="8.140625" style="44" customWidth="1"/>
    <col min="16137" max="16137" width="6" style="44" customWidth="1"/>
    <col min="16138" max="16138" width="8.85546875" style="44" customWidth="1"/>
    <col min="16139" max="16139" width="4.140625" style="44" customWidth="1"/>
    <col min="16140" max="16140" width="8.5703125" style="44" bestFit="1" customWidth="1"/>
    <col min="16141" max="16141" width="8.42578125" style="44" bestFit="1" customWidth="1"/>
    <col min="16142" max="16142" width="8.85546875" style="44" bestFit="1" customWidth="1"/>
    <col min="16143" max="16143" width="6.28515625" style="44" bestFit="1" customWidth="1"/>
    <col min="16144" max="16144" width="5.28515625" style="44" bestFit="1" customWidth="1"/>
    <col min="16145" max="16146" width="11.7109375" style="44" customWidth="1"/>
    <col min="16147" max="16384" width="9.140625" style="44"/>
  </cols>
  <sheetData>
    <row r="1" spans="1:27" s="51" customFormat="1" ht="30" customHeight="1">
      <c r="A1" s="1212" t="s">
        <v>200</v>
      </c>
      <c r="B1" s="1212"/>
      <c r="C1" s="1212"/>
      <c r="D1" s="1212"/>
      <c r="E1" s="1212"/>
      <c r="F1" s="1212"/>
      <c r="G1" s="1212"/>
      <c r="H1" s="1212"/>
      <c r="I1" s="1212"/>
      <c r="J1" s="1212"/>
      <c r="K1" s="1212"/>
      <c r="L1" s="1212"/>
      <c r="M1" s="1212"/>
      <c r="N1" s="49"/>
      <c r="O1" s="49"/>
      <c r="P1" s="49"/>
      <c r="Q1" s="49"/>
      <c r="R1" s="49"/>
      <c r="S1" s="49"/>
      <c r="T1" s="49"/>
      <c r="U1" s="49"/>
      <c r="V1" s="49"/>
      <c r="W1" s="49"/>
      <c r="X1" s="49"/>
      <c r="Y1" s="49"/>
      <c r="Z1" s="49"/>
    </row>
    <row r="2" spans="1:27" s="51" customFormat="1" ht="30" customHeight="1">
      <c r="A2" s="1212" t="s">
        <v>201</v>
      </c>
      <c r="B2" s="1212"/>
      <c r="C2" s="1212"/>
      <c r="D2" s="1212"/>
      <c r="E2" s="1212"/>
      <c r="F2" s="1212"/>
      <c r="G2" s="1212"/>
      <c r="H2" s="1212"/>
      <c r="I2" s="1212"/>
      <c r="J2" s="1212"/>
      <c r="K2" s="1212"/>
      <c r="L2" s="1212"/>
      <c r="M2" s="1212"/>
      <c r="N2" s="49"/>
      <c r="O2" s="49"/>
      <c r="P2" s="49"/>
      <c r="Q2" s="49"/>
      <c r="R2" s="49"/>
      <c r="S2" s="49"/>
      <c r="T2" s="49"/>
      <c r="U2" s="49"/>
      <c r="V2" s="49"/>
      <c r="W2" s="49"/>
      <c r="X2" s="49"/>
      <c r="Y2" s="49"/>
      <c r="Z2" s="49"/>
    </row>
    <row r="3" spans="1:27" s="51" customFormat="1" ht="16.5">
      <c r="A3" s="52" t="s">
        <v>102</v>
      </c>
      <c r="B3" s="52"/>
      <c r="C3" s="52"/>
      <c r="D3" s="52"/>
      <c r="E3" s="52"/>
      <c r="F3" s="52"/>
      <c r="G3" s="52"/>
      <c r="H3" s="52"/>
      <c r="I3" s="52"/>
      <c r="J3" s="52"/>
      <c r="K3" s="52"/>
      <c r="L3" s="52"/>
      <c r="M3" s="54" t="s">
        <v>103</v>
      </c>
      <c r="N3" s="115"/>
      <c r="O3" s="115"/>
      <c r="P3" s="55"/>
      <c r="Q3" s="55"/>
      <c r="R3" s="55"/>
      <c r="T3" s="55"/>
      <c r="U3" s="55"/>
      <c r="V3" s="55"/>
      <c r="X3" s="115"/>
    </row>
    <row r="4" spans="1:27" s="51" customFormat="1" ht="30.75" customHeight="1">
      <c r="A4" s="1213"/>
      <c r="B4" s="890" t="s">
        <v>181</v>
      </c>
      <c r="C4" s="900"/>
      <c r="D4" s="900"/>
      <c r="E4" s="900"/>
      <c r="F4" s="884" t="s">
        <v>182</v>
      </c>
      <c r="G4" s="884"/>
      <c r="H4" s="884"/>
      <c r="I4" s="884"/>
      <c r="J4" s="884" t="s">
        <v>183</v>
      </c>
      <c r="K4" s="884"/>
      <c r="L4" s="884"/>
      <c r="M4" s="884"/>
      <c r="N4" s="115"/>
    </row>
    <row r="5" spans="1:27" s="51" customFormat="1" ht="16.5" customHeight="1">
      <c r="A5" s="1213"/>
      <c r="B5" s="58" t="s">
        <v>166</v>
      </c>
      <c r="C5" s="58" t="s">
        <v>191</v>
      </c>
      <c r="D5" s="58" t="s">
        <v>192</v>
      </c>
      <c r="E5" s="58" t="s">
        <v>193</v>
      </c>
      <c r="F5" s="139" t="s">
        <v>166</v>
      </c>
      <c r="G5" s="58" t="s">
        <v>191</v>
      </c>
      <c r="H5" s="58" t="s">
        <v>192</v>
      </c>
      <c r="I5" s="8" t="s">
        <v>193</v>
      </c>
      <c r="J5" s="58" t="s">
        <v>166</v>
      </c>
      <c r="K5" s="58" t="s">
        <v>191</v>
      </c>
      <c r="L5" s="58" t="s">
        <v>192</v>
      </c>
      <c r="M5" s="8" t="s">
        <v>193</v>
      </c>
      <c r="N5" s="115"/>
    </row>
    <row r="6" spans="1:27" s="43" customFormat="1">
      <c r="A6" s="117" t="s">
        <v>14</v>
      </c>
      <c r="B6" s="130">
        <v>66.8</v>
      </c>
      <c r="C6" s="130">
        <v>63.9</v>
      </c>
      <c r="D6" s="130">
        <v>75.900000000000006</v>
      </c>
      <c r="E6" s="130">
        <v>70.8</v>
      </c>
      <c r="F6" s="130">
        <v>23.2</v>
      </c>
      <c r="G6" s="130">
        <v>28.6</v>
      </c>
      <c r="H6" s="130">
        <v>28.4</v>
      </c>
      <c r="I6" s="130">
        <v>16.399999999999999</v>
      </c>
      <c r="J6" s="130">
        <v>16</v>
      </c>
      <c r="K6" s="130">
        <v>16</v>
      </c>
      <c r="L6" s="130">
        <v>24</v>
      </c>
      <c r="M6" s="130">
        <v>16</v>
      </c>
      <c r="N6" s="131"/>
      <c r="O6" s="131"/>
      <c r="P6" s="131"/>
      <c r="Q6" s="131"/>
      <c r="R6" s="131"/>
      <c r="S6" s="131"/>
      <c r="T6" s="131"/>
      <c r="U6" s="131"/>
      <c r="V6" s="131"/>
      <c r="W6" s="131"/>
      <c r="X6" s="131"/>
      <c r="Y6" s="131"/>
      <c r="Z6" s="131"/>
      <c r="AA6" s="131"/>
    </row>
    <row r="7" spans="1:27" s="43" customFormat="1">
      <c r="A7" s="121" t="s">
        <v>132</v>
      </c>
      <c r="B7" s="130">
        <v>66.8</v>
      </c>
      <c r="C7" s="130">
        <v>63.9</v>
      </c>
      <c r="D7" s="130">
        <v>75.099999999999994</v>
      </c>
      <c r="E7" s="130">
        <v>70.900000000000006</v>
      </c>
      <c r="F7" s="130">
        <v>22.9</v>
      </c>
      <c r="G7" s="130">
        <v>28.5</v>
      </c>
      <c r="H7" s="130">
        <v>29.7</v>
      </c>
      <c r="I7" s="130">
        <v>15.7</v>
      </c>
      <c r="J7" s="130">
        <v>16.2</v>
      </c>
      <c r="K7" s="130">
        <v>16.2</v>
      </c>
      <c r="L7" s="130">
        <v>25.1</v>
      </c>
      <c r="M7" s="130">
        <v>16.2</v>
      </c>
      <c r="N7" s="131"/>
      <c r="O7" s="131"/>
      <c r="P7" s="131"/>
      <c r="Q7" s="131"/>
      <c r="R7" s="131"/>
      <c r="S7" s="131"/>
      <c r="T7" s="131"/>
      <c r="U7" s="131"/>
      <c r="V7" s="131"/>
      <c r="W7" s="131"/>
      <c r="X7" s="131"/>
      <c r="Y7" s="131"/>
      <c r="Z7" s="131"/>
    </row>
    <row r="8" spans="1:27" s="72" customFormat="1">
      <c r="A8" s="123" t="s">
        <v>133</v>
      </c>
      <c r="B8" s="130">
        <v>63.2</v>
      </c>
      <c r="C8" s="130">
        <v>60.4</v>
      </c>
      <c r="D8" s="130">
        <v>84.4</v>
      </c>
      <c r="E8" s="130">
        <v>70.3</v>
      </c>
      <c r="F8" s="130">
        <v>24.5</v>
      </c>
      <c r="G8" s="130">
        <v>28</v>
      </c>
      <c r="H8" s="130">
        <v>33.299999999999997</v>
      </c>
      <c r="I8" s="130">
        <v>16.8</v>
      </c>
      <c r="J8" s="130">
        <v>13.8</v>
      </c>
      <c r="K8" s="130">
        <v>13.5</v>
      </c>
      <c r="L8" s="130">
        <v>48.1</v>
      </c>
      <c r="M8" s="130">
        <v>14.5</v>
      </c>
      <c r="N8" s="140"/>
      <c r="O8" s="131"/>
      <c r="P8" s="131"/>
      <c r="Q8" s="131"/>
      <c r="R8" s="131"/>
      <c r="S8" s="131"/>
      <c r="T8" s="131"/>
      <c r="U8" s="131"/>
      <c r="V8" s="131"/>
      <c r="W8" s="131"/>
      <c r="X8" s="131"/>
      <c r="Y8" s="131"/>
      <c r="Z8" s="131"/>
    </row>
    <row r="9" spans="1:27" s="72" customFormat="1" ht="12.75" customHeight="1">
      <c r="A9" s="123" t="s">
        <v>134</v>
      </c>
      <c r="B9" s="130">
        <v>70.7</v>
      </c>
      <c r="C9" s="130">
        <v>70.599999999999994</v>
      </c>
      <c r="D9" s="130">
        <v>100</v>
      </c>
      <c r="E9" s="130">
        <v>70.7</v>
      </c>
      <c r="F9" s="130">
        <v>28.9</v>
      </c>
      <c r="G9" s="130">
        <v>32.9</v>
      </c>
      <c r="H9" s="130">
        <v>33.299999999999997</v>
      </c>
      <c r="I9" s="130">
        <v>21.8</v>
      </c>
      <c r="J9" s="130">
        <v>18.3</v>
      </c>
      <c r="K9" s="130">
        <v>21.3</v>
      </c>
      <c r="L9" s="130">
        <v>33.299999999999997</v>
      </c>
      <c r="M9" s="130">
        <v>13</v>
      </c>
      <c r="N9" s="140"/>
      <c r="O9" s="131"/>
      <c r="P9" s="131"/>
      <c r="Q9" s="131"/>
      <c r="R9" s="131"/>
      <c r="S9" s="131"/>
      <c r="T9" s="131"/>
      <c r="U9" s="131"/>
      <c r="V9" s="131"/>
      <c r="W9" s="131"/>
      <c r="X9" s="131"/>
      <c r="Y9" s="131"/>
      <c r="Z9" s="131"/>
    </row>
    <row r="10" spans="1:27" s="72" customFormat="1" ht="12.75" customHeight="1">
      <c r="A10" s="123" t="s">
        <v>135</v>
      </c>
      <c r="B10" s="130">
        <v>71.400000000000006</v>
      </c>
      <c r="C10" s="130">
        <v>68</v>
      </c>
      <c r="D10" s="130">
        <v>67.2</v>
      </c>
      <c r="E10" s="130">
        <v>72.7</v>
      </c>
      <c r="F10" s="130">
        <v>14.1</v>
      </c>
      <c r="G10" s="130">
        <v>22.9</v>
      </c>
      <c r="H10" s="130">
        <v>26.8</v>
      </c>
      <c r="I10" s="130">
        <v>10.9</v>
      </c>
      <c r="J10" s="130">
        <v>18.899999999999999</v>
      </c>
      <c r="K10" s="130">
        <v>17.7</v>
      </c>
      <c r="L10" s="130">
        <v>11</v>
      </c>
      <c r="M10" s="130">
        <v>19.399999999999999</v>
      </c>
      <c r="N10" s="140"/>
      <c r="O10" s="131"/>
      <c r="P10" s="131"/>
      <c r="Q10" s="131"/>
      <c r="R10" s="131"/>
      <c r="S10" s="131"/>
      <c r="T10" s="131"/>
      <c r="U10" s="131"/>
      <c r="V10" s="131"/>
      <c r="W10" s="131"/>
      <c r="X10" s="131"/>
      <c r="Y10" s="131"/>
      <c r="Z10" s="131"/>
    </row>
    <row r="11" spans="1:27" s="72" customFormat="1" ht="12.75" customHeight="1">
      <c r="A11" s="123" t="s">
        <v>136</v>
      </c>
      <c r="B11" s="130">
        <v>61.8</v>
      </c>
      <c r="C11" s="130">
        <v>64.5</v>
      </c>
      <c r="D11" s="130" t="s">
        <v>194</v>
      </c>
      <c r="E11" s="130">
        <v>58</v>
      </c>
      <c r="F11" s="130">
        <v>23.7</v>
      </c>
      <c r="G11" s="130">
        <v>23.6</v>
      </c>
      <c r="H11" s="130" t="s">
        <v>194</v>
      </c>
      <c r="I11" s="130">
        <v>23.9</v>
      </c>
      <c r="J11" s="130">
        <v>16.7</v>
      </c>
      <c r="K11" s="130">
        <v>15.2</v>
      </c>
      <c r="L11" s="130" t="s">
        <v>194</v>
      </c>
      <c r="M11" s="130">
        <v>19</v>
      </c>
      <c r="N11" s="140"/>
      <c r="O11" s="131"/>
      <c r="P11" s="131"/>
      <c r="Q11" s="131"/>
      <c r="R11" s="131"/>
      <c r="S11" s="131"/>
      <c r="T11" s="131"/>
      <c r="U11" s="131"/>
      <c r="V11" s="131"/>
      <c r="W11" s="131"/>
      <c r="X11" s="131"/>
      <c r="Y11" s="131"/>
      <c r="Z11" s="131"/>
    </row>
    <row r="12" spans="1:27" s="72" customFormat="1" ht="12.75" customHeight="1">
      <c r="A12" s="123" t="s">
        <v>137</v>
      </c>
      <c r="B12" s="130">
        <v>68</v>
      </c>
      <c r="C12" s="130">
        <v>55.7</v>
      </c>
      <c r="D12" s="130" t="s">
        <v>194</v>
      </c>
      <c r="E12" s="130">
        <v>73.7</v>
      </c>
      <c r="F12" s="130">
        <v>19.2</v>
      </c>
      <c r="G12" s="130">
        <v>21.2</v>
      </c>
      <c r="H12" s="130" t="s">
        <v>194</v>
      </c>
      <c r="I12" s="130">
        <v>18.5</v>
      </c>
      <c r="J12" s="130">
        <v>12</v>
      </c>
      <c r="K12" s="130">
        <v>16.3</v>
      </c>
      <c r="L12" s="130" t="s">
        <v>194</v>
      </c>
      <c r="M12" s="130">
        <v>10.5</v>
      </c>
      <c r="N12" s="141"/>
      <c r="O12" s="131"/>
      <c r="P12" s="131"/>
      <c r="Q12" s="131"/>
      <c r="R12" s="131"/>
      <c r="S12" s="131"/>
      <c r="T12" s="131"/>
      <c r="U12" s="131"/>
      <c r="V12" s="131"/>
      <c r="W12" s="131"/>
      <c r="X12" s="131"/>
      <c r="Y12" s="131"/>
      <c r="Z12" s="131"/>
    </row>
    <row r="13" spans="1:27" s="67" customFormat="1" ht="12.75" customHeight="1">
      <c r="A13" s="121" t="s">
        <v>138</v>
      </c>
      <c r="B13" s="130">
        <v>72.7</v>
      </c>
      <c r="C13" s="130">
        <v>71.2</v>
      </c>
      <c r="D13" s="130">
        <v>100</v>
      </c>
      <c r="E13" s="130">
        <v>73.5</v>
      </c>
      <c r="F13" s="130">
        <v>39.4</v>
      </c>
      <c r="G13" s="130">
        <v>40.6</v>
      </c>
      <c r="H13" s="130">
        <v>0</v>
      </c>
      <c r="I13" s="130">
        <v>38.9</v>
      </c>
      <c r="J13" s="130">
        <v>6.5</v>
      </c>
      <c r="K13" s="130">
        <v>7.9</v>
      </c>
      <c r="L13" s="130">
        <v>0</v>
      </c>
      <c r="M13" s="130">
        <v>5.7</v>
      </c>
      <c r="N13" s="131"/>
      <c r="O13" s="131"/>
      <c r="P13" s="131"/>
      <c r="Q13" s="131"/>
      <c r="R13" s="131"/>
      <c r="S13" s="131"/>
      <c r="T13" s="131"/>
      <c r="U13" s="131"/>
      <c r="V13" s="131"/>
      <c r="W13" s="131"/>
      <c r="X13" s="131"/>
      <c r="Y13" s="131"/>
      <c r="Z13" s="131"/>
    </row>
    <row r="14" spans="1:27" s="67" customFormat="1" ht="12.75" customHeight="1">
      <c r="A14" s="121" t="s">
        <v>139</v>
      </c>
      <c r="B14" s="130">
        <v>61.7</v>
      </c>
      <c r="C14" s="130">
        <v>62.6</v>
      </c>
      <c r="D14" s="130" t="s">
        <v>194</v>
      </c>
      <c r="E14" s="130">
        <v>61.1</v>
      </c>
      <c r="F14" s="130">
        <v>29.4</v>
      </c>
      <c r="G14" s="130">
        <v>27.3</v>
      </c>
      <c r="H14" s="130" t="s">
        <v>194</v>
      </c>
      <c r="I14" s="130">
        <v>31</v>
      </c>
      <c r="J14" s="130">
        <v>9</v>
      </c>
      <c r="K14" s="130">
        <v>3.3</v>
      </c>
      <c r="L14" s="130" t="s">
        <v>194</v>
      </c>
      <c r="M14" s="130">
        <v>13.3</v>
      </c>
      <c r="N14" s="142"/>
      <c r="O14" s="131"/>
      <c r="P14" s="131"/>
      <c r="Q14" s="131"/>
      <c r="R14" s="131"/>
      <c r="S14" s="131"/>
      <c r="T14" s="131"/>
      <c r="U14" s="131"/>
      <c r="V14" s="131"/>
      <c r="W14" s="131"/>
      <c r="X14" s="131"/>
      <c r="Y14" s="131"/>
      <c r="Z14" s="131"/>
    </row>
    <row r="15" spans="1:27" s="51" customFormat="1" ht="28.5" customHeight="1">
      <c r="A15" s="1213"/>
      <c r="B15" s="884" t="s">
        <v>184</v>
      </c>
      <c r="C15" s="884"/>
      <c r="D15" s="884"/>
      <c r="E15" s="884"/>
      <c r="F15" s="884" t="s">
        <v>185</v>
      </c>
      <c r="G15" s="884"/>
      <c r="H15" s="884"/>
      <c r="I15" s="884"/>
      <c r="J15" s="884" t="s">
        <v>186</v>
      </c>
      <c r="K15" s="884"/>
      <c r="L15" s="884"/>
      <c r="M15" s="884"/>
      <c r="N15" s="115"/>
    </row>
    <row r="16" spans="1:27" s="51" customFormat="1" ht="16.5" customHeight="1">
      <c r="A16" s="1213"/>
      <c r="B16" s="8" t="s">
        <v>166</v>
      </c>
      <c r="C16" s="8" t="s">
        <v>195</v>
      </c>
      <c r="D16" s="8" t="s">
        <v>196</v>
      </c>
      <c r="E16" s="8" t="s">
        <v>197</v>
      </c>
      <c r="F16" s="58" t="s">
        <v>166</v>
      </c>
      <c r="G16" s="8" t="s">
        <v>195</v>
      </c>
      <c r="H16" s="8" t="s">
        <v>196</v>
      </c>
      <c r="I16" s="8" t="s">
        <v>197</v>
      </c>
      <c r="J16" s="8" t="s">
        <v>166</v>
      </c>
      <c r="K16" s="8" t="s">
        <v>195</v>
      </c>
      <c r="L16" s="8" t="s">
        <v>196</v>
      </c>
      <c r="M16" s="8" t="s">
        <v>197</v>
      </c>
      <c r="N16" s="115"/>
    </row>
    <row r="17" spans="1:13" s="145" customFormat="1" ht="9.75" customHeight="1">
      <c r="A17" s="125" t="s">
        <v>85</v>
      </c>
      <c r="B17" s="125"/>
      <c r="C17" s="125"/>
      <c r="D17" s="125"/>
      <c r="E17" s="125"/>
      <c r="F17" s="143"/>
      <c r="G17" s="143"/>
      <c r="H17" s="143"/>
      <c r="I17" s="143"/>
      <c r="J17" s="143"/>
      <c r="K17" s="144"/>
      <c r="L17" s="144"/>
      <c r="M17" s="144"/>
    </row>
    <row r="18" spans="1:13" s="76" customFormat="1" ht="20.25" customHeight="1">
      <c r="A18" s="1215" t="s">
        <v>175</v>
      </c>
      <c r="B18" s="1215"/>
      <c r="C18" s="1215"/>
      <c r="D18" s="1215"/>
      <c r="E18" s="1215"/>
      <c r="F18" s="1215"/>
      <c r="G18" s="1215"/>
      <c r="H18" s="1215"/>
      <c r="I18" s="1215"/>
      <c r="J18" s="1215"/>
      <c r="K18" s="1215"/>
      <c r="L18" s="1215"/>
      <c r="M18" s="1215"/>
    </row>
    <row r="19" spans="1:13" s="76" customFormat="1" ht="19.5" customHeight="1">
      <c r="A19" s="1214" t="s">
        <v>176</v>
      </c>
      <c r="B19" s="1214"/>
      <c r="C19" s="1214"/>
      <c r="D19" s="1214"/>
      <c r="E19" s="1214"/>
      <c r="F19" s="1214"/>
      <c r="G19" s="1214"/>
      <c r="H19" s="1214"/>
      <c r="I19" s="1214"/>
      <c r="J19" s="1214"/>
      <c r="K19" s="1214"/>
      <c r="L19" s="1214"/>
      <c r="M19" s="1214"/>
    </row>
    <row r="20" spans="1:13" s="76" customFormat="1" ht="39" customHeight="1">
      <c r="A20" s="1214" t="s">
        <v>202</v>
      </c>
      <c r="B20" s="1214"/>
      <c r="C20" s="1214"/>
      <c r="D20" s="1214"/>
      <c r="E20" s="1214"/>
      <c r="F20" s="1214"/>
      <c r="G20" s="1214"/>
      <c r="H20" s="1214"/>
      <c r="I20" s="1214"/>
      <c r="J20" s="1214"/>
      <c r="K20" s="1214"/>
      <c r="L20" s="1214"/>
      <c r="M20" s="1214"/>
    </row>
    <row r="21" spans="1:13" ht="38.25" customHeight="1">
      <c r="A21" s="1214" t="s">
        <v>203</v>
      </c>
      <c r="B21" s="1214"/>
      <c r="C21" s="1214"/>
      <c r="D21" s="1214"/>
      <c r="E21" s="1214"/>
      <c r="F21" s="1214"/>
      <c r="G21" s="1214"/>
      <c r="H21" s="1214"/>
      <c r="I21" s="1214"/>
      <c r="J21" s="1214"/>
      <c r="K21" s="1214"/>
      <c r="L21" s="1214"/>
      <c r="M21" s="1214"/>
    </row>
  </sheetData>
  <mergeCells count="14">
    <mergeCell ref="A20:M20"/>
    <mergeCell ref="A21:M21"/>
    <mergeCell ref="A15:A16"/>
    <mergeCell ref="B15:E15"/>
    <mergeCell ref="F15:I15"/>
    <mergeCell ref="J15:M15"/>
    <mergeCell ref="A18:M18"/>
    <mergeCell ref="A19:M19"/>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scale="95" orientation="portrait" r:id="rId1"/>
</worksheet>
</file>

<file path=xl/worksheets/sheet36.xml><?xml version="1.0" encoding="utf-8"?>
<worksheet xmlns="http://schemas.openxmlformats.org/spreadsheetml/2006/main" xmlns:r="http://schemas.openxmlformats.org/officeDocument/2006/relationships">
  <dimension ref="A1:W21"/>
  <sheetViews>
    <sheetView showGridLines="0" workbookViewId="0">
      <selection sqref="A1:XFD1"/>
    </sheetView>
  </sheetViews>
  <sheetFormatPr defaultRowHeight="12.75"/>
  <cols>
    <col min="1" max="1" width="12.28515625" style="44" customWidth="1"/>
    <col min="2" max="9" width="9.7109375" style="44" customWidth="1"/>
    <col min="10" max="14" width="10.85546875" style="44" customWidth="1"/>
    <col min="15" max="254" width="9.140625" style="44"/>
    <col min="255" max="255" width="13.7109375" style="44" customWidth="1"/>
    <col min="256" max="263" width="10.42578125" style="44" customWidth="1"/>
    <col min="264" max="264" width="8.85546875" style="44" bestFit="1" customWidth="1"/>
    <col min="265" max="265" width="6.28515625" style="44" bestFit="1" customWidth="1"/>
    <col min="266" max="266" width="5.28515625" style="44" bestFit="1" customWidth="1"/>
    <col min="267" max="268" width="11.7109375" style="44" customWidth="1"/>
    <col min="269" max="510" width="9.140625" style="44"/>
    <col min="511" max="511" width="13.7109375" style="44" customWidth="1"/>
    <col min="512" max="519" width="10.42578125" style="44" customWidth="1"/>
    <col min="520" max="520" width="8.85546875" style="44" bestFit="1" customWidth="1"/>
    <col min="521" max="521" width="6.28515625" style="44" bestFit="1" customWidth="1"/>
    <col min="522" max="522" width="5.28515625" style="44" bestFit="1" customWidth="1"/>
    <col min="523" max="524" width="11.7109375" style="44" customWidth="1"/>
    <col min="525" max="766" width="9.140625" style="44"/>
    <col min="767" max="767" width="13.7109375" style="44" customWidth="1"/>
    <col min="768" max="775" width="10.42578125" style="44" customWidth="1"/>
    <col min="776" max="776" width="8.85546875" style="44" bestFit="1" customWidth="1"/>
    <col min="777" max="777" width="6.28515625" style="44" bestFit="1" customWidth="1"/>
    <col min="778" max="778" width="5.28515625" style="44" bestFit="1" customWidth="1"/>
    <col min="779" max="780" width="11.7109375" style="44" customWidth="1"/>
    <col min="781" max="1022" width="9.140625" style="44"/>
    <col min="1023" max="1023" width="13.7109375" style="44" customWidth="1"/>
    <col min="1024" max="1031" width="10.42578125" style="44" customWidth="1"/>
    <col min="1032" max="1032" width="8.85546875" style="44" bestFit="1" customWidth="1"/>
    <col min="1033" max="1033" width="6.28515625" style="44" bestFit="1" customWidth="1"/>
    <col min="1034" max="1034" width="5.28515625" style="44" bestFit="1" customWidth="1"/>
    <col min="1035" max="1036" width="11.7109375" style="44" customWidth="1"/>
    <col min="1037" max="1278" width="9.140625" style="44"/>
    <col min="1279" max="1279" width="13.7109375" style="44" customWidth="1"/>
    <col min="1280" max="1287" width="10.42578125" style="44" customWidth="1"/>
    <col min="1288" max="1288" width="8.85546875" style="44" bestFit="1" customWidth="1"/>
    <col min="1289" max="1289" width="6.28515625" style="44" bestFit="1" customWidth="1"/>
    <col min="1290" max="1290" width="5.28515625" style="44" bestFit="1" customWidth="1"/>
    <col min="1291" max="1292" width="11.7109375" style="44" customWidth="1"/>
    <col min="1293" max="1534" width="9.140625" style="44"/>
    <col min="1535" max="1535" width="13.7109375" style="44" customWidth="1"/>
    <col min="1536" max="1543" width="10.42578125" style="44" customWidth="1"/>
    <col min="1544" max="1544" width="8.85546875" style="44" bestFit="1" customWidth="1"/>
    <col min="1545" max="1545" width="6.28515625" style="44" bestFit="1" customWidth="1"/>
    <col min="1546" max="1546" width="5.28515625" style="44" bestFit="1" customWidth="1"/>
    <col min="1547" max="1548" width="11.7109375" style="44" customWidth="1"/>
    <col min="1549" max="1790" width="9.140625" style="44"/>
    <col min="1791" max="1791" width="13.7109375" style="44" customWidth="1"/>
    <col min="1792" max="1799" width="10.42578125" style="44" customWidth="1"/>
    <col min="1800" max="1800" width="8.85546875" style="44" bestFit="1" customWidth="1"/>
    <col min="1801" max="1801" width="6.28515625" style="44" bestFit="1" customWidth="1"/>
    <col min="1802" max="1802" width="5.28515625" style="44" bestFit="1" customWidth="1"/>
    <col min="1803" max="1804" width="11.7109375" style="44" customWidth="1"/>
    <col min="1805" max="2046" width="9.140625" style="44"/>
    <col min="2047" max="2047" width="13.7109375" style="44" customWidth="1"/>
    <col min="2048" max="2055" width="10.42578125" style="44" customWidth="1"/>
    <col min="2056" max="2056" width="8.85546875" style="44" bestFit="1" customWidth="1"/>
    <col min="2057" max="2057" width="6.28515625" style="44" bestFit="1" customWidth="1"/>
    <col min="2058" max="2058" width="5.28515625" style="44" bestFit="1" customWidth="1"/>
    <col min="2059" max="2060" width="11.7109375" style="44" customWidth="1"/>
    <col min="2061" max="2302" width="9.140625" style="44"/>
    <col min="2303" max="2303" width="13.7109375" style="44" customWidth="1"/>
    <col min="2304" max="2311" width="10.42578125" style="44" customWidth="1"/>
    <col min="2312" max="2312" width="8.85546875" style="44" bestFit="1" customWidth="1"/>
    <col min="2313" max="2313" width="6.28515625" style="44" bestFit="1" customWidth="1"/>
    <col min="2314" max="2314" width="5.28515625" style="44" bestFit="1" customWidth="1"/>
    <col min="2315" max="2316" width="11.7109375" style="44" customWidth="1"/>
    <col min="2317" max="2558" width="9.140625" style="44"/>
    <col min="2559" max="2559" width="13.7109375" style="44" customWidth="1"/>
    <col min="2560" max="2567" width="10.42578125" style="44" customWidth="1"/>
    <col min="2568" max="2568" width="8.85546875" style="44" bestFit="1" customWidth="1"/>
    <col min="2569" max="2569" width="6.28515625" style="44" bestFit="1" customWidth="1"/>
    <col min="2570" max="2570" width="5.28515625" style="44" bestFit="1" customWidth="1"/>
    <col min="2571" max="2572" width="11.7109375" style="44" customWidth="1"/>
    <col min="2573" max="2814" width="9.140625" style="44"/>
    <col min="2815" max="2815" width="13.7109375" style="44" customWidth="1"/>
    <col min="2816" max="2823" width="10.42578125" style="44" customWidth="1"/>
    <col min="2824" max="2824" width="8.85546875" style="44" bestFit="1" customWidth="1"/>
    <col min="2825" max="2825" width="6.28515625" style="44" bestFit="1" customWidth="1"/>
    <col min="2826" max="2826" width="5.28515625" style="44" bestFit="1" customWidth="1"/>
    <col min="2827" max="2828" width="11.7109375" style="44" customWidth="1"/>
    <col min="2829" max="3070" width="9.140625" style="44"/>
    <col min="3071" max="3071" width="13.7109375" style="44" customWidth="1"/>
    <col min="3072" max="3079" width="10.42578125" style="44" customWidth="1"/>
    <col min="3080" max="3080" width="8.85546875" style="44" bestFit="1" customWidth="1"/>
    <col min="3081" max="3081" width="6.28515625" style="44" bestFit="1" customWidth="1"/>
    <col min="3082" max="3082" width="5.28515625" style="44" bestFit="1" customWidth="1"/>
    <col min="3083" max="3084" width="11.7109375" style="44" customWidth="1"/>
    <col min="3085" max="3326" width="9.140625" style="44"/>
    <col min="3327" max="3327" width="13.7109375" style="44" customWidth="1"/>
    <col min="3328" max="3335" width="10.42578125" style="44" customWidth="1"/>
    <col min="3336" max="3336" width="8.85546875" style="44" bestFit="1" customWidth="1"/>
    <col min="3337" max="3337" width="6.28515625" style="44" bestFit="1" customWidth="1"/>
    <col min="3338" max="3338" width="5.28515625" style="44" bestFit="1" customWidth="1"/>
    <col min="3339" max="3340" width="11.7109375" style="44" customWidth="1"/>
    <col min="3341" max="3582" width="9.140625" style="44"/>
    <col min="3583" max="3583" width="13.7109375" style="44" customWidth="1"/>
    <col min="3584" max="3591" width="10.42578125" style="44" customWidth="1"/>
    <col min="3592" max="3592" width="8.85546875" style="44" bestFit="1" customWidth="1"/>
    <col min="3593" max="3593" width="6.28515625" style="44" bestFit="1" customWidth="1"/>
    <col min="3594" max="3594" width="5.28515625" style="44" bestFit="1" customWidth="1"/>
    <col min="3595" max="3596" width="11.7109375" style="44" customWidth="1"/>
    <col min="3597" max="3838" width="9.140625" style="44"/>
    <col min="3839" max="3839" width="13.7109375" style="44" customWidth="1"/>
    <col min="3840" max="3847" width="10.42578125" style="44" customWidth="1"/>
    <col min="3848" max="3848" width="8.85546875" style="44" bestFit="1" customWidth="1"/>
    <col min="3849" max="3849" width="6.28515625" style="44" bestFit="1" customWidth="1"/>
    <col min="3850" max="3850" width="5.28515625" style="44" bestFit="1" customWidth="1"/>
    <col min="3851" max="3852" width="11.7109375" style="44" customWidth="1"/>
    <col min="3853" max="4094" width="9.140625" style="44"/>
    <col min="4095" max="4095" width="13.7109375" style="44" customWidth="1"/>
    <col min="4096" max="4103" width="10.42578125" style="44" customWidth="1"/>
    <col min="4104" max="4104" width="8.85546875" style="44" bestFit="1" customWidth="1"/>
    <col min="4105" max="4105" width="6.28515625" style="44" bestFit="1" customWidth="1"/>
    <col min="4106" max="4106" width="5.28515625" style="44" bestFit="1" customWidth="1"/>
    <col min="4107" max="4108" width="11.7109375" style="44" customWidth="1"/>
    <col min="4109" max="4350" width="9.140625" style="44"/>
    <col min="4351" max="4351" width="13.7109375" style="44" customWidth="1"/>
    <col min="4352" max="4359" width="10.42578125" style="44" customWidth="1"/>
    <col min="4360" max="4360" width="8.85546875" style="44" bestFit="1" customWidth="1"/>
    <col min="4361" max="4361" width="6.28515625" style="44" bestFit="1" customWidth="1"/>
    <col min="4362" max="4362" width="5.28515625" style="44" bestFit="1" customWidth="1"/>
    <col min="4363" max="4364" width="11.7109375" style="44" customWidth="1"/>
    <col min="4365" max="4606" width="9.140625" style="44"/>
    <col min="4607" max="4607" width="13.7109375" style="44" customWidth="1"/>
    <col min="4608" max="4615" width="10.42578125" style="44" customWidth="1"/>
    <col min="4616" max="4616" width="8.85546875" style="44" bestFit="1" customWidth="1"/>
    <col min="4617" max="4617" width="6.28515625" style="44" bestFit="1" customWidth="1"/>
    <col min="4618" max="4618" width="5.28515625" style="44" bestFit="1" customWidth="1"/>
    <col min="4619" max="4620" width="11.7109375" style="44" customWidth="1"/>
    <col min="4621" max="4862" width="9.140625" style="44"/>
    <col min="4863" max="4863" width="13.7109375" style="44" customWidth="1"/>
    <col min="4864" max="4871" width="10.42578125" style="44" customWidth="1"/>
    <col min="4872" max="4872" width="8.85546875" style="44" bestFit="1" customWidth="1"/>
    <col min="4873" max="4873" width="6.28515625" style="44" bestFit="1" customWidth="1"/>
    <col min="4874" max="4874" width="5.28515625" style="44" bestFit="1" customWidth="1"/>
    <col min="4875" max="4876" width="11.7109375" style="44" customWidth="1"/>
    <col min="4877" max="5118" width="9.140625" style="44"/>
    <col min="5119" max="5119" width="13.7109375" style="44" customWidth="1"/>
    <col min="5120" max="5127" width="10.42578125" style="44" customWidth="1"/>
    <col min="5128" max="5128" width="8.85546875" style="44" bestFit="1" customWidth="1"/>
    <col min="5129" max="5129" width="6.28515625" style="44" bestFit="1" customWidth="1"/>
    <col min="5130" max="5130" width="5.28515625" style="44" bestFit="1" customWidth="1"/>
    <col min="5131" max="5132" width="11.7109375" style="44" customWidth="1"/>
    <col min="5133" max="5374" width="9.140625" style="44"/>
    <col min="5375" max="5375" width="13.7109375" style="44" customWidth="1"/>
    <col min="5376" max="5383" width="10.42578125" style="44" customWidth="1"/>
    <col min="5384" max="5384" width="8.85546875" style="44" bestFit="1" customWidth="1"/>
    <col min="5385" max="5385" width="6.28515625" style="44" bestFit="1" customWidth="1"/>
    <col min="5386" max="5386" width="5.28515625" style="44" bestFit="1" customWidth="1"/>
    <col min="5387" max="5388" width="11.7109375" style="44" customWidth="1"/>
    <col min="5389" max="5630" width="9.140625" style="44"/>
    <col min="5631" max="5631" width="13.7109375" style="44" customWidth="1"/>
    <col min="5632" max="5639" width="10.42578125" style="44" customWidth="1"/>
    <col min="5640" max="5640" width="8.85546875" style="44" bestFit="1" customWidth="1"/>
    <col min="5641" max="5641" width="6.28515625" style="44" bestFit="1" customWidth="1"/>
    <col min="5642" max="5642" width="5.28515625" style="44" bestFit="1" customWidth="1"/>
    <col min="5643" max="5644" width="11.7109375" style="44" customWidth="1"/>
    <col min="5645" max="5886" width="9.140625" style="44"/>
    <col min="5887" max="5887" width="13.7109375" style="44" customWidth="1"/>
    <col min="5888" max="5895" width="10.42578125" style="44" customWidth="1"/>
    <col min="5896" max="5896" width="8.85546875" style="44" bestFit="1" customWidth="1"/>
    <col min="5897" max="5897" width="6.28515625" style="44" bestFit="1" customWidth="1"/>
    <col min="5898" max="5898" width="5.28515625" style="44" bestFit="1" customWidth="1"/>
    <col min="5899" max="5900" width="11.7109375" style="44" customWidth="1"/>
    <col min="5901" max="6142" width="9.140625" style="44"/>
    <col min="6143" max="6143" width="13.7109375" style="44" customWidth="1"/>
    <col min="6144" max="6151" width="10.42578125" style="44" customWidth="1"/>
    <col min="6152" max="6152" width="8.85546875" style="44" bestFit="1" customWidth="1"/>
    <col min="6153" max="6153" width="6.28515625" style="44" bestFit="1" customWidth="1"/>
    <col min="6154" max="6154" width="5.28515625" style="44" bestFit="1" customWidth="1"/>
    <col min="6155" max="6156" width="11.7109375" style="44" customWidth="1"/>
    <col min="6157" max="6398" width="9.140625" style="44"/>
    <col min="6399" max="6399" width="13.7109375" style="44" customWidth="1"/>
    <col min="6400" max="6407" width="10.42578125" style="44" customWidth="1"/>
    <col min="6408" max="6408" width="8.85546875" style="44" bestFit="1" customWidth="1"/>
    <col min="6409" max="6409" width="6.28515625" style="44" bestFit="1" customWidth="1"/>
    <col min="6410" max="6410" width="5.28515625" style="44" bestFit="1" customWidth="1"/>
    <col min="6411" max="6412" width="11.7109375" style="44" customWidth="1"/>
    <col min="6413" max="6654" width="9.140625" style="44"/>
    <col min="6655" max="6655" width="13.7109375" style="44" customWidth="1"/>
    <col min="6656" max="6663" width="10.42578125" style="44" customWidth="1"/>
    <col min="6664" max="6664" width="8.85546875" style="44" bestFit="1" customWidth="1"/>
    <col min="6665" max="6665" width="6.28515625" style="44" bestFit="1" customWidth="1"/>
    <col min="6666" max="6666" width="5.28515625" style="44" bestFit="1" customWidth="1"/>
    <col min="6667" max="6668" width="11.7109375" style="44" customWidth="1"/>
    <col min="6669" max="6910" width="9.140625" style="44"/>
    <col min="6911" max="6911" width="13.7109375" style="44" customWidth="1"/>
    <col min="6912" max="6919" width="10.42578125" style="44" customWidth="1"/>
    <col min="6920" max="6920" width="8.85546875" style="44" bestFit="1" customWidth="1"/>
    <col min="6921" max="6921" width="6.28515625" style="44" bestFit="1" customWidth="1"/>
    <col min="6922" max="6922" width="5.28515625" style="44" bestFit="1" customWidth="1"/>
    <col min="6923" max="6924" width="11.7109375" style="44" customWidth="1"/>
    <col min="6925" max="7166" width="9.140625" style="44"/>
    <col min="7167" max="7167" width="13.7109375" style="44" customWidth="1"/>
    <col min="7168" max="7175" width="10.42578125" style="44" customWidth="1"/>
    <col min="7176" max="7176" width="8.85546875" style="44" bestFit="1" customWidth="1"/>
    <col min="7177" max="7177" width="6.28515625" style="44" bestFit="1" customWidth="1"/>
    <col min="7178" max="7178" width="5.28515625" style="44" bestFit="1" customWidth="1"/>
    <col min="7179" max="7180" width="11.7109375" style="44" customWidth="1"/>
    <col min="7181" max="7422" width="9.140625" style="44"/>
    <col min="7423" max="7423" width="13.7109375" style="44" customWidth="1"/>
    <col min="7424" max="7431" width="10.42578125" style="44" customWidth="1"/>
    <col min="7432" max="7432" width="8.85546875" style="44" bestFit="1" customWidth="1"/>
    <col min="7433" max="7433" width="6.28515625" style="44" bestFit="1" customWidth="1"/>
    <col min="7434" max="7434" width="5.28515625" style="44" bestFit="1" customWidth="1"/>
    <col min="7435" max="7436" width="11.7109375" style="44" customWidth="1"/>
    <col min="7437" max="7678" width="9.140625" style="44"/>
    <col min="7679" max="7679" width="13.7109375" style="44" customWidth="1"/>
    <col min="7680" max="7687" width="10.42578125" style="44" customWidth="1"/>
    <col min="7688" max="7688" width="8.85546875" style="44" bestFit="1" customWidth="1"/>
    <col min="7689" max="7689" width="6.28515625" style="44" bestFit="1" customWidth="1"/>
    <col min="7690" max="7690" width="5.28515625" style="44" bestFit="1" customWidth="1"/>
    <col min="7691" max="7692" width="11.7109375" style="44" customWidth="1"/>
    <col min="7693" max="7934" width="9.140625" style="44"/>
    <col min="7935" max="7935" width="13.7109375" style="44" customWidth="1"/>
    <col min="7936" max="7943" width="10.42578125" style="44" customWidth="1"/>
    <col min="7944" max="7944" width="8.85546875" style="44" bestFit="1" customWidth="1"/>
    <col min="7945" max="7945" width="6.28515625" style="44" bestFit="1" customWidth="1"/>
    <col min="7946" max="7946" width="5.28515625" style="44" bestFit="1" customWidth="1"/>
    <col min="7947" max="7948" width="11.7109375" style="44" customWidth="1"/>
    <col min="7949" max="8190" width="9.140625" style="44"/>
    <col min="8191" max="8191" width="13.7109375" style="44" customWidth="1"/>
    <col min="8192" max="8199" width="10.42578125" style="44" customWidth="1"/>
    <col min="8200" max="8200" width="8.85546875" style="44" bestFit="1" customWidth="1"/>
    <col min="8201" max="8201" width="6.28515625" style="44" bestFit="1" customWidth="1"/>
    <col min="8202" max="8202" width="5.28515625" style="44" bestFit="1" customWidth="1"/>
    <col min="8203" max="8204" width="11.7109375" style="44" customWidth="1"/>
    <col min="8205" max="8446" width="9.140625" style="44"/>
    <col min="8447" max="8447" width="13.7109375" style="44" customWidth="1"/>
    <col min="8448" max="8455" width="10.42578125" style="44" customWidth="1"/>
    <col min="8456" max="8456" width="8.85546875" style="44" bestFit="1" customWidth="1"/>
    <col min="8457" max="8457" width="6.28515625" style="44" bestFit="1" customWidth="1"/>
    <col min="8458" max="8458" width="5.28515625" style="44" bestFit="1" customWidth="1"/>
    <col min="8459" max="8460" width="11.7109375" style="44" customWidth="1"/>
    <col min="8461" max="8702" width="9.140625" style="44"/>
    <col min="8703" max="8703" width="13.7109375" style="44" customWidth="1"/>
    <col min="8704" max="8711" width="10.42578125" style="44" customWidth="1"/>
    <col min="8712" max="8712" width="8.85546875" style="44" bestFit="1" customWidth="1"/>
    <col min="8713" max="8713" width="6.28515625" style="44" bestFit="1" customWidth="1"/>
    <col min="8714" max="8714" width="5.28515625" style="44" bestFit="1" customWidth="1"/>
    <col min="8715" max="8716" width="11.7109375" style="44" customWidth="1"/>
    <col min="8717" max="8958" width="9.140625" style="44"/>
    <col min="8959" max="8959" width="13.7109375" style="44" customWidth="1"/>
    <col min="8960" max="8967" width="10.42578125" style="44" customWidth="1"/>
    <col min="8968" max="8968" width="8.85546875" style="44" bestFit="1" customWidth="1"/>
    <col min="8969" max="8969" width="6.28515625" style="44" bestFit="1" customWidth="1"/>
    <col min="8970" max="8970" width="5.28515625" style="44" bestFit="1" customWidth="1"/>
    <col min="8971" max="8972" width="11.7109375" style="44" customWidth="1"/>
    <col min="8973" max="9214" width="9.140625" style="44"/>
    <col min="9215" max="9215" width="13.7109375" style="44" customWidth="1"/>
    <col min="9216" max="9223" width="10.42578125" style="44" customWidth="1"/>
    <col min="9224" max="9224" width="8.85546875" style="44" bestFit="1" customWidth="1"/>
    <col min="9225" max="9225" width="6.28515625" style="44" bestFit="1" customWidth="1"/>
    <col min="9226" max="9226" width="5.28515625" style="44" bestFit="1" customWidth="1"/>
    <col min="9227" max="9228" width="11.7109375" style="44" customWidth="1"/>
    <col min="9229" max="9470" width="9.140625" style="44"/>
    <col min="9471" max="9471" width="13.7109375" style="44" customWidth="1"/>
    <col min="9472" max="9479" width="10.42578125" style="44" customWidth="1"/>
    <col min="9480" max="9480" width="8.85546875" style="44" bestFit="1" customWidth="1"/>
    <col min="9481" max="9481" width="6.28515625" style="44" bestFit="1" customWidth="1"/>
    <col min="9482" max="9482" width="5.28515625" style="44" bestFit="1" customWidth="1"/>
    <col min="9483" max="9484" width="11.7109375" style="44" customWidth="1"/>
    <col min="9485" max="9726" width="9.140625" style="44"/>
    <col min="9727" max="9727" width="13.7109375" style="44" customWidth="1"/>
    <col min="9728" max="9735" width="10.42578125" style="44" customWidth="1"/>
    <col min="9736" max="9736" width="8.85546875" style="44" bestFit="1" customWidth="1"/>
    <col min="9737" max="9737" width="6.28515625" style="44" bestFit="1" customWidth="1"/>
    <col min="9738" max="9738" width="5.28515625" style="44" bestFit="1" customWidth="1"/>
    <col min="9739" max="9740" width="11.7109375" style="44" customWidth="1"/>
    <col min="9741" max="9982" width="9.140625" style="44"/>
    <col min="9983" max="9983" width="13.7109375" style="44" customWidth="1"/>
    <col min="9984" max="9991" width="10.42578125" style="44" customWidth="1"/>
    <col min="9992" max="9992" width="8.85546875" style="44" bestFit="1" customWidth="1"/>
    <col min="9993" max="9993" width="6.28515625" style="44" bestFit="1" customWidth="1"/>
    <col min="9994" max="9994" width="5.28515625" style="44" bestFit="1" customWidth="1"/>
    <col min="9995" max="9996" width="11.7109375" style="44" customWidth="1"/>
    <col min="9997" max="10238" width="9.140625" style="44"/>
    <col min="10239" max="10239" width="13.7109375" style="44" customWidth="1"/>
    <col min="10240" max="10247" width="10.42578125" style="44" customWidth="1"/>
    <col min="10248" max="10248" width="8.85546875" style="44" bestFit="1" customWidth="1"/>
    <col min="10249" max="10249" width="6.28515625" style="44" bestFit="1" customWidth="1"/>
    <col min="10250" max="10250" width="5.28515625" style="44" bestFit="1" customWidth="1"/>
    <col min="10251" max="10252" width="11.7109375" style="44" customWidth="1"/>
    <col min="10253" max="10494" width="9.140625" style="44"/>
    <col min="10495" max="10495" width="13.7109375" style="44" customWidth="1"/>
    <col min="10496" max="10503" width="10.42578125" style="44" customWidth="1"/>
    <col min="10504" max="10504" width="8.85546875" style="44" bestFit="1" customWidth="1"/>
    <col min="10505" max="10505" width="6.28515625" style="44" bestFit="1" customWidth="1"/>
    <col min="10506" max="10506" width="5.28515625" style="44" bestFit="1" customWidth="1"/>
    <col min="10507" max="10508" width="11.7109375" style="44" customWidth="1"/>
    <col min="10509" max="10750" width="9.140625" style="44"/>
    <col min="10751" max="10751" width="13.7109375" style="44" customWidth="1"/>
    <col min="10752" max="10759" width="10.42578125" style="44" customWidth="1"/>
    <col min="10760" max="10760" width="8.85546875" style="44" bestFit="1" customWidth="1"/>
    <col min="10761" max="10761" width="6.28515625" style="44" bestFit="1" customWidth="1"/>
    <col min="10762" max="10762" width="5.28515625" style="44" bestFit="1" customWidth="1"/>
    <col min="10763" max="10764" width="11.7109375" style="44" customWidth="1"/>
    <col min="10765" max="11006" width="9.140625" style="44"/>
    <col min="11007" max="11007" width="13.7109375" style="44" customWidth="1"/>
    <col min="11008" max="11015" width="10.42578125" style="44" customWidth="1"/>
    <col min="11016" max="11016" width="8.85546875" style="44" bestFit="1" customWidth="1"/>
    <col min="11017" max="11017" width="6.28515625" style="44" bestFit="1" customWidth="1"/>
    <col min="11018" max="11018" width="5.28515625" style="44" bestFit="1" customWidth="1"/>
    <col min="11019" max="11020" width="11.7109375" style="44" customWidth="1"/>
    <col min="11021" max="11262" width="9.140625" style="44"/>
    <col min="11263" max="11263" width="13.7109375" style="44" customWidth="1"/>
    <col min="11264" max="11271" width="10.42578125" style="44" customWidth="1"/>
    <col min="11272" max="11272" width="8.85546875" style="44" bestFit="1" customWidth="1"/>
    <col min="11273" max="11273" width="6.28515625" style="44" bestFit="1" customWidth="1"/>
    <col min="11274" max="11274" width="5.28515625" style="44" bestFit="1" customWidth="1"/>
    <col min="11275" max="11276" width="11.7109375" style="44" customWidth="1"/>
    <col min="11277" max="11518" width="9.140625" style="44"/>
    <col min="11519" max="11519" width="13.7109375" style="44" customWidth="1"/>
    <col min="11520" max="11527" width="10.42578125" style="44" customWidth="1"/>
    <col min="11528" max="11528" width="8.85546875" style="44" bestFit="1" customWidth="1"/>
    <col min="11529" max="11529" width="6.28515625" style="44" bestFit="1" customWidth="1"/>
    <col min="11530" max="11530" width="5.28515625" style="44" bestFit="1" customWidth="1"/>
    <col min="11531" max="11532" width="11.7109375" style="44" customWidth="1"/>
    <col min="11533" max="11774" width="9.140625" style="44"/>
    <col min="11775" max="11775" width="13.7109375" style="44" customWidth="1"/>
    <col min="11776" max="11783" width="10.42578125" style="44" customWidth="1"/>
    <col min="11784" max="11784" width="8.85546875" style="44" bestFit="1" customWidth="1"/>
    <col min="11785" max="11785" width="6.28515625" style="44" bestFit="1" customWidth="1"/>
    <col min="11786" max="11786" width="5.28515625" style="44" bestFit="1" customWidth="1"/>
    <col min="11787" max="11788" width="11.7109375" style="44" customWidth="1"/>
    <col min="11789" max="12030" width="9.140625" style="44"/>
    <col min="12031" max="12031" width="13.7109375" style="44" customWidth="1"/>
    <col min="12032" max="12039" width="10.42578125" style="44" customWidth="1"/>
    <col min="12040" max="12040" width="8.85546875" style="44" bestFit="1" customWidth="1"/>
    <col min="12041" max="12041" width="6.28515625" style="44" bestFit="1" customWidth="1"/>
    <col min="12042" max="12042" width="5.28515625" style="44" bestFit="1" customWidth="1"/>
    <col min="12043" max="12044" width="11.7109375" style="44" customWidth="1"/>
    <col min="12045" max="12286" width="9.140625" style="44"/>
    <col min="12287" max="12287" width="13.7109375" style="44" customWidth="1"/>
    <col min="12288" max="12295" width="10.42578125" style="44" customWidth="1"/>
    <col min="12296" max="12296" width="8.85546875" style="44" bestFit="1" customWidth="1"/>
    <col min="12297" max="12297" width="6.28515625" style="44" bestFit="1" customWidth="1"/>
    <col min="12298" max="12298" width="5.28515625" style="44" bestFit="1" customWidth="1"/>
    <col min="12299" max="12300" width="11.7109375" style="44" customWidth="1"/>
    <col min="12301" max="12542" width="9.140625" style="44"/>
    <col min="12543" max="12543" width="13.7109375" style="44" customWidth="1"/>
    <col min="12544" max="12551" width="10.42578125" style="44" customWidth="1"/>
    <col min="12552" max="12552" width="8.85546875" style="44" bestFit="1" customWidth="1"/>
    <col min="12553" max="12553" width="6.28515625" style="44" bestFit="1" customWidth="1"/>
    <col min="12554" max="12554" width="5.28515625" style="44" bestFit="1" customWidth="1"/>
    <col min="12555" max="12556" width="11.7109375" style="44" customWidth="1"/>
    <col min="12557" max="12798" width="9.140625" style="44"/>
    <col min="12799" max="12799" width="13.7109375" style="44" customWidth="1"/>
    <col min="12800" max="12807" width="10.42578125" style="44" customWidth="1"/>
    <col min="12808" max="12808" width="8.85546875" style="44" bestFit="1" customWidth="1"/>
    <col min="12809" max="12809" width="6.28515625" style="44" bestFit="1" customWidth="1"/>
    <col min="12810" max="12810" width="5.28515625" style="44" bestFit="1" customWidth="1"/>
    <col min="12811" max="12812" width="11.7109375" style="44" customWidth="1"/>
    <col min="12813" max="13054" width="9.140625" style="44"/>
    <col min="13055" max="13055" width="13.7109375" style="44" customWidth="1"/>
    <col min="13056" max="13063" width="10.42578125" style="44" customWidth="1"/>
    <col min="13064" max="13064" width="8.85546875" style="44" bestFit="1" customWidth="1"/>
    <col min="13065" max="13065" width="6.28515625" style="44" bestFit="1" customWidth="1"/>
    <col min="13066" max="13066" width="5.28515625" style="44" bestFit="1" customWidth="1"/>
    <col min="13067" max="13068" width="11.7109375" style="44" customWidth="1"/>
    <col min="13069" max="13310" width="9.140625" style="44"/>
    <col min="13311" max="13311" width="13.7109375" style="44" customWidth="1"/>
    <col min="13312" max="13319" width="10.42578125" style="44" customWidth="1"/>
    <col min="13320" max="13320" width="8.85546875" style="44" bestFit="1" customWidth="1"/>
    <col min="13321" max="13321" width="6.28515625" style="44" bestFit="1" customWidth="1"/>
    <col min="13322" max="13322" width="5.28515625" style="44" bestFit="1" customWidth="1"/>
    <col min="13323" max="13324" width="11.7109375" style="44" customWidth="1"/>
    <col min="13325" max="13566" width="9.140625" style="44"/>
    <col min="13567" max="13567" width="13.7109375" style="44" customWidth="1"/>
    <col min="13568" max="13575" width="10.42578125" style="44" customWidth="1"/>
    <col min="13576" max="13576" width="8.85546875" style="44" bestFit="1" customWidth="1"/>
    <col min="13577" max="13577" width="6.28515625" style="44" bestFit="1" customWidth="1"/>
    <col min="13578" max="13578" width="5.28515625" style="44" bestFit="1" customWidth="1"/>
    <col min="13579" max="13580" width="11.7109375" style="44" customWidth="1"/>
    <col min="13581" max="13822" width="9.140625" style="44"/>
    <col min="13823" max="13823" width="13.7109375" style="44" customWidth="1"/>
    <col min="13824" max="13831" width="10.42578125" style="44" customWidth="1"/>
    <col min="13832" max="13832" width="8.85546875" style="44" bestFit="1" customWidth="1"/>
    <col min="13833" max="13833" width="6.28515625" style="44" bestFit="1" customWidth="1"/>
    <col min="13834" max="13834" width="5.28515625" style="44" bestFit="1" customWidth="1"/>
    <col min="13835" max="13836" width="11.7109375" style="44" customWidth="1"/>
    <col min="13837" max="14078" width="9.140625" style="44"/>
    <col min="14079" max="14079" width="13.7109375" style="44" customWidth="1"/>
    <col min="14080" max="14087" width="10.42578125" style="44" customWidth="1"/>
    <col min="14088" max="14088" width="8.85546875" style="44" bestFit="1" customWidth="1"/>
    <col min="14089" max="14089" width="6.28515625" style="44" bestFit="1" customWidth="1"/>
    <col min="14090" max="14090" width="5.28515625" style="44" bestFit="1" customWidth="1"/>
    <col min="14091" max="14092" width="11.7109375" style="44" customWidth="1"/>
    <col min="14093" max="14334" width="9.140625" style="44"/>
    <col min="14335" max="14335" width="13.7109375" style="44" customWidth="1"/>
    <col min="14336" max="14343" width="10.42578125" style="44" customWidth="1"/>
    <col min="14344" max="14344" width="8.85546875" style="44" bestFit="1" customWidth="1"/>
    <col min="14345" max="14345" width="6.28515625" style="44" bestFit="1" customWidth="1"/>
    <col min="14346" max="14346" width="5.28515625" style="44" bestFit="1" customWidth="1"/>
    <col min="14347" max="14348" width="11.7109375" style="44" customWidth="1"/>
    <col min="14349" max="14590" width="9.140625" style="44"/>
    <col min="14591" max="14591" width="13.7109375" style="44" customWidth="1"/>
    <col min="14592" max="14599" width="10.42578125" style="44" customWidth="1"/>
    <col min="14600" max="14600" width="8.85546875" style="44" bestFit="1" customWidth="1"/>
    <col min="14601" max="14601" width="6.28515625" style="44" bestFit="1" customWidth="1"/>
    <col min="14602" max="14602" width="5.28515625" style="44" bestFit="1" customWidth="1"/>
    <col min="14603" max="14604" width="11.7109375" style="44" customWidth="1"/>
    <col min="14605" max="14846" width="9.140625" style="44"/>
    <col min="14847" max="14847" width="13.7109375" style="44" customWidth="1"/>
    <col min="14848" max="14855" width="10.42578125" style="44" customWidth="1"/>
    <col min="14856" max="14856" width="8.85546875" style="44" bestFit="1" customWidth="1"/>
    <col min="14857" max="14857" width="6.28515625" style="44" bestFit="1" customWidth="1"/>
    <col min="14858" max="14858" width="5.28515625" style="44" bestFit="1" customWidth="1"/>
    <col min="14859" max="14860" width="11.7109375" style="44" customWidth="1"/>
    <col min="14861" max="15102" width="9.140625" style="44"/>
    <col min="15103" max="15103" width="13.7109375" style="44" customWidth="1"/>
    <col min="15104" max="15111" width="10.42578125" style="44" customWidth="1"/>
    <col min="15112" max="15112" width="8.85546875" style="44" bestFit="1" customWidth="1"/>
    <col min="15113" max="15113" width="6.28515625" style="44" bestFit="1" customWidth="1"/>
    <col min="15114" max="15114" width="5.28515625" style="44" bestFit="1" customWidth="1"/>
    <col min="15115" max="15116" width="11.7109375" style="44" customWidth="1"/>
    <col min="15117" max="15358" width="9.140625" style="44"/>
    <col min="15359" max="15359" width="13.7109375" style="44" customWidth="1"/>
    <col min="15360" max="15367" width="10.42578125" style="44" customWidth="1"/>
    <col min="15368" max="15368" width="8.85546875" style="44" bestFit="1" customWidth="1"/>
    <col min="15369" max="15369" width="6.28515625" style="44" bestFit="1" customWidth="1"/>
    <col min="15370" max="15370" width="5.28515625" style="44" bestFit="1" customWidth="1"/>
    <col min="15371" max="15372" width="11.7109375" style="44" customWidth="1"/>
    <col min="15373" max="15614" width="9.140625" style="44"/>
    <col min="15615" max="15615" width="13.7109375" style="44" customWidth="1"/>
    <col min="15616" max="15623" width="10.42578125" style="44" customWidth="1"/>
    <col min="15624" max="15624" width="8.85546875" style="44" bestFit="1" customWidth="1"/>
    <col min="15625" max="15625" width="6.28515625" style="44" bestFit="1" customWidth="1"/>
    <col min="15626" max="15626" width="5.28515625" style="44" bestFit="1" customWidth="1"/>
    <col min="15627" max="15628" width="11.7109375" style="44" customWidth="1"/>
    <col min="15629" max="15870" width="9.140625" style="44"/>
    <col min="15871" max="15871" width="13.7109375" style="44" customWidth="1"/>
    <col min="15872" max="15879" width="10.42578125" style="44" customWidth="1"/>
    <col min="15880" max="15880" width="8.85546875" style="44" bestFit="1" customWidth="1"/>
    <col min="15881" max="15881" width="6.28515625" style="44" bestFit="1" customWidth="1"/>
    <col min="15882" max="15882" width="5.28515625" style="44" bestFit="1" customWidth="1"/>
    <col min="15883" max="15884" width="11.7109375" style="44" customWidth="1"/>
    <col min="15885" max="16126" width="9.140625" style="44"/>
    <col min="16127" max="16127" width="13.7109375" style="44" customWidth="1"/>
    <col min="16128" max="16135" width="10.42578125" style="44" customWidth="1"/>
    <col min="16136" max="16136" width="8.85546875" style="44" bestFit="1" customWidth="1"/>
    <col min="16137" max="16137" width="6.28515625" style="44" bestFit="1" customWidth="1"/>
    <col min="16138" max="16138" width="5.28515625" style="44" bestFit="1" customWidth="1"/>
    <col min="16139" max="16140" width="11.7109375" style="44" customWidth="1"/>
    <col min="16141" max="16384" width="9.140625" style="44"/>
  </cols>
  <sheetData>
    <row r="1" spans="1:23" s="51" customFormat="1" ht="30" customHeight="1">
      <c r="A1" s="1212" t="s">
        <v>189</v>
      </c>
      <c r="B1" s="1212"/>
      <c r="C1" s="1212"/>
      <c r="D1" s="1212"/>
      <c r="E1" s="1212"/>
      <c r="F1" s="1212"/>
      <c r="G1" s="1212"/>
      <c r="H1" s="1212"/>
      <c r="I1" s="1212"/>
      <c r="J1" s="49"/>
      <c r="K1" s="49"/>
      <c r="L1" s="49"/>
      <c r="M1" s="49"/>
      <c r="N1" s="49"/>
      <c r="O1" s="49"/>
      <c r="P1" s="49"/>
      <c r="Q1" s="49"/>
      <c r="R1" s="49"/>
      <c r="S1" s="49"/>
      <c r="T1" s="49"/>
    </row>
    <row r="2" spans="1:23" s="51" customFormat="1" ht="30" customHeight="1">
      <c r="A2" s="1212" t="s">
        <v>190</v>
      </c>
      <c r="B2" s="1212"/>
      <c r="C2" s="1212"/>
      <c r="D2" s="1212"/>
      <c r="E2" s="1212"/>
      <c r="F2" s="1212"/>
      <c r="G2" s="1212"/>
      <c r="H2" s="1212"/>
      <c r="I2" s="1212"/>
      <c r="J2" s="49"/>
      <c r="K2" s="49"/>
      <c r="L2" s="49"/>
      <c r="M2" s="49"/>
      <c r="N2" s="49"/>
      <c r="O2" s="49"/>
      <c r="P2" s="49"/>
      <c r="Q2" s="49"/>
      <c r="R2" s="49"/>
      <c r="S2" s="49"/>
      <c r="T2" s="49"/>
    </row>
    <row r="3" spans="1:23" s="51" customFormat="1" ht="16.5">
      <c r="A3" s="52" t="s">
        <v>102</v>
      </c>
      <c r="B3" s="53"/>
      <c r="E3" s="115"/>
      <c r="F3" s="115"/>
      <c r="G3" s="115"/>
      <c r="H3" s="115"/>
      <c r="I3" s="54" t="s">
        <v>103</v>
      </c>
      <c r="J3" s="115"/>
      <c r="K3" s="55"/>
      <c r="L3" s="55"/>
      <c r="N3" s="55"/>
      <c r="O3" s="55"/>
      <c r="P3" s="55"/>
      <c r="R3" s="115"/>
    </row>
    <row r="4" spans="1:23" s="51" customFormat="1" ht="16.5" customHeight="1">
      <c r="A4" s="1213"/>
      <c r="B4" s="890" t="s">
        <v>164</v>
      </c>
      <c r="C4" s="900"/>
      <c r="D4" s="900"/>
      <c r="E4" s="900"/>
      <c r="F4" s="884" t="s">
        <v>165</v>
      </c>
      <c r="G4" s="884"/>
      <c r="H4" s="884"/>
      <c r="I4" s="884"/>
      <c r="J4" s="115"/>
      <c r="K4" s="115"/>
      <c r="L4" s="55"/>
      <c r="M4" s="55"/>
      <c r="N4" s="55"/>
      <c r="P4" s="55"/>
      <c r="Q4" s="55"/>
      <c r="R4" s="55"/>
      <c r="T4" s="115"/>
    </row>
    <row r="5" spans="1:23" s="51" customFormat="1" ht="16.5" customHeight="1">
      <c r="A5" s="1213"/>
      <c r="B5" s="58" t="s">
        <v>166</v>
      </c>
      <c r="C5" s="58" t="s">
        <v>191</v>
      </c>
      <c r="D5" s="58" t="s">
        <v>192</v>
      </c>
      <c r="E5" s="58" t="s">
        <v>193</v>
      </c>
      <c r="F5" s="8" t="s">
        <v>166</v>
      </c>
      <c r="G5" s="8" t="s">
        <v>191</v>
      </c>
      <c r="H5" s="8" t="s">
        <v>192</v>
      </c>
      <c r="I5" s="8" t="s">
        <v>193</v>
      </c>
      <c r="J5" s="115"/>
      <c r="K5" s="115"/>
      <c r="L5" s="55"/>
      <c r="M5" s="55"/>
      <c r="N5" s="55"/>
      <c r="P5" s="55"/>
      <c r="Q5" s="55"/>
      <c r="R5" s="55"/>
      <c r="T5" s="115"/>
    </row>
    <row r="6" spans="1:23" s="43" customFormat="1">
      <c r="A6" s="117" t="s">
        <v>14</v>
      </c>
      <c r="B6" s="130">
        <v>1.8</v>
      </c>
      <c r="C6" s="130">
        <v>2.2999999999999998</v>
      </c>
      <c r="D6" s="130">
        <v>0.6</v>
      </c>
      <c r="E6" s="130">
        <v>1.4</v>
      </c>
      <c r="F6" s="130">
        <v>9.1999999999999993</v>
      </c>
      <c r="G6" s="130">
        <v>10.6</v>
      </c>
      <c r="H6" s="130">
        <v>2.6</v>
      </c>
      <c r="I6" s="130">
        <v>8.1999999999999993</v>
      </c>
      <c r="J6" s="119"/>
      <c r="K6" s="120"/>
      <c r="L6" s="120"/>
      <c r="M6" s="120"/>
      <c r="N6" s="120"/>
      <c r="O6" s="120"/>
      <c r="P6" s="120"/>
      <c r="Q6" s="120"/>
      <c r="R6" s="120"/>
      <c r="S6" s="63"/>
      <c r="T6" s="63"/>
      <c r="U6" s="63"/>
      <c r="V6" s="63"/>
      <c r="W6" s="63"/>
    </row>
    <row r="7" spans="1:23" s="43" customFormat="1">
      <c r="A7" s="121" t="s">
        <v>132</v>
      </c>
      <c r="B7" s="130">
        <v>1.8</v>
      </c>
      <c r="C7" s="130">
        <v>2.2999999999999998</v>
      </c>
      <c r="D7" s="130">
        <v>0.6</v>
      </c>
      <c r="E7" s="130">
        <v>1.4</v>
      </c>
      <c r="F7" s="130">
        <v>9.4</v>
      </c>
      <c r="G7" s="130">
        <v>10.7</v>
      </c>
      <c r="H7" s="130">
        <v>2.7</v>
      </c>
      <c r="I7" s="130">
        <v>8.4</v>
      </c>
      <c r="J7" s="122"/>
      <c r="K7" s="120"/>
      <c r="L7" s="120"/>
      <c r="M7" s="120"/>
      <c r="N7" s="120"/>
      <c r="O7" s="120"/>
      <c r="P7" s="120"/>
      <c r="Q7" s="120"/>
      <c r="R7" s="120"/>
      <c r="S7" s="63"/>
      <c r="T7" s="63"/>
      <c r="U7" s="63"/>
      <c r="V7" s="63"/>
      <c r="W7" s="63"/>
    </row>
    <row r="8" spans="1:23" s="72" customFormat="1">
      <c r="A8" s="123" t="s">
        <v>133</v>
      </c>
      <c r="B8" s="130">
        <v>2.7</v>
      </c>
      <c r="C8" s="130">
        <v>3.5</v>
      </c>
      <c r="D8" s="130">
        <v>0.3</v>
      </c>
      <c r="E8" s="130">
        <v>1.5</v>
      </c>
      <c r="F8" s="130">
        <v>10.4</v>
      </c>
      <c r="G8" s="130">
        <v>10.6</v>
      </c>
      <c r="H8" s="130">
        <v>3.6</v>
      </c>
      <c r="I8" s="130">
        <v>10.4</v>
      </c>
      <c r="K8" s="120"/>
      <c r="L8" s="120"/>
      <c r="M8" s="120"/>
      <c r="N8" s="120"/>
      <c r="O8" s="120"/>
      <c r="P8" s="120"/>
      <c r="Q8" s="120"/>
      <c r="R8" s="120"/>
    </row>
    <row r="9" spans="1:23" s="72" customFormat="1" ht="12.75" customHeight="1">
      <c r="A9" s="123" t="s">
        <v>134</v>
      </c>
      <c r="B9" s="130">
        <v>2.2999999999999998</v>
      </c>
      <c r="C9" s="130">
        <v>2.7</v>
      </c>
      <c r="D9" s="130">
        <v>0.4</v>
      </c>
      <c r="E9" s="130">
        <v>1.5</v>
      </c>
      <c r="F9" s="130">
        <v>8.1</v>
      </c>
      <c r="G9" s="130">
        <v>9.3000000000000007</v>
      </c>
      <c r="H9" s="130">
        <v>0.9</v>
      </c>
      <c r="I9" s="130">
        <v>6.1</v>
      </c>
      <c r="K9" s="120"/>
      <c r="L9" s="120"/>
      <c r="M9" s="120"/>
      <c r="N9" s="120"/>
      <c r="O9" s="120"/>
      <c r="P9" s="120"/>
      <c r="Q9" s="120"/>
      <c r="R9" s="120"/>
    </row>
    <row r="10" spans="1:23" s="72" customFormat="1" ht="12.75" customHeight="1">
      <c r="A10" s="123" t="s">
        <v>135</v>
      </c>
      <c r="B10" s="130">
        <v>1.3</v>
      </c>
      <c r="C10" s="130">
        <v>1.2</v>
      </c>
      <c r="D10" s="130">
        <v>1</v>
      </c>
      <c r="E10" s="130">
        <v>1.3</v>
      </c>
      <c r="F10" s="130">
        <v>9.5</v>
      </c>
      <c r="G10" s="130">
        <v>12.3</v>
      </c>
      <c r="H10" s="130">
        <v>2.1</v>
      </c>
      <c r="I10" s="130">
        <v>8.4</v>
      </c>
      <c r="K10" s="120"/>
      <c r="L10" s="120"/>
      <c r="M10" s="120"/>
      <c r="N10" s="120"/>
      <c r="O10" s="120"/>
      <c r="P10" s="120"/>
      <c r="Q10" s="120"/>
      <c r="R10" s="120"/>
    </row>
    <row r="11" spans="1:23" s="72" customFormat="1" ht="12.75" customHeight="1">
      <c r="A11" s="123" t="s">
        <v>136</v>
      </c>
      <c r="B11" s="130">
        <v>2</v>
      </c>
      <c r="C11" s="130">
        <v>2.1</v>
      </c>
      <c r="D11" s="130" t="s">
        <v>194</v>
      </c>
      <c r="E11" s="130">
        <v>1.6</v>
      </c>
      <c r="F11" s="130">
        <v>5.0999999999999996</v>
      </c>
      <c r="G11" s="130">
        <v>5.3</v>
      </c>
      <c r="H11" s="130" t="s">
        <v>194</v>
      </c>
      <c r="I11" s="130">
        <v>4.7</v>
      </c>
      <c r="K11" s="120"/>
      <c r="L11" s="120"/>
      <c r="M11" s="120"/>
      <c r="N11" s="120"/>
      <c r="O11" s="120"/>
      <c r="P11" s="120"/>
      <c r="Q11" s="120"/>
      <c r="R11" s="120"/>
    </row>
    <row r="12" spans="1:23" s="72" customFormat="1" ht="12.75" customHeight="1">
      <c r="A12" s="123" t="s">
        <v>137</v>
      </c>
      <c r="B12" s="130">
        <v>1.2</v>
      </c>
      <c r="C12" s="130">
        <v>2.7</v>
      </c>
      <c r="D12" s="130" t="s">
        <v>194</v>
      </c>
      <c r="E12" s="130">
        <v>0.9</v>
      </c>
      <c r="F12" s="130">
        <v>4.5</v>
      </c>
      <c r="G12" s="130">
        <v>9.9</v>
      </c>
      <c r="H12" s="130" t="s">
        <v>194</v>
      </c>
      <c r="I12" s="130">
        <v>3.3</v>
      </c>
      <c r="K12" s="120"/>
      <c r="L12" s="120"/>
      <c r="M12" s="120"/>
      <c r="N12" s="120"/>
      <c r="O12" s="120"/>
      <c r="P12" s="120"/>
      <c r="Q12" s="120"/>
      <c r="R12" s="120"/>
    </row>
    <row r="13" spans="1:23" s="67" customFormat="1" ht="12.75" customHeight="1">
      <c r="A13" s="121" t="s">
        <v>138</v>
      </c>
      <c r="B13" s="130">
        <v>0.7</v>
      </c>
      <c r="C13" s="130">
        <v>1.1000000000000001</v>
      </c>
      <c r="D13" s="130">
        <v>0</v>
      </c>
      <c r="E13" s="130">
        <v>0.5</v>
      </c>
      <c r="F13" s="130">
        <v>3.9</v>
      </c>
      <c r="G13" s="130">
        <v>1.8</v>
      </c>
      <c r="H13" s="130">
        <v>0</v>
      </c>
      <c r="I13" s="130">
        <v>5.2</v>
      </c>
      <c r="K13" s="120"/>
      <c r="L13" s="120"/>
      <c r="M13" s="120"/>
      <c r="N13" s="120"/>
      <c r="O13" s="120"/>
      <c r="P13" s="120"/>
      <c r="Q13" s="120"/>
      <c r="R13" s="120"/>
    </row>
    <row r="14" spans="1:23" s="67" customFormat="1" ht="12.75" customHeight="1">
      <c r="A14" s="121" t="s">
        <v>139</v>
      </c>
      <c r="B14" s="130">
        <v>1.4</v>
      </c>
      <c r="C14" s="130">
        <v>1.4</v>
      </c>
      <c r="D14" s="130" t="s">
        <v>194</v>
      </c>
      <c r="E14" s="130">
        <v>1.3</v>
      </c>
      <c r="F14" s="130">
        <v>1.6</v>
      </c>
      <c r="G14" s="130">
        <v>1.8</v>
      </c>
      <c r="H14" s="130" t="s">
        <v>194</v>
      </c>
      <c r="I14" s="130">
        <v>1.5</v>
      </c>
      <c r="K14" s="120"/>
      <c r="L14" s="120"/>
      <c r="M14" s="120"/>
      <c r="N14" s="120"/>
      <c r="O14" s="120"/>
      <c r="P14" s="120"/>
      <c r="Q14" s="120"/>
      <c r="R14" s="120"/>
    </row>
    <row r="15" spans="1:23" s="51" customFormat="1" ht="16.5" customHeight="1">
      <c r="A15" s="1213"/>
      <c r="B15" s="890" t="s">
        <v>171</v>
      </c>
      <c r="C15" s="900"/>
      <c r="D15" s="900"/>
      <c r="E15" s="900"/>
      <c r="F15" s="884" t="s">
        <v>172</v>
      </c>
      <c r="G15" s="884"/>
      <c r="H15" s="884"/>
      <c r="I15" s="884"/>
      <c r="J15" s="115"/>
      <c r="K15" s="115"/>
      <c r="L15" s="55"/>
      <c r="M15" s="55"/>
      <c r="N15" s="55"/>
      <c r="P15" s="55"/>
      <c r="Q15" s="55"/>
      <c r="R15" s="55"/>
      <c r="T15" s="115"/>
    </row>
    <row r="16" spans="1:23" s="51" customFormat="1" ht="16.5" customHeight="1">
      <c r="A16" s="1213"/>
      <c r="B16" s="58" t="s">
        <v>166</v>
      </c>
      <c r="C16" s="58" t="s">
        <v>195</v>
      </c>
      <c r="D16" s="58" t="s">
        <v>196</v>
      </c>
      <c r="E16" s="58" t="s">
        <v>197</v>
      </c>
      <c r="F16" s="8" t="s">
        <v>166</v>
      </c>
      <c r="G16" s="8" t="s">
        <v>195</v>
      </c>
      <c r="H16" s="8" t="s">
        <v>196</v>
      </c>
      <c r="I16" s="8" t="s">
        <v>197</v>
      </c>
      <c r="J16" s="124"/>
      <c r="K16" s="115"/>
      <c r="L16" s="55"/>
      <c r="M16" s="55"/>
      <c r="N16" s="55"/>
      <c r="P16" s="55"/>
      <c r="Q16" s="55"/>
      <c r="R16" s="55"/>
      <c r="T16" s="115"/>
    </row>
    <row r="17" spans="1:13" s="138" customFormat="1" ht="9.75" customHeight="1">
      <c r="A17" s="125" t="s">
        <v>85</v>
      </c>
      <c r="B17" s="125"/>
      <c r="C17" s="125"/>
      <c r="D17" s="125"/>
      <c r="E17" s="125"/>
      <c r="F17" s="136"/>
      <c r="G17" s="136"/>
      <c r="H17" s="136"/>
      <c r="I17" s="136"/>
      <c r="J17" s="137"/>
    </row>
    <row r="18" spans="1:13" s="76" customFormat="1" ht="18.75" customHeight="1">
      <c r="A18" s="1215" t="s">
        <v>175</v>
      </c>
      <c r="B18" s="1215"/>
      <c r="C18" s="1215"/>
      <c r="D18" s="1215"/>
      <c r="E18" s="1215"/>
      <c r="F18" s="1215"/>
      <c r="G18" s="1215"/>
      <c r="H18" s="1215"/>
      <c r="I18" s="1215"/>
      <c r="J18" s="129"/>
      <c r="K18" s="129"/>
      <c r="L18" s="129"/>
      <c r="M18" s="129"/>
    </row>
    <row r="19" spans="1:13" s="76" customFormat="1" ht="20.25" customHeight="1">
      <c r="A19" s="1214" t="s">
        <v>176</v>
      </c>
      <c r="B19" s="1214"/>
      <c r="C19" s="1214"/>
      <c r="D19" s="1214"/>
      <c r="E19" s="1214"/>
      <c r="F19" s="1214"/>
      <c r="G19" s="1214"/>
      <c r="H19" s="1214"/>
      <c r="I19" s="1214"/>
      <c r="J19" s="105"/>
      <c r="K19" s="105"/>
      <c r="L19" s="105"/>
      <c r="M19" s="105"/>
    </row>
    <row r="20" spans="1:13" s="76" customFormat="1" ht="64.5" customHeight="1">
      <c r="A20" s="1214" t="s">
        <v>198</v>
      </c>
      <c r="B20" s="1214"/>
      <c r="C20" s="1214"/>
      <c r="D20" s="1214"/>
      <c r="E20" s="1214"/>
      <c r="F20" s="1214"/>
      <c r="G20" s="1214"/>
      <c r="H20" s="1214"/>
      <c r="I20" s="1214"/>
      <c r="J20" s="105"/>
      <c r="K20" s="105"/>
      <c r="L20" s="105"/>
      <c r="M20" s="105"/>
    </row>
    <row r="21" spans="1:13" ht="63.75" customHeight="1">
      <c r="A21" s="1214" t="s">
        <v>199</v>
      </c>
      <c r="B21" s="1214"/>
      <c r="C21" s="1214"/>
      <c r="D21" s="1214"/>
      <c r="E21" s="1214"/>
      <c r="F21" s="1214"/>
      <c r="G21" s="1214"/>
      <c r="H21" s="1214"/>
      <c r="I21" s="1214"/>
      <c r="J21" s="105"/>
      <c r="K21" s="105"/>
      <c r="L21" s="105"/>
      <c r="M21" s="105"/>
    </row>
  </sheetData>
  <mergeCells count="12">
    <mergeCell ref="A18:I18"/>
    <mergeCell ref="A19:I19"/>
    <mergeCell ref="A20:I20"/>
    <mergeCell ref="A21:I21"/>
    <mergeCell ref="A1:I1"/>
    <mergeCell ref="A2:I2"/>
    <mergeCell ref="A4:A5"/>
    <mergeCell ref="B4:E4"/>
    <mergeCell ref="F4:I4"/>
    <mergeCell ref="A15:A16"/>
    <mergeCell ref="B15:E15"/>
    <mergeCell ref="F15:I15"/>
  </mergeCells>
  <printOptions horizontalCentered="1"/>
  <pageMargins left="0.39370078740157483" right="0.39370078740157483" top="0.39370078740157483" bottom="0.39370078740157483" header="0" footer="0"/>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AB23"/>
  <sheetViews>
    <sheetView showGridLines="0" workbookViewId="0">
      <selection sqref="A1:XFD1"/>
    </sheetView>
  </sheetViews>
  <sheetFormatPr defaultRowHeight="12.75"/>
  <cols>
    <col min="1" max="1" width="12.85546875" style="44" customWidth="1"/>
    <col min="2" max="2" width="5.85546875" style="44" customWidth="1"/>
    <col min="3" max="3" width="6" style="44" customWidth="1"/>
    <col min="4" max="4" width="5.42578125" style="44" customWidth="1"/>
    <col min="5" max="5" width="7.28515625" style="44" customWidth="1"/>
    <col min="6" max="6" width="6.5703125" style="44" customWidth="1"/>
    <col min="7" max="7" width="8" style="44" customWidth="1"/>
    <col min="8" max="8" width="7.140625" style="44" customWidth="1"/>
    <col min="9" max="9" width="7.42578125" style="44" customWidth="1"/>
    <col min="10" max="10" width="6.28515625" style="44" customWidth="1"/>
    <col min="11" max="11" width="6.5703125" style="44" customWidth="1"/>
    <col min="12" max="12" width="6" style="44" customWidth="1"/>
    <col min="13" max="13" width="7" style="44" customWidth="1"/>
    <col min="14" max="14" width="9.140625" style="44" customWidth="1"/>
    <col min="15" max="248" width="9.140625" style="44"/>
    <col min="249" max="249" width="12.85546875" style="44" customWidth="1"/>
    <col min="250" max="261" width="7" style="44" customWidth="1"/>
    <col min="262" max="262" width="8.85546875" style="44" customWidth="1"/>
    <col min="263" max="263" width="4.140625" style="44" customWidth="1"/>
    <col min="264" max="264" width="8.5703125" style="44" bestFit="1" customWidth="1"/>
    <col min="265" max="265" width="8.42578125" style="44" bestFit="1" customWidth="1"/>
    <col min="266" max="266" width="8.85546875" style="44" bestFit="1" customWidth="1"/>
    <col min="267" max="267" width="6.28515625" style="44" bestFit="1" customWidth="1"/>
    <col min="268" max="268" width="5.28515625" style="44" bestFit="1" customWidth="1"/>
    <col min="269" max="270" width="11.7109375" style="44" customWidth="1"/>
    <col min="271" max="504" width="9.140625" style="44"/>
    <col min="505" max="505" width="12.85546875" style="44" customWidth="1"/>
    <col min="506" max="517" width="7" style="44" customWidth="1"/>
    <col min="518" max="518" width="8.85546875" style="44" customWidth="1"/>
    <col min="519" max="519" width="4.140625" style="44" customWidth="1"/>
    <col min="520" max="520" width="8.5703125" style="44" bestFit="1" customWidth="1"/>
    <col min="521" max="521" width="8.42578125" style="44" bestFit="1" customWidth="1"/>
    <col min="522" max="522" width="8.85546875" style="44" bestFit="1" customWidth="1"/>
    <col min="523" max="523" width="6.28515625" style="44" bestFit="1" customWidth="1"/>
    <col min="524" max="524" width="5.28515625" style="44" bestFit="1" customWidth="1"/>
    <col min="525" max="526" width="11.7109375" style="44" customWidth="1"/>
    <col min="527" max="760" width="9.140625" style="44"/>
    <col min="761" max="761" width="12.85546875" style="44" customWidth="1"/>
    <col min="762" max="773" width="7" style="44" customWidth="1"/>
    <col min="774" max="774" width="8.85546875" style="44" customWidth="1"/>
    <col min="775" max="775" width="4.140625" style="44" customWidth="1"/>
    <col min="776" max="776" width="8.5703125" style="44" bestFit="1" customWidth="1"/>
    <col min="777" max="777" width="8.42578125" style="44" bestFit="1" customWidth="1"/>
    <col min="778" max="778" width="8.85546875" style="44" bestFit="1" customWidth="1"/>
    <col min="779" max="779" width="6.28515625" style="44" bestFit="1" customWidth="1"/>
    <col min="780" max="780" width="5.28515625" style="44" bestFit="1" customWidth="1"/>
    <col min="781" max="782" width="11.7109375" style="44" customWidth="1"/>
    <col min="783" max="1016" width="9.140625" style="44"/>
    <col min="1017" max="1017" width="12.85546875" style="44" customWidth="1"/>
    <col min="1018" max="1029" width="7" style="44" customWidth="1"/>
    <col min="1030" max="1030" width="8.85546875" style="44" customWidth="1"/>
    <col min="1031" max="1031" width="4.140625" style="44" customWidth="1"/>
    <col min="1032" max="1032" width="8.5703125" style="44" bestFit="1" customWidth="1"/>
    <col min="1033" max="1033" width="8.42578125" style="44" bestFit="1" customWidth="1"/>
    <col min="1034" max="1034" width="8.85546875" style="44" bestFit="1" customWidth="1"/>
    <col min="1035" max="1035" width="6.28515625" style="44" bestFit="1" customWidth="1"/>
    <col min="1036" max="1036" width="5.28515625" style="44" bestFit="1" customWidth="1"/>
    <col min="1037" max="1038" width="11.7109375" style="44" customWidth="1"/>
    <col min="1039" max="1272" width="9.140625" style="44"/>
    <col min="1273" max="1273" width="12.85546875" style="44" customWidth="1"/>
    <col min="1274" max="1285" width="7" style="44" customWidth="1"/>
    <col min="1286" max="1286" width="8.85546875" style="44" customWidth="1"/>
    <col min="1287" max="1287" width="4.140625" style="44" customWidth="1"/>
    <col min="1288" max="1288" width="8.5703125" style="44" bestFit="1" customWidth="1"/>
    <col min="1289" max="1289" width="8.42578125" style="44" bestFit="1" customWidth="1"/>
    <col min="1290" max="1290" width="8.85546875" style="44" bestFit="1" customWidth="1"/>
    <col min="1291" max="1291" width="6.28515625" style="44" bestFit="1" customWidth="1"/>
    <col min="1292" max="1292" width="5.28515625" style="44" bestFit="1" customWidth="1"/>
    <col min="1293" max="1294" width="11.7109375" style="44" customWidth="1"/>
    <col min="1295" max="1528" width="9.140625" style="44"/>
    <col min="1529" max="1529" width="12.85546875" style="44" customWidth="1"/>
    <col min="1530" max="1541" width="7" style="44" customWidth="1"/>
    <col min="1542" max="1542" width="8.85546875" style="44" customWidth="1"/>
    <col min="1543" max="1543" width="4.140625" style="44" customWidth="1"/>
    <col min="1544" max="1544" width="8.5703125" style="44" bestFit="1" customWidth="1"/>
    <col min="1545" max="1545" width="8.42578125" style="44" bestFit="1" customWidth="1"/>
    <col min="1546" max="1546" width="8.85546875" style="44" bestFit="1" customWidth="1"/>
    <col min="1547" max="1547" width="6.28515625" style="44" bestFit="1" customWidth="1"/>
    <col min="1548" max="1548" width="5.28515625" style="44" bestFit="1" customWidth="1"/>
    <col min="1549" max="1550" width="11.7109375" style="44" customWidth="1"/>
    <col min="1551" max="1784" width="9.140625" style="44"/>
    <col min="1785" max="1785" width="12.85546875" style="44" customWidth="1"/>
    <col min="1786" max="1797" width="7" style="44" customWidth="1"/>
    <col min="1798" max="1798" width="8.85546875" style="44" customWidth="1"/>
    <col min="1799" max="1799" width="4.140625" style="44" customWidth="1"/>
    <col min="1800" max="1800" width="8.5703125" style="44" bestFit="1" customWidth="1"/>
    <col min="1801" max="1801" width="8.42578125" style="44" bestFit="1" customWidth="1"/>
    <col min="1802" max="1802" width="8.85546875" style="44" bestFit="1" customWidth="1"/>
    <col min="1803" max="1803" width="6.28515625" style="44" bestFit="1" customWidth="1"/>
    <col min="1804" max="1804" width="5.28515625" style="44" bestFit="1" customWidth="1"/>
    <col min="1805" max="1806" width="11.7109375" style="44" customWidth="1"/>
    <col min="1807" max="2040" width="9.140625" style="44"/>
    <col min="2041" max="2041" width="12.85546875" style="44" customWidth="1"/>
    <col min="2042" max="2053" width="7" style="44" customWidth="1"/>
    <col min="2054" max="2054" width="8.85546875" style="44" customWidth="1"/>
    <col min="2055" max="2055" width="4.140625" style="44" customWidth="1"/>
    <col min="2056" max="2056" width="8.5703125" style="44" bestFit="1" customWidth="1"/>
    <col min="2057" max="2057" width="8.42578125" style="44" bestFit="1" customWidth="1"/>
    <col min="2058" max="2058" width="8.85546875" style="44" bestFit="1" customWidth="1"/>
    <col min="2059" max="2059" width="6.28515625" style="44" bestFit="1" customWidth="1"/>
    <col min="2060" max="2060" width="5.28515625" style="44" bestFit="1" customWidth="1"/>
    <col min="2061" max="2062" width="11.7109375" style="44" customWidth="1"/>
    <col min="2063" max="2296" width="9.140625" style="44"/>
    <col min="2297" max="2297" width="12.85546875" style="44" customWidth="1"/>
    <col min="2298" max="2309" width="7" style="44" customWidth="1"/>
    <col min="2310" max="2310" width="8.85546875" style="44" customWidth="1"/>
    <col min="2311" max="2311" width="4.140625" style="44" customWidth="1"/>
    <col min="2312" max="2312" width="8.5703125" style="44" bestFit="1" customWidth="1"/>
    <col min="2313" max="2313" width="8.42578125" style="44" bestFit="1" customWidth="1"/>
    <col min="2314" max="2314" width="8.85546875" style="44" bestFit="1" customWidth="1"/>
    <col min="2315" max="2315" width="6.28515625" style="44" bestFit="1" customWidth="1"/>
    <col min="2316" max="2316" width="5.28515625" style="44" bestFit="1" customWidth="1"/>
    <col min="2317" max="2318" width="11.7109375" style="44" customWidth="1"/>
    <col min="2319" max="2552" width="9.140625" style="44"/>
    <col min="2553" max="2553" width="12.85546875" style="44" customWidth="1"/>
    <col min="2554" max="2565" width="7" style="44" customWidth="1"/>
    <col min="2566" max="2566" width="8.85546875" style="44" customWidth="1"/>
    <col min="2567" max="2567" width="4.140625" style="44" customWidth="1"/>
    <col min="2568" max="2568" width="8.5703125" style="44" bestFit="1" customWidth="1"/>
    <col min="2569" max="2569" width="8.42578125" style="44" bestFit="1" customWidth="1"/>
    <col min="2570" max="2570" width="8.85546875" style="44" bestFit="1" customWidth="1"/>
    <col min="2571" max="2571" width="6.28515625" style="44" bestFit="1" customWidth="1"/>
    <col min="2572" max="2572" width="5.28515625" style="44" bestFit="1" customWidth="1"/>
    <col min="2573" max="2574" width="11.7109375" style="44" customWidth="1"/>
    <col min="2575" max="2808" width="9.140625" style="44"/>
    <col min="2809" max="2809" width="12.85546875" style="44" customWidth="1"/>
    <col min="2810" max="2821" width="7" style="44" customWidth="1"/>
    <col min="2822" max="2822" width="8.85546875" style="44" customWidth="1"/>
    <col min="2823" max="2823" width="4.140625" style="44" customWidth="1"/>
    <col min="2824" max="2824" width="8.5703125" style="44" bestFit="1" customWidth="1"/>
    <col min="2825" max="2825" width="8.42578125" style="44" bestFit="1" customWidth="1"/>
    <col min="2826" max="2826" width="8.85546875" style="44" bestFit="1" customWidth="1"/>
    <col min="2827" max="2827" width="6.28515625" style="44" bestFit="1" customWidth="1"/>
    <col min="2828" max="2828" width="5.28515625" style="44" bestFit="1" customWidth="1"/>
    <col min="2829" max="2830" width="11.7109375" style="44" customWidth="1"/>
    <col min="2831" max="3064" width="9.140625" style="44"/>
    <col min="3065" max="3065" width="12.85546875" style="44" customWidth="1"/>
    <col min="3066" max="3077" width="7" style="44" customWidth="1"/>
    <col min="3078" max="3078" width="8.85546875" style="44" customWidth="1"/>
    <col min="3079" max="3079" width="4.140625" style="44" customWidth="1"/>
    <col min="3080" max="3080" width="8.5703125" style="44" bestFit="1" customWidth="1"/>
    <col min="3081" max="3081" width="8.42578125" style="44" bestFit="1" customWidth="1"/>
    <col min="3082" max="3082" width="8.85546875" style="44" bestFit="1" customWidth="1"/>
    <col min="3083" max="3083" width="6.28515625" style="44" bestFit="1" customWidth="1"/>
    <col min="3084" max="3084" width="5.28515625" style="44" bestFit="1" customWidth="1"/>
    <col min="3085" max="3086" width="11.7109375" style="44" customWidth="1"/>
    <col min="3087" max="3320" width="9.140625" style="44"/>
    <col min="3321" max="3321" width="12.85546875" style="44" customWidth="1"/>
    <col min="3322" max="3333" width="7" style="44" customWidth="1"/>
    <col min="3334" max="3334" width="8.85546875" style="44" customWidth="1"/>
    <col min="3335" max="3335" width="4.140625" style="44" customWidth="1"/>
    <col min="3336" max="3336" width="8.5703125" style="44" bestFit="1" customWidth="1"/>
    <col min="3337" max="3337" width="8.42578125" style="44" bestFit="1" customWidth="1"/>
    <col min="3338" max="3338" width="8.85546875" style="44" bestFit="1" customWidth="1"/>
    <col min="3339" max="3339" width="6.28515625" style="44" bestFit="1" customWidth="1"/>
    <col min="3340" max="3340" width="5.28515625" style="44" bestFit="1" customWidth="1"/>
    <col min="3341" max="3342" width="11.7109375" style="44" customWidth="1"/>
    <col min="3343" max="3576" width="9.140625" style="44"/>
    <col min="3577" max="3577" width="12.85546875" style="44" customWidth="1"/>
    <col min="3578" max="3589" width="7" style="44" customWidth="1"/>
    <col min="3590" max="3590" width="8.85546875" style="44" customWidth="1"/>
    <col min="3591" max="3591" width="4.140625" style="44" customWidth="1"/>
    <col min="3592" max="3592" width="8.5703125" style="44" bestFit="1" customWidth="1"/>
    <col min="3593" max="3593" width="8.42578125" style="44" bestFit="1" customWidth="1"/>
    <col min="3594" max="3594" width="8.85546875" style="44" bestFit="1" customWidth="1"/>
    <col min="3595" max="3595" width="6.28515625" style="44" bestFit="1" customWidth="1"/>
    <col min="3596" max="3596" width="5.28515625" style="44" bestFit="1" customWidth="1"/>
    <col min="3597" max="3598" width="11.7109375" style="44" customWidth="1"/>
    <col min="3599" max="3832" width="9.140625" style="44"/>
    <col min="3833" max="3833" width="12.85546875" style="44" customWidth="1"/>
    <col min="3834" max="3845" width="7" style="44" customWidth="1"/>
    <col min="3846" max="3846" width="8.85546875" style="44" customWidth="1"/>
    <col min="3847" max="3847" width="4.140625" style="44" customWidth="1"/>
    <col min="3848" max="3848" width="8.5703125" style="44" bestFit="1" customWidth="1"/>
    <col min="3849" max="3849" width="8.42578125" style="44" bestFit="1" customWidth="1"/>
    <col min="3850" max="3850" width="8.85546875" style="44" bestFit="1" customWidth="1"/>
    <col min="3851" max="3851" width="6.28515625" style="44" bestFit="1" customWidth="1"/>
    <col min="3852" max="3852" width="5.28515625" style="44" bestFit="1" customWidth="1"/>
    <col min="3853" max="3854" width="11.7109375" style="44" customWidth="1"/>
    <col min="3855" max="4088" width="9.140625" style="44"/>
    <col min="4089" max="4089" width="12.85546875" style="44" customWidth="1"/>
    <col min="4090" max="4101" width="7" style="44" customWidth="1"/>
    <col min="4102" max="4102" width="8.85546875" style="44" customWidth="1"/>
    <col min="4103" max="4103" width="4.140625" style="44" customWidth="1"/>
    <col min="4104" max="4104" width="8.5703125" style="44" bestFit="1" customWidth="1"/>
    <col min="4105" max="4105" width="8.42578125" style="44" bestFit="1" customWidth="1"/>
    <col min="4106" max="4106" width="8.85546875" style="44" bestFit="1" customWidth="1"/>
    <col min="4107" max="4107" width="6.28515625" style="44" bestFit="1" customWidth="1"/>
    <col min="4108" max="4108" width="5.28515625" style="44" bestFit="1" customWidth="1"/>
    <col min="4109" max="4110" width="11.7109375" style="44" customWidth="1"/>
    <col min="4111" max="4344" width="9.140625" style="44"/>
    <col min="4345" max="4345" width="12.85546875" style="44" customWidth="1"/>
    <col min="4346" max="4357" width="7" style="44" customWidth="1"/>
    <col min="4358" max="4358" width="8.85546875" style="44" customWidth="1"/>
    <col min="4359" max="4359" width="4.140625" style="44" customWidth="1"/>
    <col min="4360" max="4360" width="8.5703125" style="44" bestFit="1" customWidth="1"/>
    <col min="4361" max="4361" width="8.42578125" style="44" bestFit="1" customWidth="1"/>
    <col min="4362" max="4362" width="8.85546875" style="44" bestFit="1" customWidth="1"/>
    <col min="4363" max="4363" width="6.28515625" style="44" bestFit="1" customWidth="1"/>
    <col min="4364" max="4364" width="5.28515625" style="44" bestFit="1" customWidth="1"/>
    <col min="4365" max="4366" width="11.7109375" style="44" customWidth="1"/>
    <col min="4367" max="4600" width="9.140625" style="44"/>
    <col min="4601" max="4601" width="12.85546875" style="44" customWidth="1"/>
    <col min="4602" max="4613" width="7" style="44" customWidth="1"/>
    <col min="4614" max="4614" width="8.85546875" style="44" customWidth="1"/>
    <col min="4615" max="4615" width="4.140625" style="44" customWidth="1"/>
    <col min="4616" max="4616" width="8.5703125" style="44" bestFit="1" customWidth="1"/>
    <col min="4617" max="4617" width="8.42578125" style="44" bestFit="1" customWidth="1"/>
    <col min="4618" max="4618" width="8.85546875" style="44" bestFit="1" customWidth="1"/>
    <col min="4619" max="4619" width="6.28515625" style="44" bestFit="1" customWidth="1"/>
    <col min="4620" max="4620" width="5.28515625" style="44" bestFit="1" customWidth="1"/>
    <col min="4621" max="4622" width="11.7109375" style="44" customWidth="1"/>
    <col min="4623" max="4856" width="9.140625" style="44"/>
    <col min="4857" max="4857" width="12.85546875" style="44" customWidth="1"/>
    <col min="4858" max="4869" width="7" style="44" customWidth="1"/>
    <col min="4870" max="4870" width="8.85546875" style="44" customWidth="1"/>
    <col min="4871" max="4871" width="4.140625" style="44" customWidth="1"/>
    <col min="4872" max="4872" width="8.5703125" style="44" bestFit="1" customWidth="1"/>
    <col min="4873" max="4873" width="8.42578125" style="44" bestFit="1" customWidth="1"/>
    <col min="4874" max="4874" width="8.85546875" style="44" bestFit="1" customWidth="1"/>
    <col min="4875" max="4875" width="6.28515625" style="44" bestFit="1" customWidth="1"/>
    <col min="4876" max="4876" width="5.28515625" style="44" bestFit="1" customWidth="1"/>
    <col min="4877" max="4878" width="11.7109375" style="44" customWidth="1"/>
    <col min="4879" max="5112" width="9.140625" style="44"/>
    <col min="5113" max="5113" width="12.85546875" style="44" customWidth="1"/>
    <col min="5114" max="5125" width="7" style="44" customWidth="1"/>
    <col min="5126" max="5126" width="8.85546875" style="44" customWidth="1"/>
    <col min="5127" max="5127" width="4.140625" style="44" customWidth="1"/>
    <col min="5128" max="5128" width="8.5703125" style="44" bestFit="1" customWidth="1"/>
    <col min="5129" max="5129" width="8.42578125" style="44" bestFit="1" customWidth="1"/>
    <col min="5130" max="5130" width="8.85546875" style="44" bestFit="1" customWidth="1"/>
    <col min="5131" max="5131" width="6.28515625" style="44" bestFit="1" customWidth="1"/>
    <col min="5132" max="5132" width="5.28515625" style="44" bestFit="1" customWidth="1"/>
    <col min="5133" max="5134" width="11.7109375" style="44" customWidth="1"/>
    <col min="5135" max="5368" width="9.140625" style="44"/>
    <col min="5369" max="5369" width="12.85546875" style="44" customWidth="1"/>
    <col min="5370" max="5381" width="7" style="44" customWidth="1"/>
    <col min="5382" max="5382" width="8.85546875" style="44" customWidth="1"/>
    <col min="5383" max="5383" width="4.140625" style="44" customWidth="1"/>
    <col min="5384" max="5384" width="8.5703125" style="44" bestFit="1" customWidth="1"/>
    <col min="5385" max="5385" width="8.42578125" style="44" bestFit="1" customWidth="1"/>
    <col min="5386" max="5386" width="8.85546875" style="44" bestFit="1" customWidth="1"/>
    <col min="5387" max="5387" width="6.28515625" style="44" bestFit="1" customWidth="1"/>
    <col min="5388" max="5388" width="5.28515625" style="44" bestFit="1" customWidth="1"/>
    <col min="5389" max="5390" width="11.7109375" style="44" customWidth="1"/>
    <col min="5391" max="5624" width="9.140625" style="44"/>
    <col min="5625" max="5625" width="12.85546875" style="44" customWidth="1"/>
    <col min="5626" max="5637" width="7" style="44" customWidth="1"/>
    <col min="5638" max="5638" width="8.85546875" style="44" customWidth="1"/>
    <col min="5639" max="5639" width="4.140625" style="44" customWidth="1"/>
    <col min="5640" max="5640" width="8.5703125" style="44" bestFit="1" customWidth="1"/>
    <col min="5641" max="5641" width="8.42578125" style="44" bestFit="1" customWidth="1"/>
    <col min="5642" max="5642" width="8.85546875" style="44" bestFit="1" customWidth="1"/>
    <col min="5643" max="5643" width="6.28515625" style="44" bestFit="1" customWidth="1"/>
    <col min="5644" max="5644" width="5.28515625" style="44" bestFit="1" customWidth="1"/>
    <col min="5645" max="5646" width="11.7109375" style="44" customWidth="1"/>
    <col min="5647" max="5880" width="9.140625" style="44"/>
    <col min="5881" max="5881" width="12.85546875" style="44" customWidth="1"/>
    <col min="5882" max="5893" width="7" style="44" customWidth="1"/>
    <col min="5894" max="5894" width="8.85546875" style="44" customWidth="1"/>
    <col min="5895" max="5895" width="4.140625" style="44" customWidth="1"/>
    <col min="5896" max="5896" width="8.5703125" style="44" bestFit="1" customWidth="1"/>
    <col min="5897" max="5897" width="8.42578125" style="44" bestFit="1" customWidth="1"/>
    <col min="5898" max="5898" width="8.85546875" style="44" bestFit="1" customWidth="1"/>
    <col min="5899" max="5899" width="6.28515625" style="44" bestFit="1" customWidth="1"/>
    <col min="5900" max="5900" width="5.28515625" style="44" bestFit="1" customWidth="1"/>
    <col min="5901" max="5902" width="11.7109375" style="44" customWidth="1"/>
    <col min="5903" max="6136" width="9.140625" style="44"/>
    <col min="6137" max="6137" width="12.85546875" style="44" customWidth="1"/>
    <col min="6138" max="6149" width="7" style="44" customWidth="1"/>
    <col min="6150" max="6150" width="8.85546875" style="44" customWidth="1"/>
    <col min="6151" max="6151" width="4.140625" style="44" customWidth="1"/>
    <col min="6152" max="6152" width="8.5703125" style="44" bestFit="1" customWidth="1"/>
    <col min="6153" max="6153" width="8.42578125" style="44" bestFit="1" customWidth="1"/>
    <col min="6154" max="6154" width="8.85546875" style="44" bestFit="1" customWidth="1"/>
    <col min="6155" max="6155" width="6.28515625" style="44" bestFit="1" customWidth="1"/>
    <col min="6156" max="6156" width="5.28515625" style="44" bestFit="1" customWidth="1"/>
    <col min="6157" max="6158" width="11.7109375" style="44" customWidth="1"/>
    <col min="6159" max="6392" width="9.140625" style="44"/>
    <col min="6393" max="6393" width="12.85546875" style="44" customWidth="1"/>
    <col min="6394" max="6405" width="7" style="44" customWidth="1"/>
    <col min="6406" max="6406" width="8.85546875" style="44" customWidth="1"/>
    <col min="6407" max="6407" width="4.140625" style="44" customWidth="1"/>
    <col min="6408" max="6408" width="8.5703125" style="44" bestFit="1" customWidth="1"/>
    <col min="6409" max="6409" width="8.42578125" style="44" bestFit="1" customWidth="1"/>
    <col min="6410" max="6410" width="8.85546875" style="44" bestFit="1" customWidth="1"/>
    <col min="6411" max="6411" width="6.28515625" style="44" bestFit="1" customWidth="1"/>
    <col min="6412" max="6412" width="5.28515625" style="44" bestFit="1" customWidth="1"/>
    <col min="6413" max="6414" width="11.7109375" style="44" customWidth="1"/>
    <col min="6415" max="6648" width="9.140625" style="44"/>
    <col min="6649" max="6649" width="12.85546875" style="44" customWidth="1"/>
    <col min="6650" max="6661" width="7" style="44" customWidth="1"/>
    <col min="6662" max="6662" width="8.85546875" style="44" customWidth="1"/>
    <col min="6663" max="6663" width="4.140625" style="44" customWidth="1"/>
    <col min="6664" max="6664" width="8.5703125" style="44" bestFit="1" customWidth="1"/>
    <col min="6665" max="6665" width="8.42578125" style="44" bestFit="1" customWidth="1"/>
    <col min="6666" max="6666" width="8.85546875" style="44" bestFit="1" customWidth="1"/>
    <col min="6667" max="6667" width="6.28515625" style="44" bestFit="1" customWidth="1"/>
    <col min="6668" max="6668" width="5.28515625" style="44" bestFit="1" customWidth="1"/>
    <col min="6669" max="6670" width="11.7109375" style="44" customWidth="1"/>
    <col min="6671" max="6904" width="9.140625" style="44"/>
    <col min="6905" max="6905" width="12.85546875" style="44" customWidth="1"/>
    <col min="6906" max="6917" width="7" style="44" customWidth="1"/>
    <col min="6918" max="6918" width="8.85546875" style="44" customWidth="1"/>
    <col min="6919" max="6919" width="4.140625" style="44" customWidth="1"/>
    <col min="6920" max="6920" width="8.5703125" style="44" bestFit="1" customWidth="1"/>
    <col min="6921" max="6921" width="8.42578125" style="44" bestFit="1" customWidth="1"/>
    <col min="6922" max="6922" width="8.85546875" style="44" bestFit="1" customWidth="1"/>
    <col min="6923" max="6923" width="6.28515625" style="44" bestFit="1" customWidth="1"/>
    <col min="6924" max="6924" width="5.28515625" style="44" bestFit="1" customWidth="1"/>
    <col min="6925" max="6926" width="11.7109375" style="44" customWidth="1"/>
    <col min="6927" max="7160" width="9.140625" style="44"/>
    <col min="7161" max="7161" width="12.85546875" style="44" customWidth="1"/>
    <col min="7162" max="7173" width="7" style="44" customWidth="1"/>
    <col min="7174" max="7174" width="8.85546875" style="44" customWidth="1"/>
    <col min="7175" max="7175" width="4.140625" style="44" customWidth="1"/>
    <col min="7176" max="7176" width="8.5703125" style="44" bestFit="1" customWidth="1"/>
    <col min="7177" max="7177" width="8.42578125" style="44" bestFit="1" customWidth="1"/>
    <col min="7178" max="7178" width="8.85546875" style="44" bestFit="1" customWidth="1"/>
    <col min="7179" max="7179" width="6.28515625" style="44" bestFit="1" customWidth="1"/>
    <col min="7180" max="7180" width="5.28515625" style="44" bestFit="1" customWidth="1"/>
    <col min="7181" max="7182" width="11.7109375" style="44" customWidth="1"/>
    <col min="7183" max="7416" width="9.140625" style="44"/>
    <col min="7417" max="7417" width="12.85546875" style="44" customWidth="1"/>
    <col min="7418" max="7429" width="7" style="44" customWidth="1"/>
    <col min="7430" max="7430" width="8.85546875" style="44" customWidth="1"/>
    <col min="7431" max="7431" width="4.140625" style="44" customWidth="1"/>
    <col min="7432" max="7432" width="8.5703125" style="44" bestFit="1" customWidth="1"/>
    <col min="7433" max="7433" width="8.42578125" style="44" bestFit="1" customWidth="1"/>
    <col min="7434" max="7434" width="8.85546875" style="44" bestFit="1" customWidth="1"/>
    <col min="7435" max="7435" width="6.28515625" style="44" bestFit="1" customWidth="1"/>
    <col min="7436" max="7436" width="5.28515625" style="44" bestFit="1" customWidth="1"/>
    <col min="7437" max="7438" width="11.7109375" style="44" customWidth="1"/>
    <col min="7439" max="7672" width="9.140625" style="44"/>
    <col min="7673" max="7673" width="12.85546875" style="44" customWidth="1"/>
    <col min="7674" max="7685" width="7" style="44" customWidth="1"/>
    <col min="7686" max="7686" width="8.85546875" style="44" customWidth="1"/>
    <col min="7687" max="7687" width="4.140625" style="44" customWidth="1"/>
    <col min="7688" max="7688" width="8.5703125" style="44" bestFit="1" customWidth="1"/>
    <col min="7689" max="7689" width="8.42578125" style="44" bestFit="1" customWidth="1"/>
    <col min="7690" max="7690" width="8.85546875" style="44" bestFit="1" customWidth="1"/>
    <col min="7691" max="7691" width="6.28515625" style="44" bestFit="1" customWidth="1"/>
    <col min="7692" max="7692" width="5.28515625" style="44" bestFit="1" customWidth="1"/>
    <col min="7693" max="7694" width="11.7109375" style="44" customWidth="1"/>
    <col min="7695" max="7928" width="9.140625" style="44"/>
    <col min="7929" max="7929" width="12.85546875" style="44" customWidth="1"/>
    <col min="7930" max="7941" width="7" style="44" customWidth="1"/>
    <col min="7942" max="7942" width="8.85546875" style="44" customWidth="1"/>
    <col min="7943" max="7943" width="4.140625" style="44" customWidth="1"/>
    <col min="7944" max="7944" width="8.5703125" style="44" bestFit="1" customWidth="1"/>
    <col min="7945" max="7945" width="8.42578125" style="44" bestFit="1" customWidth="1"/>
    <col min="7946" max="7946" width="8.85546875" style="44" bestFit="1" customWidth="1"/>
    <col min="7947" max="7947" width="6.28515625" style="44" bestFit="1" customWidth="1"/>
    <col min="7948" max="7948" width="5.28515625" style="44" bestFit="1" customWidth="1"/>
    <col min="7949" max="7950" width="11.7109375" style="44" customWidth="1"/>
    <col min="7951" max="8184" width="9.140625" style="44"/>
    <col min="8185" max="8185" width="12.85546875" style="44" customWidth="1"/>
    <col min="8186" max="8197" width="7" style="44" customWidth="1"/>
    <col min="8198" max="8198" width="8.85546875" style="44" customWidth="1"/>
    <col min="8199" max="8199" width="4.140625" style="44" customWidth="1"/>
    <col min="8200" max="8200" width="8.5703125" style="44" bestFit="1" customWidth="1"/>
    <col min="8201" max="8201" width="8.42578125" style="44" bestFit="1" customWidth="1"/>
    <col min="8202" max="8202" width="8.85546875" style="44" bestFit="1" customWidth="1"/>
    <col min="8203" max="8203" width="6.28515625" style="44" bestFit="1" customWidth="1"/>
    <col min="8204" max="8204" width="5.28515625" style="44" bestFit="1" customWidth="1"/>
    <col min="8205" max="8206" width="11.7109375" style="44" customWidth="1"/>
    <col min="8207" max="8440" width="9.140625" style="44"/>
    <col min="8441" max="8441" width="12.85546875" style="44" customWidth="1"/>
    <col min="8442" max="8453" width="7" style="44" customWidth="1"/>
    <col min="8454" max="8454" width="8.85546875" style="44" customWidth="1"/>
    <col min="8455" max="8455" width="4.140625" style="44" customWidth="1"/>
    <col min="8456" max="8456" width="8.5703125" style="44" bestFit="1" customWidth="1"/>
    <col min="8457" max="8457" width="8.42578125" style="44" bestFit="1" customWidth="1"/>
    <col min="8458" max="8458" width="8.85546875" style="44" bestFit="1" customWidth="1"/>
    <col min="8459" max="8459" width="6.28515625" style="44" bestFit="1" customWidth="1"/>
    <col min="8460" max="8460" width="5.28515625" style="44" bestFit="1" customWidth="1"/>
    <col min="8461" max="8462" width="11.7109375" style="44" customWidth="1"/>
    <col min="8463" max="8696" width="9.140625" style="44"/>
    <col min="8697" max="8697" width="12.85546875" style="44" customWidth="1"/>
    <col min="8698" max="8709" width="7" style="44" customWidth="1"/>
    <col min="8710" max="8710" width="8.85546875" style="44" customWidth="1"/>
    <col min="8711" max="8711" width="4.140625" style="44" customWidth="1"/>
    <col min="8712" max="8712" width="8.5703125" style="44" bestFit="1" customWidth="1"/>
    <col min="8713" max="8713" width="8.42578125" style="44" bestFit="1" customWidth="1"/>
    <col min="8714" max="8714" width="8.85546875" style="44" bestFit="1" customWidth="1"/>
    <col min="8715" max="8715" width="6.28515625" style="44" bestFit="1" customWidth="1"/>
    <col min="8716" max="8716" width="5.28515625" style="44" bestFit="1" customWidth="1"/>
    <col min="8717" max="8718" width="11.7109375" style="44" customWidth="1"/>
    <col min="8719" max="8952" width="9.140625" style="44"/>
    <col min="8953" max="8953" width="12.85546875" style="44" customWidth="1"/>
    <col min="8954" max="8965" width="7" style="44" customWidth="1"/>
    <col min="8966" max="8966" width="8.85546875" style="44" customWidth="1"/>
    <col min="8967" max="8967" width="4.140625" style="44" customWidth="1"/>
    <col min="8968" max="8968" width="8.5703125" style="44" bestFit="1" customWidth="1"/>
    <col min="8969" max="8969" width="8.42578125" style="44" bestFit="1" customWidth="1"/>
    <col min="8970" max="8970" width="8.85546875" style="44" bestFit="1" customWidth="1"/>
    <col min="8971" max="8971" width="6.28515625" style="44" bestFit="1" customWidth="1"/>
    <col min="8972" max="8972" width="5.28515625" style="44" bestFit="1" customWidth="1"/>
    <col min="8973" max="8974" width="11.7109375" style="44" customWidth="1"/>
    <col min="8975" max="9208" width="9.140625" style="44"/>
    <col min="9209" max="9209" width="12.85546875" style="44" customWidth="1"/>
    <col min="9210" max="9221" width="7" style="44" customWidth="1"/>
    <col min="9222" max="9222" width="8.85546875" style="44" customWidth="1"/>
    <col min="9223" max="9223" width="4.140625" style="44" customWidth="1"/>
    <col min="9224" max="9224" width="8.5703125" style="44" bestFit="1" customWidth="1"/>
    <col min="9225" max="9225" width="8.42578125" style="44" bestFit="1" customWidth="1"/>
    <col min="9226" max="9226" width="8.85546875" style="44" bestFit="1" customWidth="1"/>
    <col min="9227" max="9227" width="6.28515625" style="44" bestFit="1" customWidth="1"/>
    <col min="9228" max="9228" width="5.28515625" style="44" bestFit="1" customWidth="1"/>
    <col min="9229" max="9230" width="11.7109375" style="44" customWidth="1"/>
    <col min="9231" max="9464" width="9.140625" style="44"/>
    <col min="9465" max="9465" width="12.85546875" style="44" customWidth="1"/>
    <col min="9466" max="9477" width="7" style="44" customWidth="1"/>
    <col min="9478" max="9478" width="8.85546875" style="44" customWidth="1"/>
    <col min="9479" max="9479" width="4.140625" style="44" customWidth="1"/>
    <col min="9480" max="9480" width="8.5703125" style="44" bestFit="1" customWidth="1"/>
    <col min="9481" max="9481" width="8.42578125" style="44" bestFit="1" customWidth="1"/>
    <col min="9482" max="9482" width="8.85546875" style="44" bestFit="1" customWidth="1"/>
    <col min="9483" max="9483" width="6.28515625" style="44" bestFit="1" customWidth="1"/>
    <col min="9484" max="9484" width="5.28515625" style="44" bestFit="1" customWidth="1"/>
    <col min="9485" max="9486" width="11.7109375" style="44" customWidth="1"/>
    <col min="9487" max="9720" width="9.140625" style="44"/>
    <col min="9721" max="9721" width="12.85546875" style="44" customWidth="1"/>
    <col min="9722" max="9733" width="7" style="44" customWidth="1"/>
    <col min="9734" max="9734" width="8.85546875" style="44" customWidth="1"/>
    <col min="9735" max="9735" width="4.140625" style="44" customWidth="1"/>
    <col min="9736" max="9736" width="8.5703125" style="44" bestFit="1" customWidth="1"/>
    <col min="9737" max="9737" width="8.42578125" style="44" bestFit="1" customWidth="1"/>
    <col min="9738" max="9738" width="8.85546875" style="44" bestFit="1" customWidth="1"/>
    <col min="9739" max="9739" width="6.28515625" style="44" bestFit="1" customWidth="1"/>
    <col min="9740" max="9740" width="5.28515625" style="44" bestFit="1" customWidth="1"/>
    <col min="9741" max="9742" width="11.7109375" style="44" customWidth="1"/>
    <col min="9743" max="9976" width="9.140625" style="44"/>
    <col min="9977" max="9977" width="12.85546875" style="44" customWidth="1"/>
    <col min="9978" max="9989" width="7" style="44" customWidth="1"/>
    <col min="9990" max="9990" width="8.85546875" style="44" customWidth="1"/>
    <col min="9991" max="9991" width="4.140625" style="44" customWidth="1"/>
    <col min="9992" max="9992" width="8.5703125" style="44" bestFit="1" customWidth="1"/>
    <col min="9993" max="9993" width="8.42578125" style="44" bestFit="1" customWidth="1"/>
    <col min="9994" max="9994" width="8.85546875" style="44" bestFit="1" customWidth="1"/>
    <col min="9995" max="9995" width="6.28515625" style="44" bestFit="1" customWidth="1"/>
    <col min="9996" max="9996" width="5.28515625" style="44" bestFit="1" customWidth="1"/>
    <col min="9997" max="9998" width="11.7109375" style="44" customWidth="1"/>
    <col min="9999" max="10232" width="9.140625" style="44"/>
    <col min="10233" max="10233" width="12.85546875" style="44" customWidth="1"/>
    <col min="10234" max="10245" width="7" style="44" customWidth="1"/>
    <col min="10246" max="10246" width="8.85546875" style="44" customWidth="1"/>
    <col min="10247" max="10247" width="4.140625" style="44" customWidth="1"/>
    <col min="10248" max="10248" width="8.5703125" style="44" bestFit="1" customWidth="1"/>
    <col min="10249" max="10249" width="8.42578125" style="44" bestFit="1" customWidth="1"/>
    <col min="10250" max="10250" width="8.85546875" style="44" bestFit="1" customWidth="1"/>
    <col min="10251" max="10251" width="6.28515625" style="44" bestFit="1" customWidth="1"/>
    <col min="10252" max="10252" width="5.28515625" style="44" bestFit="1" customWidth="1"/>
    <col min="10253" max="10254" width="11.7109375" style="44" customWidth="1"/>
    <col min="10255" max="10488" width="9.140625" style="44"/>
    <col min="10489" max="10489" width="12.85546875" style="44" customWidth="1"/>
    <col min="10490" max="10501" width="7" style="44" customWidth="1"/>
    <col min="10502" max="10502" width="8.85546875" style="44" customWidth="1"/>
    <col min="10503" max="10503" width="4.140625" style="44" customWidth="1"/>
    <col min="10504" max="10504" width="8.5703125" style="44" bestFit="1" customWidth="1"/>
    <col min="10505" max="10505" width="8.42578125" style="44" bestFit="1" customWidth="1"/>
    <col min="10506" max="10506" width="8.85546875" style="44" bestFit="1" customWidth="1"/>
    <col min="10507" max="10507" width="6.28515625" style="44" bestFit="1" customWidth="1"/>
    <col min="10508" max="10508" width="5.28515625" style="44" bestFit="1" customWidth="1"/>
    <col min="10509" max="10510" width="11.7109375" style="44" customWidth="1"/>
    <col min="10511" max="10744" width="9.140625" style="44"/>
    <col min="10745" max="10745" width="12.85546875" style="44" customWidth="1"/>
    <col min="10746" max="10757" width="7" style="44" customWidth="1"/>
    <col min="10758" max="10758" width="8.85546875" style="44" customWidth="1"/>
    <col min="10759" max="10759" width="4.140625" style="44" customWidth="1"/>
    <col min="10760" max="10760" width="8.5703125" style="44" bestFit="1" customWidth="1"/>
    <col min="10761" max="10761" width="8.42578125" style="44" bestFit="1" customWidth="1"/>
    <col min="10762" max="10762" width="8.85546875" style="44" bestFit="1" customWidth="1"/>
    <col min="10763" max="10763" width="6.28515625" style="44" bestFit="1" customWidth="1"/>
    <col min="10764" max="10764" width="5.28515625" style="44" bestFit="1" customWidth="1"/>
    <col min="10765" max="10766" width="11.7109375" style="44" customWidth="1"/>
    <col min="10767" max="11000" width="9.140625" style="44"/>
    <col min="11001" max="11001" width="12.85546875" style="44" customWidth="1"/>
    <col min="11002" max="11013" width="7" style="44" customWidth="1"/>
    <col min="11014" max="11014" width="8.85546875" style="44" customWidth="1"/>
    <col min="11015" max="11015" width="4.140625" style="44" customWidth="1"/>
    <col min="11016" max="11016" width="8.5703125" style="44" bestFit="1" customWidth="1"/>
    <col min="11017" max="11017" width="8.42578125" style="44" bestFit="1" customWidth="1"/>
    <col min="11018" max="11018" width="8.85546875" style="44" bestFit="1" customWidth="1"/>
    <col min="11019" max="11019" width="6.28515625" style="44" bestFit="1" customWidth="1"/>
    <col min="11020" max="11020" width="5.28515625" style="44" bestFit="1" customWidth="1"/>
    <col min="11021" max="11022" width="11.7109375" style="44" customWidth="1"/>
    <col min="11023" max="11256" width="9.140625" style="44"/>
    <col min="11257" max="11257" width="12.85546875" style="44" customWidth="1"/>
    <col min="11258" max="11269" width="7" style="44" customWidth="1"/>
    <col min="11270" max="11270" width="8.85546875" style="44" customWidth="1"/>
    <col min="11271" max="11271" width="4.140625" style="44" customWidth="1"/>
    <col min="11272" max="11272" width="8.5703125" style="44" bestFit="1" customWidth="1"/>
    <col min="11273" max="11273" width="8.42578125" style="44" bestFit="1" customWidth="1"/>
    <col min="11274" max="11274" width="8.85546875" style="44" bestFit="1" customWidth="1"/>
    <col min="11275" max="11275" width="6.28515625" style="44" bestFit="1" customWidth="1"/>
    <col min="11276" max="11276" width="5.28515625" style="44" bestFit="1" customWidth="1"/>
    <col min="11277" max="11278" width="11.7109375" style="44" customWidth="1"/>
    <col min="11279" max="11512" width="9.140625" style="44"/>
    <col min="11513" max="11513" width="12.85546875" style="44" customWidth="1"/>
    <col min="11514" max="11525" width="7" style="44" customWidth="1"/>
    <col min="11526" max="11526" width="8.85546875" style="44" customWidth="1"/>
    <col min="11527" max="11527" width="4.140625" style="44" customWidth="1"/>
    <col min="11528" max="11528" width="8.5703125" style="44" bestFit="1" customWidth="1"/>
    <col min="11529" max="11529" width="8.42578125" style="44" bestFit="1" customWidth="1"/>
    <col min="11530" max="11530" width="8.85546875" style="44" bestFit="1" customWidth="1"/>
    <col min="11531" max="11531" width="6.28515625" style="44" bestFit="1" customWidth="1"/>
    <col min="11532" max="11532" width="5.28515625" style="44" bestFit="1" customWidth="1"/>
    <col min="11533" max="11534" width="11.7109375" style="44" customWidth="1"/>
    <col min="11535" max="11768" width="9.140625" style="44"/>
    <col min="11769" max="11769" width="12.85546875" style="44" customWidth="1"/>
    <col min="11770" max="11781" width="7" style="44" customWidth="1"/>
    <col min="11782" max="11782" width="8.85546875" style="44" customWidth="1"/>
    <col min="11783" max="11783" width="4.140625" style="44" customWidth="1"/>
    <col min="11784" max="11784" width="8.5703125" style="44" bestFit="1" customWidth="1"/>
    <col min="11785" max="11785" width="8.42578125" style="44" bestFit="1" customWidth="1"/>
    <col min="11786" max="11786" width="8.85546875" style="44" bestFit="1" customWidth="1"/>
    <col min="11787" max="11787" width="6.28515625" style="44" bestFit="1" customWidth="1"/>
    <col min="11788" max="11788" width="5.28515625" style="44" bestFit="1" customWidth="1"/>
    <col min="11789" max="11790" width="11.7109375" style="44" customWidth="1"/>
    <col min="11791" max="12024" width="9.140625" style="44"/>
    <col min="12025" max="12025" width="12.85546875" style="44" customWidth="1"/>
    <col min="12026" max="12037" width="7" style="44" customWidth="1"/>
    <col min="12038" max="12038" width="8.85546875" style="44" customWidth="1"/>
    <col min="12039" max="12039" width="4.140625" style="44" customWidth="1"/>
    <col min="12040" max="12040" width="8.5703125" style="44" bestFit="1" customWidth="1"/>
    <col min="12041" max="12041" width="8.42578125" style="44" bestFit="1" customWidth="1"/>
    <col min="12042" max="12042" width="8.85546875" style="44" bestFit="1" customWidth="1"/>
    <col min="12043" max="12043" width="6.28515625" style="44" bestFit="1" customWidth="1"/>
    <col min="12044" max="12044" width="5.28515625" style="44" bestFit="1" customWidth="1"/>
    <col min="12045" max="12046" width="11.7109375" style="44" customWidth="1"/>
    <col min="12047" max="12280" width="9.140625" style="44"/>
    <col min="12281" max="12281" width="12.85546875" style="44" customWidth="1"/>
    <col min="12282" max="12293" width="7" style="44" customWidth="1"/>
    <col min="12294" max="12294" width="8.85546875" style="44" customWidth="1"/>
    <col min="12295" max="12295" width="4.140625" style="44" customWidth="1"/>
    <col min="12296" max="12296" width="8.5703125" style="44" bestFit="1" customWidth="1"/>
    <col min="12297" max="12297" width="8.42578125" style="44" bestFit="1" customWidth="1"/>
    <col min="12298" max="12298" width="8.85546875" style="44" bestFit="1" customWidth="1"/>
    <col min="12299" max="12299" width="6.28515625" style="44" bestFit="1" customWidth="1"/>
    <col min="12300" max="12300" width="5.28515625" style="44" bestFit="1" customWidth="1"/>
    <col min="12301" max="12302" width="11.7109375" style="44" customWidth="1"/>
    <col min="12303" max="12536" width="9.140625" style="44"/>
    <col min="12537" max="12537" width="12.85546875" style="44" customWidth="1"/>
    <col min="12538" max="12549" width="7" style="44" customWidth="1"/>
    <col min="12550" max="12550" width="8.85546875" style="44" customWidth="1"/>
    <col min="12551" max="12551" width="4.140625" style="44" customWidth="1"/>
    <col min="12552" max="12552" width="8.5703125" style="44" bestFit="1" customWidth="1"/>
    <col min="12553" max="12553" width="8.42578125" style="44" bestFit="1" customWidth="1"/>
    <col min="12554" max="12554" width="8.85546875" style="44" bestFit="1" customWidth="1"/>
    <col min="12555" max="12555" width="6.28515625" style="44" bestFit="1" customWidth="1"/>
    <col min="12556" max="12556" width="5.28515625" style="44" bestFit="1" customWidth="1"/>
    <col min="12557" max="12558" width="11.7109375" style="44" customWidth="1"/>
    <col min="12559" max="12792" width="9.140625" style="44"/>
    <col min="12793" max="12793" width="12.85546875" style="44" customWidth="1"/>
    <col min="12794" max="12805" width="7" style="44" customWidth="1"/>
    <col min="12806" max="12806" width="8.85546875" style="44" customWidth="1"/>
    <col min="12807" max="12807" width="4.140625" style="44" customWidth="1"/>
    <col min="12808" max="12808" width="8.5703125" style="44" bestFit="1" customWidth="1"/>
    <col min="12809" max="12809" width="8.42578125" style="44" bestFit="1" customWidth="1"/>
    <col min="12810" max="12810" width="8.85546875" style="44" bestFit="1" customWidth="1"/>
    <col min="12811" max="12811" width="6.28515625" style="44" bestFit="1" customWidth="1"/>
    <col min="12812" max="12812" width="5.28515625" style="44" bestFit="1" customWidth="1"/>
    <col min="12813" max="12814" width="11.7109375" style="44" customWidth="1"/>
    <col min="12815" max="13048" width="9.140625" style="44"/>
    <col min="13049" max="13049" width="12.85546875" style="44" customWidth="1"/>
    <col min="13050" max="13061" width="7" style="44" customWidth="1"/>
    <col min="13062" max="13062" width="8.85546875" style="44" customWidth="1"/>
    <col min="13063" max="13063" width="4.140625" style="44" customWidth="1"/>
    <col min="13064" max="13064" width="8.5703125" style="44" bestFit="1" customWidth="1"/>
    <col min="13065" max="13065" width="8.42578125" style="44" bestFit="1" customWidth="1"/>
    <col min="13066" max="13066" width="8.85546875" style="44" bestFit="1" customWidth="1"/>
    <col min="13067" max="13067" width="6.28515625" style="44" bestFit="1" customWidth="1"/>
    <col min="13068" max="13068" width="5.28515625" style="44" bestFit="1" customWidth="1"/>
    <col min="13069" max="13070" width="11.7109375" style="44" customWidth="1"/>
    <col min="13071" max="13304" width="9.140625" style="44"/>
    <col min="13305" max="13305" width="12.85546875" style="44" customWidth="1"/>
    <col min="13306" max="13317" width="7" style="44" customWidth="1"/>
    <col min="13318" max="13318" width="8.85546875" style="44" customWidth="1"/>
    <col min="13319" max="13319" width="4.140625" style="44" customWidth="1"/>
    <col min="13320" max="13320" width="8.5703125" style="44" bestFit="1" customWidth="1"/>
    <col min="13321" max="13321" width="8.42578125" style="44" bestFit="1" customWidth="1"/>
    <col min="13322" max="13322" width="8.85546875" style="44" bestFit="1" customWidth="1"/>
    <col min="13323" max="13323" width="6.28515625" style="44" bestFit="1" customWidth="1"/>
    <col min="13324" max="13324" width="5.28515625" style="44" bestFit="1" customWidth="1"/>
    <col min="13325" max="13326" width="11.7109375" style="44" customWidth="1"/>
    <col min="13327" max="13560" width="9.140625" style="44"/>
    <col min="13561" max="13561" width="12.85546875" style="44" customWidth="1"/>
    <col min="13562" max="13573" width="7" style="44" customWidth="1"/>
    <col min="13574" max="13574" width="8.85546875" style="44" customWidth="1"/>
    <col min="13575" max="13575" width="4.140625" style="44" customWidth="1"/>
    <col min="13576" max="13576" width="8.5703125" style="44" bestFit="1" customWidth="1"/>
    <col min="13577" max="13577" width="8.42578125" style="44" bestFit="1" customWidth="1"/>
    <col min="13578" max="13578" width="8.85546875" style="44" bestFit="1" customWidth="1"/>
    <col min="13579" max="13579" width="6.28515625" style="44" bestFit="1" customWidth="1"/>
    <col min="13580" max="13580" width="5.28515625" style="44" bestFit="1" customWidth="1"/>
    <col min="13581" max="13582" width="11.7109375" style="44" customWidth="1"/>
    <col min="13583" max="13816" width="9.140625" style="44"/>
    <col min="13817" max="13817" width="12.85546875" style="44" customWidth="1"/>
    <col min="13818" max="13829" width="7" style="44" customWidth="1"/>
    <col min="13830" max="13830" width="8.85546875" style="44" customWidth="1"/>
    <col min="13831" max="13831" width="4.140625" style="44" customWidth="1"/>
    <col min="13832" max="13832" width="8.5703125" style="44" bestFit="1" customWidth="1"/>
    <col min="13833" max="13833" width="8.42578125" style="44" bestFit="1" customWidth="1"/>
    <col min="13834" max="13834" width="8.85546875" style="44" bestFit="1" customWidth="1"/>
    <col min="13835" max="13835" width="6.28515625" style="44" bestFit="1" customWidth="1"/>
    <col min="13836" max="13836" width="5.28515625" style="44" bestFit="1" customWidth="1"/>
    <col min="13837" max="13838" width="11.7109375" style="44" customWidth="1"/>
    <col min="13839" max="14072" width="9.140625" style="44"/>
    <col min="14073" max="14073" width="12.85546875" style="44" customWidth="1"/>
    <col min="14074" max="14085" width="7" style="44" customWidth="1"/>
    <col min="14086" max="14086" width="8.85546875" style="44" customWidth="1"/>
    <col min="14087" max="14087" width="4.140625" style="44" customWidth="1"/>
    <col min="14088" max="14088" width="8.5703125" style="44" bestFit="1" customWidth="1"/>
    <col min="14089" max="14089" width="8.42578125" style="44" bestFit="1" customWidth="1"/>
    <col min="14090" max="14090" width="8.85546875" style="44" bestFit="1" customWidth="1"/>
    <col min="14091" max="14091" width="6.28515625" style="44" bestFit="1" customWidth="1"/>
    <col min="14092" max="14092" width="5.28515625" style="44" bestFit="1" customWidth="1"/>
    <col min="14093" max="14094" width="11.7109375" style="44" customWidth="1"/>
    <col min="14095" max="14328" width="9.140625" style="44"/>
    <col min="14329" max="14329" width="12.85546875" style="44" customWidth="1"/>
    <col min="14330" max="14341" width="7" style="44" customWidth="1"/>
    <col min="14342" max="14342" width="8.85546875" style="44" customWidth="1"/>
    <col min="14343" max="14343" width="4.140625" style="44" customWidth="1"/>
    <col min="14344" max="14344" width="8.5703125" style="44" bestFit="1" customWidth="1"/>
    <col min="14345" max="14345" width="8.42578125" style="44" bestFit="1" customWidth="1"/>
    <col min="14346" max="14346" width="8.85546875" style="44" bestFit="1" customWidth="1"/>
    <col min="14347" max="14347" width="6.28515625" style="44" bestFit="1" customWidth="1"/>
    <col min="14348" max="14348" width="5.28515625" style="44" bestFit="1" customWidth="1"/>
    <col min="14349" max="14350" width="11.7109375" style="44" customWidth="1"/>
    <col min="14351" max="14584" width="9.140625" style="44"/>
    <col min="14585" max="14585" width="12.85546875" style="44" customWidth="1"/>
    <col min="14586" max="14597" width="7" style="44" customWidth="1"/>
    <col min="14598" max="14598" width="8.85546875" style="44" customWidth="1"/>
    <col min="14599" max="14599" width="4.140625" style="44" customWidth="1"/>
    <col min="14600" max="14600" width="8.5703125" style="44" bestFit="1" customWidth="1"/>
    <col min="14601" max="14601" width="8.42578125" style="44" bestFit="1" customWidth="1"/>
    <col min="14602" max="14602" width="8.85546875" style="44" bestFit="1" customWidth="1"/>
    <col min="14603" max="14603" width="6.28515625" style="44" bestFit="1" customWidth="1"/>
    <col min="14604" max="14604" width="5.28515625" style="44" bestFit="1" customWidth="1"/>
    <col min="14605" max="14606" width="11.7109375" style="44" customWidth="1"/>
    <col min="14607" max="14840" width="9.140625" style="44"/>
    <col min="14841" max="14841" width="12.85546875" style="44" customWidth="1"/>
    <col min="14842" max="14853" width="7" style="44" customWidth="1"/>
    <col min="14854" max="14854" width="8.85546875" style="44" customWidth="1"/>
    <col min="14855" max="14855" width="4.140625" style="44" customWidth="1"/>
    <col min="14856" max="14856" width="8.5703125" style="44" bestFit="1" customWidth="1"/>
    <col min="14857" max="14857" width="8.42578125" style="44" bestFit="1" customWidth="1"/>
    <col min="14858" max="14858" width="8.85546875" style="44" bestFit="1" customWidth="1"/>
    <col min="14859" max="14859" width="6.28515625" style="44" bestFit="1" customWidth="1"/>
    <col min="14860" max="14860" width="5.28515625" style="44" bestFit="1" customWidth="1"/>
    <col min="14861" max="14862" width="11.7109375" style="44" customWidth="1"/>
    <col min="14863" max="15096" width="9.140625" style="44"/>
    <col min="15097" max="15097" width="12.85546875" style="44" customWidth="1"/>
    <col min="15098" max="15109" width="7" style="44" customWidth="1"/>
    <col min="15110" max="15110" width="8.85546875" style="44" customWidth="1"/>
    <col min="15111" max="15111" width="4.140625" style="44" customWidth="1"/>
    <col min="15112" max="15112" width="8.5703125" style="44" bestFit="1" customWidth="1"/>
    <col min="15113" max="15113" width="8.42578125" style="44" bestFit="1" customWidth="1"/>
    <col min="15114" max="15114" width="8.85546875" style="44" bestFit="1" customWidth="1"/>
    <col min="15115" max="15115" width="6.28515625" style="44" bestFit="1" customWidth="1"/>
    <col min="15116" max="15116" width="5.28515625" style="44" bestFit="1" customWidth="1"/>
    <col min="15117" max="15118" width="11.7109375" style="44" customWidth="1"/>
    <col min="15119" max="15352" width="9.140625" style="44"/>
    <col min="15353" max="15353" width="12.85546875" style="44" customWidth="1"/>
    <col min="15354" max="15365" width="7" style="44" customWidth="1"/>
    <col min="15366" max="15366" width="8.85546875" style="44" customWidth="1"/>
    <col min="15367" max="15367" width="4.140625" style="44" customWidth="1"/>
    <col min="15368" max="15368" width="8.5703125" style="44" bestFit="1" customWidth="1"/>
    <col min="15369" max="15369" width="8.42578125" style="44" bestFit="1" customWidth="1"/>
    <col min="15370" max="15370" width="8.85546875" style="44" bestFit="1" customWidth="1"/>
    <col min="15371" max="15371" width="6.28515625" style="44" bestFit="1" customWidth="1"/>
    <col min="15372" max="15372" width="5.28515625" style="44" bestFit="1" customWidth="1"/>
    <col min="15373" max="15374" width="11.7109375" style="44" customWidth="1"/>
    <col min="15375" max="15608" width="9.140625" style="44"/>
    <col min="15609" max="15609" width="12.85546875" style="44" customWidth="1"/>
    <col min="15610" max="15621" width="7" style="44" customWidth="1"/>
    <col min="15622" max="15622" width="8.85546875" style="44" customWidth="1"/>
    <col min="15623" max="15623" width="4.140625" style="44" customWidth="1"/>
    <col min="15624" max="15624" width="8.5703125" style="44" bestFit="1" customWidth="1"/>
    <col min="15625" max="15625" width="8.42578125" style="44" bestFit="1" customWidth="1"/>
    <col min="15626" max="15626" width="8.85546875" style="44" bestFit="1" customWidth="1"/>
    <col min="15627" max="15627" width="6.28515625" style="44" bestFit="1" customWidth="1"/>
    <col min="15628" max="15628" width="5.28515625" style="44" bestFit="1" customWidth="1"/>
    <col min="15629" max="15630" width="11.7109375" style="44" customWidth="1"/>
    <col min="15631" max="15864" width="9.140625" style="44"/>
    <col min="15865" max="15865" width="12.85546875" style="44" customWidth="1"/>
    <col min="15866" max="15877" width="7" style="44" customWidth="1"/>
    <col min="15878" max="15878" width="8.85546875" style="44" customWidth="1"/>
    <col min="15879" max="15879" width="4.140625" style="44" customWidth="1"/>
    <col min="15880" max="15880" width="8.5703125" style="44" bestFit="1" customWidth="1"/>
    <col min="15881" max="15881" width="8.42578125" style="44" bestFit="1" customWidth="1"/>
    <col min="15882" max="15882" width="8.85546875" style="44" bestFit="1" customWidth="1"/>
    <col min="15883" max="15883" width="6.28515625" style="44" bestFit="1" customWidth="1"/>
    <col min="15884" max="15884" width="5.28515625" style="44" bestFit="1" customWidth="1"/>
    <col min="15885" max="15886" width="11.7109375" style="44" customWidth="1"/>
    <col min="15887" max="16120" width="9.140625" style="44"/>
    <col min="16121" max="16121" width="12.85546875" style="44" customWidth="1"/>
    <col min="16122" max="16133" width="7" style="44" customWidth="1"/>
    <col min="16134" max="16134" width="8.85546875" style="44" customWidth="1"/>
    <col min="16135" max="16135" width="4.140625" style="44" customWidth="1"/>
    <col min="16136" max="16136" width="8.5703125" style="44" bestFit="1" customWidth="1"/>
    <col min="16137" max="16137" width="8.42578125" style="44" bestFit="1" customWidth="1"/>
    <col min="16138" max="16138" width="8.85546875" style="44" bestFit="1" customWidth="1"/>
    <col min="16139" max="16139" width="6.28515625" style="44" bestFit="1" customWidth="1"/>
    <col min="16140" max="16140" width="5.28515625" style="44" bestFit="1" customWidth="1"/>
    <col min="16141" max="16142" width="11.7109375" style="44" customWidth="1"/>
    <col min="16143" max="16384" width="9.140625" style="44"/>
  </cols>
  <sheetData>
    <row r="1" spans="1:28" s="51" customFormat="1" ht="30" customHeight="1">
      <c r="A1" s="1212" t="s">
        <v>179</v>
      </c>
      <c r="B1" s="1212"/>
      <c r="C1" s="1212"/>
      <c r="D1" s="1212"/>
      <c r="E1" s="1212"/>
      <c r="F1" s="1212"/>
      <c r="G1" s="1212"/>
      <c r="H1" s="1212"/>
      <c r="I1" s="1212"/>
      <c r="J1" s="1212"/>
      <c r="K1" s="1212"/>
      <c r="L1" s="1212"/>
      <c r="M1" s="1212"/>
      <c r="N1" s="49"/>
      <c r="O1" s="49"/>
      <c r="P1" s="49"/>
      <c r="Q1" s="49"/>
      <c r="R1" s="49"/>
      <c r="S1" s="49"/>
      <c r="T1" s="49"/>
      <c r="U1" s="49"/>
      <c r="V1" s="49"/>
    </row>
    <row r="2" spans="1:28" s="51" customFormat="1" ht="30" customHeight="1">
      <c r="A2" s="1212" t="s">
        <v>180</v>
      </c>
      <c r="B2" s="1212"/>
      <c r="C2" s="1212"/>
      <c r="D2" s="1212"/>
      <c r="E2" s="1212"/>
      <c r="F2" s="1212"/>
      <c r="G2" s="1212"/>
      <c r="H2" s="1212"/>
      <c r="I2" s="1212"/>
      <c r="J2" s="1212"/>
      <c r="K2" s="1212"/>
      <c r="L2" s="1212"/>
      <c r="M2" s="1212"/>
      <c r="N2" s="49"/>
      <c r="O2" s="49"/>
      <c r="P2" s="49"/>
      <c r="Q2" s="49"/>
      <c r="R2" s="49"/>
      <c r="S2" s="49"/>
      <c r="T2" s="49"/>
      <c r="U2" s="49"/>
      <c r="V2" s="49"/>
    </row>
    <row r="3" spans="1:28" s="51" customFormat="1" ht="16.5">
      <c r="A3" s="52" t="s">
        <v>102</v>
      </c>
      <c r="B3" s="52"/>
      <c r="C3" s="52"/>
      <c r="D3" s="52"/>
      <c r="E3" s="52"/>
      <c r="F3" s="52"/>
      <c r="G3" s="52"/>
      <c r="H3" s="52"/>
      <c r="I3" s="52"/>
      <c r="J3" s="52"/>
      <c r="K3" s="52"/>
      <c r="L3" s="52"/>
      <c r="M3" s="54" t="s">
        <v>103</v>
      </c>
      <c r="N3" s="115"/>
      <c r="P3" s="55"/>
      <c r="Q3" s="55"/>
      <c r="R3" s="55"/>
      <c r="T3" s="115"/>
    </row>
    <row r="4" spans="1:28" s="51" customFormat="1" ht="33" customHeight="1">
      <c r="A4" s="1213"/>
      <c r="B4" s="884" t="s">
        <v>181</v>
      </c>
      <c r="C4" s="884"/>
      <c r="D4" s="884"/>
      <c r="E4" s="884"/>
      <c r="F4" s="884" t="s">
        <v>182</v>
      </c>
      <c r="G4" s="884"/>
      <c r="H4" s="884"/>
      <c r="I4" s="884"/>
      <c r="J4" s="884" t="s">
        <v>183</v>
      </c>
      <c r="K4" s="884"/>
      <c r="L4" s="884"/>
      <c r="M4" s="884"/>
      <c r="N4" s="55"/>
    </row>
    <row r="5" spans="1:28" s="51" customFormat="1" ht="16.5" customHeight="1">
      <c r="A5" s="1213"/>
      <c r="B5" s="1216" t="s">
        <v>166</v>
      </c>
      <c r="C5" s="884" t="s">
        <v>167</v>
      </c>
      <c r="D5" s="884"/>
      <c r="E5" s="884"/>
      <c r="F5" s="1027" t="s">
        <v>166</v>
      </c>
      <c r="G5" s="890" t="s">
        <v>167</v>
      </c>
      <c r="H5" s="900"/>
      <c r="I5" s="899"/>
      <c r="J5" s="1216" t="s">
        <v>166</v>
      </c>
      <c r="K5" s="890" t="s">
        <v>167</v>
      </c>
      <c r="L5" s="900"/>
      <c r="M5" s="899"/>
      <c r="N5" s="55"/>
    </row>
    <row r="6" spans="1:28" s="51" customFormat="1" ht="28.5" customHeight="1">
      <c r="A6" s="1213"/>
      <c r="B6" s="1217"/>
      <c r="C6" s="8" t="s">
        <v>168</v>
      </c>
      <c r="D6" s="8" t="s">
        <v>169</v>
      </c>
      <c r="E6" s="8" t="s">
        <v>170</v>
      </c>
      <c r="F6" s="1029"/>
      <c r="G6" s="8" t="s">
        <v>168</v>
      </c>
      <c r="H6" s="8" t="s">
        <v>169</v>
      </c>
      <c r="I6" s="8" t="s">
        <v>170</v>
      </c>
      <c r="J6" s="1217"/>
      <c r="K6" s="58" t="s">
        <v>168</v>
      </c>
      <c r="L6" s="58" t="s">
        <v>169</v>
      </c>
      <c r="M6" s="8" t="s">
        <v>170</v>
      </c>
      <c r="N6" s="55"/>
    </row>
    <row r="7" spans="1:28" s="43" customFormat="1">
      <c r="A7" s="117" t="s">
        <v>14</v>
      </c>
      <c r="B7" s="130">
        <v>66.8</v>
      </c>
      <c r="C7" s="130">
        <v>64.400000000000006</v>
      </c>
      <c r="D7" s="130">
        <v>75.099999999999994</v>
      </c>
      <c r="E7" s="130">
        <v>84.3</v>
      </c>
      <c r="F7" s="130">
        <v>23.2</v>
      </c>
      <c r="G7" s="130">
        <v>18.7</v>
      </c>
      <c r="H7" s="130">
        <v>36.4</v>
      </c>
      <c r="I7" s="130">
        <v>48.2</v>
      </c>
      <c r="J7" s="130">
        <v>16</v>
      </c>
      <c r="K7" s="130">
        <v>12.3</v>
      </c>
      <c r="L7" s="130">
        <v>24.8</v>
      </c>
      <c r="M7" s="130">
        <v>49.2</v>
      </c>
      <c r="N7" s="119"/>
      <c r="O7" s="131"/>
      <c r="P7" s="131"/>
      <c r="Q7" s="131"/>
      <c r="R7" s="131"/>
      <c r="S7" s="131"/>
      <c r="T7" s="131"/>
      <c r="U7" s="131"/>
      <c r="V7" s="131"/>
      <c r="W7" s="131"/>
      <c r="X7" s="131"/>
      <c r="Y7" s="131"/>
      <c r="Z7" s="131"/>
      <c r="AA7" s="131"/>
      <c r="AB7" s="131"/>
    </row>
    <row r="8" spans="1:28" s="43" customFormat="1">
      <c r="A8" s="121" t="s">
        <v>132</v>
      </c>
      <c r="B8" s="130">
        <v>66.8</v>
      </c>
      <c r="C8" s="130">
        <v>64.400000000000006</v>
      </c>
      <c r="D8" s="130">
        <v>75.3</v>
      </c>
      <c r="E8" s="130">
        <v>84.9</v>
      </c>
      <c r="F8" s="130">
        <v>22.9</v>
      </c>
      <c r="G8" s="130">
        <v>18.2</v>
      </c>
      <c r="H8" s="130">
        <v>36.6</v>
      </c>
      <c r="I8" s="130">
        <v>48.3</v>
      </c>
      <c r="J8" s="130">
        <v>16.2</v>
      </c>
      <c r="K8" s="130">
        <v>12.5</v>
      </c>
      <c r="L8" s="130">
        <v>25.1</v>
      </c>
      <c r="M8" s="130">
        <v>48.8</v>
      </c>
      <c r="N8" s="119"/>
      <c r="O8" s="131"/>
      <c r="P8" s="131"/>
      <c r="Q8" s="131"/>
      <c r="R8" s="131"/>
      <c r="S8" s="131"/>
      <c r="T8" s="131"/>
      <c r="U8" s="131"/>
      <c r="V8" s="131"/>
      <c r="W8" s="131"/>
      <c r="X8" s="131"/>
      <c r="Y8" s="131"/>
      <c r="Z8" s="131"/>
      <c r="AA8" s="131"/>
      <c r="AB8" s="131"/>
    </row>
    <row r="9" spans="1:28" s="72" customFormat="1">
      <c r="A9" s="123" t="s">
        <v>133</v>
      </c>
      <c r="B9" s="130">
        <v>63.2</v>
      </c>
      <c r="C9" s="130">
        <v>60.8</v>
      </c>
      <c r="D9" s="130">
        <v>71.7</v>
      </c>
      <c r="E9" s="130">
        <v>91</v>
      </c>
      <c r="F9" s="130">
        <v>24.5</v>
      </c>
      <c r="G9" s="130">
        <v>18.899999999999999</v>
      </c>
      <c r="H9" s="130">
        <v>42.9</v>
      </c>
      <c r="I9" s="130">
        <v>57.1</v>
      </c>
      <c r="J9" s="130">
        <v>13.8</v>
      </c>
      <c r="K9" s="130">
        <v>11.4</v>
      </c>
      <c r="L9" s="130">
        <v>19.2</v>
      </c>
      <c r="M9" s="130">
        <v>45.2</v>
      </c>
      <c r="N9" s="132"/>
      <c r="O9" s="131"/>
      <c r="P9" s="131"/>
      <c r="Q9" s="131"/>
      <c r="R9" s="131"/>
      <c r="S9" s="131"/>
      <c r="T9" s="131"/>
      <c r="U9" s="131"/>
      <c r="V9" s="131"/>
      <c r="W9" s="131"/>
      <c r="X9" s="131"/>
      <c r="Y9" s="131"/>
      <c r="Z9" s="131"/>
      <c r="AA9" s="131"/>
      <c r="AB9" s="131"/>
    </row>
    <row r="10" spans="1:28" s="72" customFormat="1">
      <c r="A10" s="123" t="s">
        <v>134</v>
      </c>
      <c r="B10" s="130">
        <v>70.7</v>
      </c>
      <c r="C10" s="130">
        <v>68.2</v>
      </c>
      <c r="D10" s="130">
        <v>79</v>
      </c>
      <c r="E10" s="130">
        <v>88.6</v>
      </c>
      <c r="F10" s="130">
        <v>28.9</v>
      </c>
      <c r="G10" s="130">
        <v>23.1</v>
      </c>
      <c r="H10" s="130">
        <v>45.8</v>
      </c>
      <c r="I10" s="130">
        <v>60.7</v>
      </c>
      <c r="J10" s="130">
        <v>18.3</v>
      </c>
      <c r="K10" s="130">
        <v>12.3</v>
      </c>
      <c r="L10" s="130">
        <v>34.5</v>
      </c>
      <c r="M10" s="130">
        <v>58.4</v>
      </c>
      <c r="N10" s="132"/>
      <c r="O10" s="131"/>
      <c r="P10" s="131"/>
      <c r="Q10" s="131"/>
      <c r="R10" s="131"/>
      <c r="S10" s="131"/>
      <c r="T10" s="131"/>
      <c r="U10" s="131"/>
      <c r="V10" s="131"/>
      <c r="W10" s="131"/>
      <c r="X10" s="131"/>
      <c r="Y10" s="131"/>
      <c r="Z10" s="131"/>
      <c r="AA10" s="131"/>
      <c r="AB10" s="131"/>
    </row>
    <row r="11" spans="1:28" s="72" customFormat="1">
      <c r="A11" s="123" t="s">
        <v>135</v>
      </c>
      <c r="B11" s="130">
        <v>71.400000000000006</v>
      </c>
      <c r="C11" s="130">
        <v>69</v>
      </c>
      <c r="D11" s="130">
        <v>78.599999999999994</v>
      </c>
      <c r="E11" s="130">
        <v>81.400000000000006</v>
      </c>
      <c r="F11" s="130">
        <v>14.1</v>
      </c>
      <c r="G11" s="130">
        <v>10.9</v>
      </c>
      <c r="H11" s="130">
        <v>19.7</v>
      </c>
      <c r="I11" s="130">
        <v>34.6</v>
      </c>
      <c r="J11" s="130">
        <v>18.899999999999999</v>
      </c>
      <c r="K11" s="130">
        <v>14.5</v>
      </c>
      <c r="L11" s="130">
        <v>26.8</v>
      </c>
      <c r="M11" s="130">
        <v>47.3</v>
      </c>
      <c r="N11" s="132"/>
      <c r="O11" s="131"/>
      <c r="P11" s="131"/>
      <c r="Q11" s="131"/>
      <c r="R11" s="131"/>
      <c r="S11" s="131"/>
      <c r="T11" s="131"/>
      <c r="U11" s="131"/>
      <c r="V11" s="131"/>
      <c r="W11" s="131"/>
      <c r="X11" s="131"/>
      <c r="Y11" s="131"/>
      <c r="Z11" s="131"/>
      <c r="AA11" s="131"/>
      <c r="AB11" s="131"/>
    </row>
    <row r="12" spans="1:28" s="72" customFormat="1">
      <c r="A12" s="123" t="s">
        <v>136</v>
      </c>
      <c r="B12" s="130">
        <v>61.8</v>
      </c>
      <c r="C12" s="130">
        <v>59.2</v>
      </c>
      <c r="D12" s="130">
        <v>77</v>
      </c>
      <c r="E12" s="130">
        <v>52.6</v>
      </c>
      <c r="F12" s="130">
        <v>23.7</v>
      </c>
      <c r="G12" s="130">
        <v>22.8</v>
      </c>
      <c r="H12" s="130">
        <v>24.1</v>
      </c>
      <c r="I12" s="130">
        <v>60</v>
      </c>
      <c r="J12" s="130">
        <v>16.7</v>
      </c>
      <c r="K12" s="130">
        <v>15</v>
      </c>
      <c r="L12" s="130">
        <v>19.3</v>
      </c>
      <c r="M12" s="130">
        <v>60</v>
      </c>
      <c r="O12" s="131"/>
      <c r="P12" s="131"/>
      <c r="Q12" s="131"/>
      <c r="R12" s="131"/>
      <c r="S12" s="131"/>
      <c r="T12" s="131"/>
      <c r="U12" s="131"/>
      <c r="V12" s="131"/>
      <c r="W12" s="131"/>
      <c r="X12" s="131"/>
      <c r="Y12" s="131"/>
      <c r="Z12" s="131"/>
      <c r="AA12" s="131"/>
      <c r="AB12" s="131"/>
    </row>
    <row r="13" spans="1:28" s="72" customFormat="1">
      <c r="A13" s="123" t="s">
        <v>137</v>
      </c>
      <c r="B13" s="130">
        <v>68</v>
      </c>
      <c r="C13" s="130">
        <v>68.2</v>
      </c>
      <c r="D13" s="130">
        <v>64.099999999999994</v>
      </c>
      <c r="E13" s="130">
        <v>75</v>
      </c>
      <c r="F13" s="130">
        <v>19.2</v>
      </c>
      <c r="G13" s="130">
        <v>19.600000000000001</v>
      </c>
      <c r="H13" s="130">
        <v>15.3</v>
      </c>
      <c r="I13" s="130">
        <v>16.7</v>
      </c>
      <c r="J13" s="130">
        <v>12</v>
      </c>
      <c r="K13" s="130">
        <v>10.5</v>
      </c>
      <c r="L13" s="130">
        <v>27.1</v>
      </c>
      <c r="M13" s="130">
        <v>16.7</v>
      </c>
      <c r="O13" s="131"/>
      <c r="P13" s="131"/>
      <c r="Q13" s="131"/>
      <c r="R13" s="131"/>
      <c r="S13" s="131"/>
      <c r="T13" s="131"/>
      <c r="U13" s="131"/>
      <c r="V13" s="131"/>
      <c r="W13" s="131"/>
      <c r="X13" s="131"/>
      <c r="Y13" s="131"/>
      <c r="Z13" s="131"/>
      <c r="AA13" s="131"/>
      <c r="AB13" s="131"/>
    </row>
    <row r="14" spans="1:28" s="67" customFormat="1">
      <c r="A14" s="121" t="s">
        <v>138</v>
      </c>
      <c r="B14" s="130">
        <v>72.7</v>
      </c>
      <c r="C14" s="130">
        <v>72.599999999999994</v>
      </c>
      <c r="D14" s="130">
        <v>72.599999999999994</v>
      </c>
      <c r="E14" s="130">
        <v>75</v>
      </c>
      <c r="F14" s="130">
        <v>39.4</v>
      </c>
      <c r="G14" s="130">
        <v>42.7</v>
      </c>
      <c r="H14" s="130">
        <v>21.6</v>
      </c>
      <c r="I14" s="130">
        <v>44.4</v>
      </c>
      <c r="J14" s="130">
        <v>6.5</v>
      </c>
      <c r="K14" s="130">
        <v>3.9</v>
      </c>
      <c r="L14" s="130">
        <v>6.4</v>
      </c>
      <c r="M14" s="130">
        <v>55.6</v>
      </c>
      <c r="O14" s="131"/>
      <c r="P14" s="131"/>
      <c r="Q14" s="131"/>
      <c r="R14" s="131"/>
      <c r="S14" s="131"/>
      <c r="T14" s="131"/>
      <c r="U14" s="131"/>
      <c r="V14" s="131"/>
      <c r="W14" s="131"/>
      <c r="X14" s="131"/>
      <c r="Y14" s="131"/>
      <c r="Z14" s="131"/>
      <c r="AA14" s="131"/>
      <c r="AB14" s="131"/>
    </row>
    <row r="15" spans="1:28" s="67" customFormat="1">
      <c r="A15" s="121" t="s">
        <v>139</v>
      </c>
      <c r="B15" s="130">
        <v>61.7</v>
      </c>
      <c r="C15" s="130">
        <v>62.1</v>
      </c>
      <c r="D15" s="130">
        <v>61.1</v>
      </c>
      <c r="E15" s="130">
        <v>50</v>
      </c>
      <c r="F15" s="130">
        <v>29.4</v>
      </c>
      <c r="G15" s="130">
        <v>28.4</v>
      </c>
      <c r="H15" s="130">
        <v>36.4</v>
      </c>
      <c r="I15" s="130">
        <v>33.299999999999997</v>
      </c>
      <c r="J15" s="130">
        <v>9</v>
      </c>
      <c r="K15" s="130">
        <v>4</v>
      </c>
      <c r="L15" s="130">
        <v>30.3</v>
      </c>
      <c r="M15" s="130">
        <v>100</v>
      </c>
      <c r="O15" s="131"/>
      <c r="P15" s="131"/>
      <c r="Q15" s="131"/>
      <c r="R15" s="131"/>
      <c r="S15" s="131"/>
      <c r="T15" s="131"/>
      <c r="U15" s="131"/>
      <c r="V15" s="131"/>
      <c r="W15" s="131"/>
      <c r="X15" s="131"/>
      <c r="Y15" s="131"/>
      <c r="Z15" s="131"/>
      <c r="AA15" s="131"/>
      <c r="AB15" s="131"/>
    </row>
    <row r="16" spans="1:28" s="51" customFormat="1" ht="23.25" customHeight="1">
      <c r="A16" s="1213"/>
      <c r="B16" s="884" t="s">
        <v>184</v>
      </c>
      <c r="C16" s="884"/>
      <c r="D16" s="884"/>
      <c r="E16" s="884"/>
      <c r="F16" s="884" t="s">
        <v>185</v>
      </c>
      <c r="G16" s="884"/>
      <c r="H16" s="884"/>
      <c r="I16" s="884"/>
      <c r="J16" s="884" t="s">
        <v>186</v>
      </c>
      <c r="K16" s="884"/>
      <c r="L16" s="884"/>
      <c r="M16" s="884"/>
      <c r="N16" s="55"/>
    </row>
    <row r="17" spans="1:14" s="51" customFormat="1" ht="16.5" customHeight="1">
      <c r="A17" s="1213"/>
      <c r="B17" s="884" t="s">
        <v>166</v>
      </c>
      <c r="C17" s="884" t="s">
        <v>173</v>
      </c>
      <c r="D17" s="884"/>
      <c r="E17" s="884"/>
      <c r="F17" s="884" t="s">
        <v>166</v>
      </c>
      <c r="G17" s="884" t="s">
        <v>173</v>
      </c>
      <c r="H17" s="884"/>
      <c r="I17" s="884"/>
      <c r="J17" s="884" t="s">
        <v>166</v>
      </c>
      <c r="K17" s="884" t="s">
        <v>173</v>
      </c>
      <c r="L17" s="884"/>
      <c r="M17" s="884"/>
      <c r="N17" s="55"/>
    </row>
    <row r="18" spans="1:14" s="51" customFormat="1" ht="25.5">
      <c r="A18" s="1213"/>
      <c r="B18" s="884"/>
      <c r="C18" s="8" t="s">
        <v>168</v>
      </c>
      <c r="D18" s="8" t="s">
        <v>169</v>
      </c>
      <c r="E18" s="8" t="s">
        <v>174</v>
      </c>
      <c r="F18" s="884"/>
      <c r="G18" s="8" t="s">
        <v>168</v>
      </c>
      <c r="H18" s="8" t="s">
        <v>169</v>
      </c>
      <c r="I18" s="8" t="s">
        <v>174</v>
      </c>
      <c r="J18" s="884"/>
      <c r="K18" s="8" t="s">
        <v>168</v>
      </c>
      <c r="L18" s="8" t="s">
        <v>169</v>
      </c>
      <c r="M18" s="8" t="s">
        <v>174</v>
      </c>
      <c r="N18" s="55"/>
    </row>
    <row r="19" spans="1:14" s="135" customFormat="1" ht="9.75" customHeight="1">
      <c r="A19" s="125" t="s">
        <v>85</v>
      </c>
      <c r="B19" s="125"/>
      <c r="C19" s="125"/>
      <c r="D19" s="125"/>
      <c r="E19" s="125"/>
      <c r="F19" s="133"/>
      <c r="G19" s="133"/>
      <c r="H19" s="133"/>
      <c r="I19" s="133"/>
      <c r="J19" s="134"/>
    </row>
    <row r="20" spans="1:14" s="76" customFormat="1" ht="9">
      <c r="A20" s="1219" t="s">
        <v>175</v>
      </c>
      <c r="B20" s="1219"/>
      <c r="C20" s="1219"/>
      <c r="D20" s="1219"/>
      <c r="E20" s="1219"/>
      <c r="F20" s="1219"/>
      <c r="G20" s="1219"/>
      <c r="H20" s="1219"/>
      <c r="I20" s="1219"/>
      <c r="J20" s="1219"/>
      <c r="K20" s="1219"/>
      <c r="L20" s="1219"/>
      <c r="M20" s="1219"/>
    </row>
    <row r="21" spans="1:14" s="76" customFormat="1" ht="18.75" customHeight="1">
      <c r="A21" s="1218" t="s">
        <v>176</v>
      </c>
      <c r="B21" s="1218"/>
      <c r="C21" s="1218"/>
      <c r="D21" s="1218"/>
      <c r="E21" s="1218"/>
      <c r="F21" s="1218"/>
      <c r="G21" s="1218"/>
      <c r="H21" s="1218"/>
      <c r="I21" s="1218"/>
      <c r="J21" s="1218"/>
      <c r="K21" s="1218"/>
      <c r="L21" s="1218"/>
      <c r="M21" s="1218"/>
    </row>
    <row r="22" spans="1:14" s="76" customFormat="1" ht="30" customHeight="1">
      <c r="A22" s="1218" t="s">
        <v>187</v>
      </c>
      <c r="B22" s="1218"/>
      <c r="C22" s="1218"/>
      <c r="D22" s="1218"/>
      <c r="E22" s="1218"/>
      <c r="F22" s="1218"/>
      <c r="G22" s="1218"/>
      <c r="H22" s="1218"/>
      <c r="I22" s="1218"/>
      <c r="J22" s="1218"/>
      <c r="K22" s="1218"/>
      <c r="L22" s="1218"/>
      <c r="M22" s="1218"/>
    </row>
    <row r="23" spans="1:14" ht="30" customHeight="1">
      <c r="A23" s="1218" t="s">
        <v>188</v>
      </c>
      <c r="B23" s="1218"/>
      <c r="C23" s="1218"/>
      <c r="D23" s="1218"/>
      <c r="E23" s="1218"/>
      <c r="F23" s="1218"/>
      <c r="G23" s="1218"/>
      <c r="H23" s="1218"/>
      <c r="I23" s="1218"/>
      <c r="J23" s="1218"/>
      <c r="K23" s="1218"/>
      <c r="L23" s="1218"/>
      <c r="M23" s="1218"/>
    </row>
  </sheetData>
  <mergeCells count="26">
    <mergeCell ref="A23:M23"/>
    <mergeCell ref="J5:J6"/>
    <mergeCell ref="K5:M5"/>
    <mergeCell ref="A16:A18"/>
    <mergeCell ref="B16:E16"/>
    <mergeCell ref="F16:I16"/>
    <mergeCell ref="J16:M16"/>
    <mergeCell ref="B17:B18"/>
    <mergeCell ref="C17:E17"/>
    <mergeCell ref="F17:F18"/>
    <mergeCell ref="G17:I17"/>
    <mergeCell ref="J17:J18"/>
    <mergeCell ref="K17:M17"/>
    <mergeCell ref="A20:M20"/>
    <mergeCell ref="A21:M21"/>
    <mergeCell ref="A22:M22"/>
    <mergeCell ref="A1:M1"/>
    <mergeCell ref="A2:M2"/>
    <mergeCell ref="A4:A6"/>
    <mergeCell ref="B4:E4"/>
    <mergeCell ref="F4:I4"/>
    <mergeCell ref="J4:M4"/>
    <mergeCell ref="B5:B6"/>
    <mergeCell ref="C5:E5"/>
    <mergeCell ref="F5:F6"/>
    <mergeCell ref="G5:I5"/>
  </mergeCells>
  <pageMargins left="0.39370078740157483" right="0.39370078740157483" top="0.39370078740157483" bottom="0.39370078740157483" header="0" footer="0"/>
  <pageSetup paperSize="9" orientation="portrait" r:id="rId1"/>
</worksheet>
</file>

<file path=xl/worksheets/sheet38.xml><?xml version="1.0" encoding="utf-8"?>
<worksheet xmlns="http://schemas.openxmlformats.org/spreadsheetml/2006/main" xmlns:r="http://schemas.openxmlformats.org/officeDocument/2006/relationships">
  <dimension ref="A1:T23"/>
  <sheetViews>
    <sheetView showGridLines="0" workbookViewId="0">
      <selection sqref="A1:XFD1"/>
    </sheetView>
  </sheetViews>
  <sheetFormatPr defaultRowHeight="12.75"/>
  <cols>
    <col min="1" max="1" width="11.42578125" style="44" customWidth="1"/>
    <col min="2" max="2" width="8.85546875" style="44" customWidth="1"/>
    <col min="3" max="4" width="9.7109375" style="44" customWidth="1"/>
    <col min="5" max="5" width="9.140625" style="44" customWidth="1"/>
    <col min="6" max="6" width="8.7109375" style="44" customWidth="1"/>
    <col min="7" max="8" width="9.7109375" style="44" customWidth="1"/>
    <col min="9" max="9" width="9" style="44" customWidth="1"/>
    <col min="10" max="10" width="8.85546875" style="44" bestFit="1" customWidth="1"/>
    <col min="11" max="251" width="9.140625" style="44"/>
    <col min="252" max="252" width="11.42578125" style="44" customWidth="1"/>
    <col min="253" max="260" width="10.7109375" style="44" customWidth="1"/>
    <col min="261" max="261" width="8.85546875" style="44" bestFit="1" customWidth="1"/>
    <col min="262" max="262" width="6.28515625" style="44" bestFit="1" customWidth="1"/>
    <col min="263" max="263" width="5.28515625" style="44" bestFit="1" customWidth="1"/>
    <col min="264" max="265" width="11.7109375" style="44" customWidth="1"/>
    <col min="266" max="507" width="9.140625" style="44"/>
    <col min="508" max="508" width="11.42578125" style="44" customWidth="1"/>
    <col min="509" max="516" width="10.7109375" style="44" customWidth="1"/>
    <col min="517" max="517" width="8.85546875" style="44" bestFit="1" customWidth="1"/>
    <col min="518" max="518" width="6.28515625" style="44" bestFit="1" customWidth="1"/>
    <col min="519" max="519" width="5.28515625" style="44" bestFit="1" customWidth="1"/>
    <col min="520" max="521" width="11.7109375" style="44" customWidth="1"/>
    <col min="522" max="763" width="9.140625" style="44"/>
    <col min="764" max="764" width="11.42578125" style="44" customWidth="1"/>
    <col min="765" max="772" width="10.7109375" style="44" customWidth="1"/>
    <col min="773" max="773" width="8.85546875" style="44" bestFit="1" customWidth="1"/>
    <col min="774" max="774" width="6.28515625" style="44" bestFit="1" customWidth="1"/>
    <col min="775" max="775" width="5.28515625" style="44" bestFit="1" customWidth="1"/>
    <col min="776" max="777" width="11.7109375" style="44" customWidth="1"/>
    <col min="778" max="1019" width="9.140625" style="44"/>
    <col min="1020" max="1020" width="11.42578125" style="44" customWidth="1"/>
    <col min="1021" max="1028" width="10.7109375" style="44" customWidth="1"/>
    <col min="1029" max="1029" width="8.85546875" style="44" bestFit="1" customWidth="1"/>
    <col min="1030" max="1030" width="6.28515625" style="44" bestFit="1" customWidth="1"/>
    <col min="1031" max="1031" width="5.28515625" style="44" bestFit="1" customWidth="1"/>
    <col min="1032" max="1033" width="11.7109375" style="44" customWidth="1"/>
    <col min="1034" max="1275" width="9.140625" style="44"/>
    <col min="1276" max="1276" width="11.42578125" style="44" customWidth="1"/>
    <col min="1277" max="1284" width="10.7109375" style="44" customWidth="1"/>
    <col min="1285" max="1285" width="8.85546875" style="44" bestFit="1" customWidth="1"/>
    <col min="1286" max="1286" width="6.28515625" style="44" bestFit="1" customWidth="1"/>
    <col min="1287" max="1287" width="5.28515625" style="44" bestFit="1" customWidth="1"/>
    <col min="1288" max="1289" width="11.7109375" style="44" customWidth="1"/>
    <col min="1290" max="1531" width="9.140625" style="44"/>
    <col min="1532" max="1532" width="11.42578125" style="44" customWidth="1"/>
    <col min="1533" max="1540" width="10.7109375" style="44" customWidth="1"/>
    <col min="1541" max="1541" width="8.85546875" style="44" bestFit="1" customWidth="1"/>
    <col min="1542" max="1542" width="6.28515625" style="44" bestFit="1" customWidth="1"/>
    <col min="1543" max="1543" width="5.28515625" style="44" bestFit="1" customWidth="1"/>
    <col min="1544" max="1545" width="11.7109375" style="44" customWidth="1"/>
    <col min="1546" max="1787" width="9.140625" style="44"/>
    <col min="1788" max="1788" width="11.42578125" style="44" customWidth="1"/>
    <col min="1789" max="1796" width="10.7109375" style="44" customWidth="1"/>
    <col min="1797" max="1797" width="8.85546875" style="44" bestFit="1" customWidth="1"/>
    <col min="1798" max="1798" width="6.28515625" style="44" bestFit="1" customWidth="1"/>
    <col min="1799" max="1799" width="5.28515625" style="44" bestFit="1" customWidth="1"/>
    <col min="1800" max="1801" width="11.7109375" style="44" customWidth="1"/>
    <col min="1802" max="2043" width="9.140625" style="44"/>
    <col min="2044" max="2044" width="11.42578125" style="44" customWidth="1"/>
    <col min="2045" max="2052" width="10.7109375" style="44" customWidth="1"/>
    <col min="2053" max="2053" width="8.85546875" style="44" bestFit="1" customWidth="1"/>
    <col min="2054" max="2054" width="6.28515625" style="44" bestFit="1" customWidth="1"/>
    <col min="2055" max="2055" width="5.28515625" style="44" bestFit="1" customWidth="1"/>
    <col min="2056" max="2057" width="11.7109375" style="44" customWidth="1"/>
    <col min="2058" max="2299" width="9.140625" style="44"/>
    <col min="2300" max="2300" width="11.42578125" style="44" customWidth="1"/>
    <col min="2301" max="2308" width="10.7109375" style="44" customWidth="1"/>
    <col min="2309" max="2309" width="8.85546875" style="44" bestFit="1" customWidth="1"/>
    <col min="2310" max="2310" width="6.28515625" style="44" bestFit="1" customWidth="1"/>
    <col min="2311" max="2311" width="5.28515625" style="44" bestFit="1" customWidth="1"/>
    <col min="2312" max="2313" width="11.7109375" style="44" customWidth="1"/>
    <col min="2314" max="2555" width="9.140625" style="44"/>
    <col min="2556" max="2556" width="11.42578125" style="44" customWidth="1"/>
    <col min="2557" max="2564" width="10.7109375" style="44" customWidth="1"/>
    <col min="2565" max="2565" width="8.85546875" style="44" bestFit="1" customWidth="1"/>
    <col min="2566" max="2566" width="6.28515625" style="44" bestFit="1" customWidth="1"/>
    <col min="2567" max="2567" width="5.28515625" style="44" bestFit="1" customWidth="1"/>
    <col min="2568" max="2569" width="11.7109375" style="44" customWidth="1"/>
    <col min="2570" max="2811" width="9.140625" style="44"/>
    <col min="2812" max="2812" width="11.42578125" style="44" customWidth="1"/>
    <col min="2813" max="2820" width="10.7109375" style="44" customWidth="1"/>
    <col min="2821" max="2821" width="8.85546875" style="44" bestFit="1" customWidth="1"/>
    <col min="2822" max="2822" width="6.28515625" style="44" bestFit="1" customWidth="1"/>
    <col min="2823" max="2823" width="5.28515625" style="44" bestFit="1" customWidth="1"/>
    <col min="2824" max="2825" width="11.7109375" style="44" customWidth="1"/>
    <col min="2826" max="3067" width="9.140625" style="44"/>
    <col min="3068" max="3068" width="11.42578125" style="44" customWidth="1"/>
    <col min="3069" max="3076" width="10.7109375" style="44" customWidth="1"/>
    <col min="3077" max="3077" width="8.85546875" style="44" bestFit="1" customWidth="1"/>
    <col min="3078" max="3078" width="6.28515625" style="44" bestFit="1" customWidth="1"/>
    <col min="3079" max="3079" width="5.28515625" style="44" bestFit="1" customWidth="1"/>
    <col min="3080" max="3081" width="11.7109375" style="44" customWidth="1"/>
    <col min="3082" max="3323" width="9.140625" style="44"/>
    <col min="3324" max="3324" width="11.42578125" style="44" customWidth="1"/>
    <col min="3325" max="3332" width="10.7109375" style="44" customWidth="1"/>
    <col min="3333" max="3333" width="8.85546875" style="44" bestFit="1" customWidth="1"/>
    <col min="3334" max="3334" width="6.28515625" style="44" bestFit="1" customWidth="1"/>
    <col min="3335" max="3335" width="5.28515625" style="44" bestFit="1" customWidth="1"/>
    <col min="3336" max="3337" width="11.7109375" style="44" customWidth="1"/>
    <col min="3338" max="3579" width="9.140625" style="44"/>
    <col min="3580" max="3580" width="11.42578125" style="44" customWidth="1"/>
    <col min="3581" max="3588" width="10.7109375" style="44" customWidth="1"/>
    <col min="3589" max="3589" width="8.85546875" style="44" bestFit="1" customWidth="1"/>
    <col min="3590" max="3590" width="6.28515625" style="44" bestFit="1" customWidth="1"/>
    <col min="3591" max="3591" width="5.28515625" style="44" bestFit="1" customWidth="1"/>
    <col min="3592" max="3593" width="11.7109375" style="44" customWidth="1"/>
    <col min="3594" max="3835" width="9.140625" style="44"/>
    <col min="3836" max="3836" width="11.42578125" style="44" customWidth="1"/>
    <col min="3837" max="3844" width="10.7109375" style="44" customWidth="1"/>
    <col min="3845" max="3845" width="8.85546875" style="44" bestFit="1" customWidth="1"/>
    <col min="3846" max="3846" width="6.28515625" style="44" bestFit="1" customWidth="1"/>
    <col min="3847" max="3847" width="5.28515625" style="44" bestFit="1" customWidth="1"/>
    <col min="3848" max="3849" width="11.7109375" style="44" customWidth="1"/>
    <col min="3850" max="4091" width="9.140625" style="44"/>
    <col min="4092" max="4092" width="11.42578125" style="44" customWidth="1"/>
    <col min="4093" max="4100" width="10.7109375" style="44" customWidth="1"/>
    <col min="4101" max="4101" width="8.85546875" style="44" bestFit="1" customWidth="1"/>
    <col min="4102" max="4102" width="6.28515625" style="44" bestFit="1" customWidth="1"/>
    <col min="4103" max="4103" width="5.28515625" style="44" bestFit="1" customWidth="1"/>
    <col min="4104" max="4105" width="11.7109375" style="44" customWidth="1"/>
    <col min="4106" max="4347" width="9.140625" style="44"/>
    <col min="4348" max="4348" width="11.42578125" style="44" customWidth="1"/>
    <col min="4349" max="4356" width="10.7109375" style="44" customWidth="1"/>
    <col min="4357" max="4357" width="8.85546875" style="44" bestFit="1" customWidth="1"/>
    <col min="4358" max="4358" width="6.28515625" style="44" bestFit="1" customWidth="1"/>
    <col min="4359" max="4359" width="5.28515625" style="44" bestFit="1" customWidth="1"/>
    <col min="4360" max="4361" width="11.7109375" style="44" customWidth="1"/>
    <col min="4362" max="4603" width="9.140625" style="44"/>
    <col min="4604" max="4604" width="11.42578125" style="44" customWidth="1"/>
    <col min="4605" max="4612" width="10.7109375" style="44" customWidth="1"/>
    <col min="4613" max="4613" width="8.85546875" style="44" bestFit="1" customWidth="1"/>
    <col min="4614" max="4614" width="6.28515625" style="44" bestFit="1" customWidth="1"/>
    <col min="4615" max="4615" width="5.28515625" style="44" bestFit="1" customWidth="1"/>
    <col min="4616" max="4617" width="11.7109375" style="44" customWidth="1"/>
    <col min="4618" max="4859" width="9.140625" style="44"/>
    <col min="4860" max="4860" width="11.42578125" style="44" customWidth="1"/>
    <col min="4861" max="4868" width="10.7109375" style="44" customWidth="1"/>
    <col min="4869" max="4869" width="8.85546875" style="44" bestFit="1" customWidth="1"/>
    <col min="4870" max="4870" width="6.28515625" style="44" bestFit="1" customWidth="1"/>
    <col min="4871" max="4871" width="5.28515625" style="44" bestFit="1" customWidth="1"/>
    <col min="4872" max="4873" width="11.7109375" style="44" customWidth="1"/>
    <col min="4874" max="5115" width="9.140625" style="44"/>
    <col min="5116" max="5116" width="11.42578125" style="44" customWidth="1"/>
    <col min="5117" max="5124" width="10.7109375" style="44" customWidth="1"/>
    <col min="5125" max="5125" width="8.85546875" style="44" bestFit="1" customWidth="1"/>
    <col min="5126" max="5126" width="6.28515625" style="44" bestFit="1" customWidth="1"/>
    <col min="5127" max="5127" width="5.28515625" style="44" bestFit="1" customWidth="1"/>
    <col min="5128" max="5129" width="11.7109375" style="44" customWidth="1"/>
    <col min="5130" max="5371" width="9.140625" style="44"/>
    <col min="5372" max="5372" width="11.42578125" style="44" customWidth="1"/>
    <col min="5373" max="5380" width="10.7109375" style="44" customWidth="1"/>
    <col min="5381" max="5381" width="8.85546875" style="44" bestFit="1" customWidth="1"/>
    <col min="5382" max="5382" width="6.28515625" style="44" bestFit="1" customWidth="1"/>
    <col min="5383" max="5383" width="5.28515625" style="44" bestFit="1" customWidth="1"/>
    <col min="5384" max="5385" width="11.7109375" style="44" customWidth="1"/>
    <col min="5386" max="5627" width="9.140625" style="44"/>
    <col min="5628" max="5628" width="11.42578125" style="44" customWidth="1"/>
    <col min="5629" max="5636" width="10.7109375" style="44" customWidth="1"/>
    <col min="5637" max="5637" width="8.85546875" style="44" bestFit="1" customWidth="1"/>
    <col min="5638" max="5638" width="6.28515625" style="44" bestFit="1" customWidth="1"/>
    <col min="5639" max="5639" width="5.28515625" style="44" bestFit="1" customWidth="1"/>
    <col min="5640" max="5641" width="11.7109375" style="44" customWidth="1"/>
    <col min="5642" max="5883" width="9.140625" style="44"/>
    <col min="5884" max="5884" width="11.42578125" style="44" customWidth="1"/>
    <col min="5885" max="5892" width="10.7109375" style="44" customWidth="1"/>
    <col min="5893" max="5893" width="8.85546875" style="44" bestFit="1" customWidth="1"/>
    <col min="5894" max="5894" width="6.28515625" style="44" bestFit="1" customWidth="1"/>
    <col min="5895" max="5895" width="5.28515625" style="44" bestFit="1" customWidth="1"/>
    <col min="5896" max="5897" width="11.7109375" style="44" customWidth="1"/>
    <col min="5898" max="6139" width="9.140625" style="44"/>
    <col min="6140" max="6140" width="11.42578125" style="44" customWidth="1"/>
    <col min="6141" max="6148" width="10.7109375" style="44" customWidth="1"/>
    <col min="6149" max="6149" width="8.85546875" style="44" bestFit="1" customWidth="1"/>
    <col min="6150" max="6150" width="6.28515625" style="44" bestFit="1" customWidth="1"/>
    <col min="6151" max="6151" width="5.28515625" style="44" bestFit="1" customWidth="1"/>
    <col min="6152" max="6153" width="11.7109375" style="44" customWidth="1"/>
    <col min="6154" max="6395" width="9.140625" style="44"/>
    <col min="6396" max="6396" width="11.42578125" style="44" customWidth="1"/>
    <col min="6397" max="6404" width="10.7109375" style="44" customWidth="1"/>
    <col min="6405" max="6405" width="8.85546875" style="44" bestFit="1" customWidth="1"/>
    <col min="6406" max="6406" width="6.28515625" style="44" bestFit="1" customWidth="1"/>
    <col min="6407" max="6407" width="5.28515625" style="44" bestFit="1" customWidth="1"/>
    <col min="6408" max="6409" width="11.7109375" style="44" customWidth="1"/>
    <col min="6410" max="6651" width="9.140625" style="44"/>
    <col min="6652" max="6652" width="11.42578125" style="44" customWidth="1"/>
    <col min="6653" max="6660" width="10.7109375" style="44" customWidth="1"/>
    <col min="6661" max="6661" width="8.85546875" style="44" bestFit="1" customWidth="1"/>
    <col min="6662" max="6662" width="6.28515625" style="44" bestFit="1" customWidth="1"/>
    <col min="6663" max="6663" width="5.28515625" style="44" bestFit="1" customWidth="1"/>
    <col min="6664" max="6665" width="11.7109375" style="44" customWidth="1"/>
    <col min="6666" max="6907" width="9.140625" style="44"/>
    <col min="6908" max="6908" width="11.42578125" style="44" customWidth="1"/>
    <col min="6909" max="6916" width="10.7109375" style="44" customWidth="1"/>
    <col min="6917" max="6917" width="8.85546875" style="44" bestFit="1" customWidth="1"/>
    <col min="6918" max="6918" width="6.28515625" style="44" bestFit="1" customWidth="1"/>
    <col min="6919" max="6919" width="5.28515625" style="44" bestFit="1" customWidth="1"/>
    <col min="6920" max="6921" width="11.7109375" style="44" customWidth="1"/>
    <col min="6922" max="7163" width="9.140625" style="44"/>
    <col min="7164" max="7164" width="11.42578125" style="44" customWidth="1"/>
    <col min="7165" max="7172" width="10.7109375" style="44" customWidth="1"/>
    <col min="7173" max="7173" width="8.85546875" style="44" bestFit="1" customWidth="1"/>
    <col min="7174" max="7174" width="6.28515625" style="44" bestFit="1" customWidth="1"/>
    <col min="7175" max="7175" width="5.28515625" style="44" bestFit="1" customWidth="1"/>
    <col min="7176" max="7177" width="11.7109375" style="44" customWidth="1"/>
    <col min="7178" max="7419" width="9.140625" style="44"/>
    <col min="7420" max="7420" width="11.42578125" style="44" customWidth="1"/>
    <col min="7421" max="7428" width="10.7109375" style="44" customWidth="1"/>
    <col min="7429" max="7429" width="8.85546875" style="44" bestFit="1" customWidth="1"/>
    <col min="7430" max="7430" width="6.28515625" style="44" bestFit="1" customWidth="1"/>
    <col min="7431" max="7431" width="5.28515625" style="44" bestFit="1" customWidth="1"/>
    <col min="7432" max="7433" width="11.7109375" style="44" customWidth="1"/>
    <col min="7434" max="7675" width="9.140625" style="44"/>
    <col min="7676" max="7676" width="11.42578125" style="44" customWidth="1"/>
    <col min="7677" max="7684" width="10.7109375" style="44" customWidth="1"/>
    <col min="7685" max="7685" width="8.85546875" style="44" bestFit="1" customWidth="1"/>
    <col min="7686" max="7686" width="6.28515625" style="44" bestFit="1" customWidth="1"/>
    <col min="7687" max="7687" width="5.28515625" style="44" bestFit="1" customWidth="1"/>
    <col min="7688" max="7689" width="11.7109375" style="44" customWidth="1"/>
    <col min="7690" max="7931" width="9.140625" style="44"/>
    <col min="7932" max="7932" width="11.42578125" style="44" customWidth="1"/>
    <col min="7933" max="7940" width="10.7109375" style="44" customWidth="1"/>
    <col min="7941" max="7941" width="8.85546875" style="44" bestFit="1" customWidth="1"/>
    <col min="7942" max="7942" width="6.28515625" style="44" bestFit="1" customWidth="1"/>
    <col min="7943" max="7943" width="5.28515625" style="44" bestFit="1" customWidth="1"/>
    <col min="7944" max="7945" width="11.7109375" style="44" customWidth="1"/>
    <col min="7946" max="8187" width="9.140625" style="44"/>
    <col min="8188" max="8188" width="11.42578125" style="44" customWidth="1"/>
    <col min="8189" max="8196" width="10.7109375" style="44" customWidth="1"/>
    <col min="8197" max="8197" width="8.85546875" style="44" bestFit="1" customWidth="1"/>
    <col min="8198" max="8198" width="6.28515625" style="44" bestFit="1" customWidth="1"/>
    <col min="8199" max="8199" width="5.28515625" style="44" bestFit="1" customWidth="1"/>
    <col min="8200" max="8201" width="11.7109375" style="44" customWidth="1"/>
    <col min="8202" max="8443" width="9.140625" style="44"/>
    <col min="8444" max="8444" width="11.42578125" style="44" customWidth="1"/>
    <col min="8445" max="8452" width="10.7109375" style="44" customWidth="1"/>
    <col min="8453" max="8453" width="8.85546875" style="44" bestFit="1" customWidth="1"/>
    <col min="8454" max="8454" width="6.28515625" style="44" bestFit="1" customWidth="1"/>
    <col min="8455" max="8455" width="5.28515625" style="44" bestFit="1" customWidth="1"/>
    <col min="8456" max="8457" width="11.7109375" style="44" customWidth="1"/>
    <col min="8458" max="8699" width="9.140625" style="44"/>
    <col min="8700" max="8700" width="11.42578125" style="44" customWidth="1"/>
    <col min="8701" max="8708" width="10.7109375" style="44" customWidth="1"/>
    <col min="8709" max="8709" width="8.85546875" style="44" bestFit="1" customWidth="1"/>
    <col min="8710" max="8710" width="6.28515625" style="44" bestFit="1" customWidth="1"/>
    <col min="8711" max="8711" width="5.28515625" style="44" bestFit="1" customWidth="1"/>
    <col min="8712" max="8713" width="11.7109375" style="44" customWidth="1"/>
    <col min="8714" max="8955" width="9.140625" style="44"/>
    <col min="8956" max="8956" width="11.42578125" style="44" customWidth="1"/>
    <col min="8957" max="8964" width="10.7109375" style="44" customWidth="1"/>
    <col min="8965" max="8965" width="8.85546875" style="44" bestFit="1" customWidth="1"/>
    <col min="8966" max="8966" width="6.28515625" style="44" bestFit="1" customWidth="1"/>
    <col min="8967" max="8967" width="5.28515625" style="44" bestFit="1" customWidth="1"/>
    <col min="8968" max="8969" width="11.7109375" style="44" customWidth="1"/>
    <col min="8970" max="9211" width="9.140625" style="44"/>
    <col min="9212" max="9212" width="11.42578125" style="44" customWidth="1"/>
    <col min="9213" max="9220" width="10.7109375" style="44" customWidth="1"/>
    <col min="9221" max="9221" width="8.85546875" style="44" bestFit="1" customWidth="1"/>
    <col min="9222" max="9222" width="6.28515625" style="44" bestFit="1" customWidth="1"/>
    <col min="9223" max="9223" width="5.28515625" style="44" bestFit="1" customWidth="1"/>
    <col min="9224" max="9225" width="11.7109375" style="44" customWidth="1"/>
    <col min="9226" max="9467" width="9.140625" style="44"/>
    <col min="9468" max="9468" width="11.42578125" style="44" customWidth="1"/>
    <col min="9469" max="9476" width="10.7109375" style="44" customWidth="1"/>
    <col min="9477" max="9477" width="8.85546875" style="44" bestFit="1" customWidth="1"/>
    <col min="9478" max="9478" width="6.28515625" style="44" bestFit="1" customWidth="1"/>
    <col min="9479" max="9479" width="5.28515625" style="44" bestFit="1" customWidth="1"/>
    <col min="9480" max="9481" width="11.7109375" style="44" customWidth="1"/>
    <col min="9482" max="9723" width="9.140625" style="44"/>
    <col min="9724" max="9724" width="11.42578125" style="44" customWidth="1"/>
    <col min="9725" max="9732" width="10.7109375" style="44" customWidth="1"/>
    <col min="9733" max="9733" width="8.85546875" style="44" bestFit="1" customWidth="1"/>
    <col min="9734" max="9734" width="6.28515625" style="44" bestFit="1" customWidth="1"/>
    <col min="9735" max="9735" width="5.28515625" style="44" bestFit="1" customWidth="1"/>
    <col min="9736" max="9737" width="11.7109375" style="44" customWidth="1"/>
    <col min="9738" max="9979" width="9.140625" style="44"/>
    <col min="9980" max="9980" width="11.42578125" style="44" customWidth="1"/>
    <col min="9981" max="9988" width="10.7109375" style="44" customWidth="1"/>
    <col min="9989" max="9989" width="8.85546875" style="44" bestFit="1" customWidth="1"/>
    <col min="9990" max="9990" width="6.28515625" style="44" bestFit="1" customWidth="1"/>
    <col min="9991" max="9991" width="5.28515625" style="44" bestFit="1" customWidth="1"/>
    <col min="9992" max="9993" width="11.7109375" style="44" customWidth="1"/>
    <col min="9994" max="10235" width="9.140625" style="44"/>
    <col min="10236" max="10236" width="11.42578125" style="44" customWidth="1"/>
    <col min="10237" max="10244" width="10.7109375" style="44" customWidth="1"/>
    <col min="10245" max="10245" width="8.85546875" style="44" bestFit="1" customWidth="1"/>
    <col min="10246" max="10246" width="6.28515625" style="44" bestFit="1" customWidth="1"/>
    <col min="10247" max="10247" width="5.28515625" style="44" bestFit="1" customWidth="1"/>
    <col min="10248" max="10249" width="11.7109375" style="44" customWidth="1"/>
    <col min="10250" max="10491" width="9.140625" style="44"/>
    <col min="10492" max="10492" width="11.42578125" style="44" customWidth="1"/>
    <col min="10493" max="10500" width="10.7109375" style="44" customWidth="1"/>
    <col min="10501" max="10501" width="8.85546875" style="44" bestFit="1" customWidth="1"/>
    <col min="10502" max="10502" width="6.28515625" style="44" bestFit="1" customWidth="1"/>
    <col min="10503" max="10503" width="5.28515625" style="44" bestFit="1" customWidth="1"/>
    <col min="10504" max="10505" width="11.7109375" style="44" customWidth="1"/>
    <col min="10506" max="10747" width="9.140625" style="44"/>
    <col min="10748" max="10748" width="11.42578125" style="44" customWidth="1"/>
    <col min="10749" max="10756" width="10.7109375" style="44" customWidth="1"/>
    <col min="10757" max="10757" width="8.85546875" style="44" bestFit="1" customWidth="1"/>
    <col min="10758" max="10758" width="6.28515625" style="44" bestFit="1" customWidth="1"/>
    <col min="10759" max="10759" width="5.28515625" style="44" bestFit="1" customWidth="1"/>
    <col min="10760" max="10761" width="11.7109375" style="44" customWidth="1"/>
    <col min="10762" max="11003" width="9.140625" style="44"/>
    <col min="11004" max="11004" width="11.42578125" style="44" customWidth="1"/>
    <col min="11005" max="11012" width="10.7109375" style="44" customWidth="1"/>
    <col min="11013" max="11013" width="8.85546875" style="44" bestFit="1" customWidth="1"/>
    <col min="11014" max="11014" width="6.28515625" style="44" bestFit="1" customWidth="1"/>
    <col min="11015" max="11015" width="5.28515625" style="44" bestFit="1" customWidth="1"/>
    <col min="11016" max="11017" width="11.7109375" style="44" customWidth="1"/>
    <col min="11018" max="11259" width="9.140625" style="44"/>
    <col min="11260" max="11260" width="11.42578125" style="44" customWidth="1"/>
    <col min="11261" max="11268" width="10.7109375" style="44" customWidth="1"/>
    <col min="11269" max="11269" width="8.85546875" style="44" bestFit="1" customWidth="1"/>
    <col min="11270" max="11270" width="6.28515625" style="44" bestFit="1" customWidth="1"/>
    <col min="11271" max="11271" width="5.28515625" style="44" bestFit="1" customWidth="1"/>
    <col min="11272" max="11273" width="11.7109375" style="44" customWidth="1"/>
    <col min="11274" max="11515" width="9.140625" style="44"/>
    <col min="11516" max="11516" width="11.42578125" style="44" customWidth="1"/>
    <col min="11517" max="11524" width="10.7109375" style="44" customWidth="1"/>
    <col min="11525" max="11525" width="8.85546875" style="44" bestFit="1" customWidth="1"/>
    <col min="11526" max="11526" width="6.28515625" style="44" bestFit="1" customWidth="1"/>
    <col min="11527" max="11527" width="5.28515625" style="44" bestFit="1" customWidth="1"/>
    <col min="11528" max="11529" width="11.7109375" style="44" customWidth="1"/>
    <col min="11530" max="11771" width="9.140625" style="44"/>
    <col min="11772" max="11772" width="11.42578125" style="44" customWidth="1"/>
    <col min="11773" max="11780" width="10.7109375" style="44" customWidth="1"/>
    <col min="11781" max="11781" width="8.85546875" style="44" bestFit="1" customWidth="1"/>
    <col min="11782" max="11782" width="6.28515625" style="44" bestFit="1" customWidth="1"/>
    <col min="11783" max="11783" width="5.28515625" style="44" bestFit="1" customWidth="1"/>
    <col min="11784" max="11785" width="11.7109375" style="44" customWidth="1"/>
    <col min="11786" max="12027" width="9.140625" style="44"/>
    <col min="12028" max="12028" width="11.42578125" style="44" customWidth="1"/>
    <col min="12029" max="12036" width="10.7109375" style="44" customWidth="1"/>
    <col min="12037" max="12037" width="8.85546875" style="44" bestFit="1" customWidth="1"/>
    <col min="12038" max="12038" width="6.28515625" style="44" bestFit="1" customWidth="1"/>
    <col min="12039" max="12039" width="5.28515625" style="44" bestFit="1" customWidth="1"/>
    <col min="12040" max="12041" width="11.7109375" style="44" customWidth="1"/>
    <col min="12042" max="12283" width="9.140625" style="44"/>
    <col min="12284" max="12284" width="11.42578125" style="44" customWidth="1"/>
    <col min="12285" max="12292" width="10.7109375" style="44" customWidth="1"/>
    <col min="12293" max="12293" width="8.85546875" style="44" bestFit="1" customWidth="1"/>
    <col min="12294" max="12294" width="6.28515625" style="44" bestFit="1" customWidth="1"/>
    <col min="12295" max="12295" width="5.28515625" style="44" bestFit="1" customWidth="1"/>
    <col min="12296" max="12297" width="11.7109375" style="44" customWidth="1"/>
    <col min="12298" max="12539" width="9.140625" style="44"/>
    <col min="12540" max="12540" width="11.42578125" style="44" customWidth="1"/>
    <col min="12541" max="12548" width="10.7109375" style="44" customWidth="1"/>
    <col min="12549" max="12549" width="8.85546875" style="44" bestFit="1" customWidth="1"/>
    <col min="12550" max="12550" width="6.28515625" style="44" bestFit="1" customWidth="1"/>
    <col min="12551" max="12551" width="5.28515625" style="44" bestFit="1" customWidth="1"/>
    <col min="12552" max="12553" width="11.7109375" style="44" customWidth="1"/>
    <col min="12554" max="12795" width="9.140625" style="44"/>
    <col min="12796" max="12796" width="11.42578125" style="44" customWidth="1"/>
    <col min="12797" max="12804" width="10.7109375" style="44" customWidth="1"/>
    <col min="12805" max="12805" width="8.85546875" style="44" bestFit="1" customWidth="1"/>
    <col min="12806" max="12806" width="6.28515625" style="44" bestFit="1" customWidth="1"/>
    <col min="12807" max="12807" width="5.28515625" style="44" bestFit="1" customWidth="1"/>
    <col min="12808" max="12809" width="11.7109375" style="44" customWidth="1"/>
    <col min="12810" max="13051" width="9.140625" style="44"/>
    <col min="13052" max="13052" width="11.42578125" style="44" customWidth="1"/>
    <col min="13053" max="13060" width="10.7109375" style="44" customWidth="1"/>
    <col min="13061" max="13061" width="8.85546875" style="44" bestFit="1" customWidth="1"/>
    <col min="13062" max="13062" width="6.28515625" style="44" bestFit="1" customWidth="1"/>
    <col min="13063" max="13063" width="5.28515625" style="44" bestFit="1" customWidth="1"/>
    <col min="13064" max="13065" width="11.7109375" style="44" customWidth="1"/>
    <col min="13066" max="13307" width="9.140625" style="44"/>
    <col min="13308" max="13308" width="11.42578125" style="44" customWidth="1"/>
    <col min="13309" max="13316" width="10.7109375" style="44" customWidth="1"/>
    <col min="13317" max="13317" width="8.85546875" style="44" bestFit="1" customWidth="1"/>
    <col min="13318" max="13318" width="6.28515625" style="44" bestFit="1" customWidth="1"/>
    <col min="13319" max="13319" width="5.28515625" style="44" bestFit="1" customWidth="1"/>
    <col min="13320" max="13321" width="11.7109375" style="44" customWidth="1"/>
    <col min="13322" max="13563" width="9.140625" style="44"/>
    <col min="13564" max="13564" width="11.42578125" style="44" customWidth="1"/>
    <col min="13565" max="13572" width="10.7109375" style="44" customWidth="1"/>
    <col min="13573" max="13573" width="8.85546875" style="44" bestFit="1" customWidth="1"/>
    <col min="13574" max="13574" width="6.28515625" style="44" bestFit="1" customWidth="1"/>
    <col min="13575" max="13575" width="5.28515625" style="44" bestFit="1" customWidth="1"/>
    <col min="13576" max="13577" width="11.7109375" style="44" customWidth="1"/>
    <col min="13578" max="13819" width="9.140625" style="44"/>
    <col min="13820" max="13820" width="11.42578125" style="44" customWidth="1"/>
    <col min="13821" max="13828" width="10.7109375" style="44" customWidth="1"/>
    <col min="13829" max="13829" width="8.85546875" style="44" bestFit="1" customWidth="1"/>
    <col min="13830" max="13830" width="6.28515625" style="44" bestFit="1" customWidth="1"/>
    <col min="13831" max="13831" width="5.28515625" style="44" bestFit="1" customWidth="1"/>
    <col min="13832" max="13833" width="11.7109375" style="44" customWidth="1"/>
    <col min="13834" max="14075" width="9.140625" style="44"/>
    <col min="14076" max="14076" width="11.42578125" style="44" customWidth="1"/>
    <col min="14077" max="14084" width="10.7109375" style="44" customWidth="1"/>
    <col min="14085" max="14085" width="8.85546875" style="44" bestFit="1" customWidth="1"/>
    <col min="14086" max="14086" width="6.28515625" style="44" bestFit="1" customWidth="1"/>
    <col min="14087" max="14087" width="5.28515625" style="44" bestFit="1" customWidth="1"/>
    <col min="14088" max="14089" width="11.7109375" style="44" customWidth="1"/>
    <col min="14090" max="14331" width="9.140625" style="44"/>
    <col min="14332" max="14332" width="11.42578125" style="44" customWidth="1"/>
    <col min="14333" max="14340" width="10.7109375" style="44" customWidth="1"/>
    <col min="14341" max="14341" width="8.85546875" style="44" bestFit="1" customWidth="1"/>
    <col min="14342" max="14342" width="6.28515625" style="44" bestFit="1" customWidth="1"/>
    <col min="14343" max="14343" width="5.28515625" style="44" bestFit="1" customWidth="1"/>
    <col min="14344" max="14345" width="11.7109375" style="44" customWidth="1"/>
    <col min="14346" max="14587" width="9.140625" style="44"/>
    <col min="14588" max="14588" width="11.42578125" style="44" customWidth="1"/>
    <col min="14589" max="14596" width="10.7109375" style="44" customWidth="1"/>
    <col min="14597" max="14597" width="8.85546875" style="44" bestFit="1" customWidth="1"/>
    <col min="14598" max="14598" width="6.28515625" style="44" bestFit="1" customWidth="1"/>
    <col min="14599" max="14599" width="5.28515625" style="44" bestFit="1" customWidth="1"/>
    <col min="14600" max="14601" width="11.7109375" style="44" customWidth="1"/>
    <col min="14602" max="14843" width="9.140625" style="44"/>
    <col min="14844" max="14844" width="11.42578125" style="44" customWidth="1"/>
    <col min="14845" max="14852" width="10.7109375" style="44" customWidth="1"/>
    <col min="14853" max="14853" width="8.85546875" style="44" bestFit="1" customWidth="1"/>
    <col min="14854" max="14854" width="6.28515625" style="44" bestFit="1" customWidth="1"/>
    <col min="14855" max="14855" width="5.28515625" style="44" bestFit="1" customWidth="1"/>
    <col min="14856" max="14857" width="11.7109375" style="44" customWidth="1"/>
    <col min="14858" max="15099" width="9.140625" style="44"/>
    <col min="15100" max="15100" width="11.42578125" style="44" customWidth="1"/>
    <col min="15101" max="15108" width="10.7109375" style="44" customWidth="1"/>
    <col min="15109" max="15109" width="8.85546875" style="44" bestFit="1" customWidth="1"/>
    <col min="15110" max="15110" width="6.28515625" style="44" bestFit="1" customWidth="1"/>
    <col min="15111" max="15111" width="5.28515625" style="44" bestFit="1" customWidth="1"/>
    <col min="15112" max="15113" width="11.7109375" style="44" customWidth="1"/>
    <col min="15114" max="15355" width="9.140625" style="44"/>
    <col min="15356" max="15356" width="11.42578125" style="44" customWidth="1"/>
    <col min="15357" max="15364" width="10.7109375" style="44" customWidth="1"/>
    <col min="15365" max="15365" width="8.85546875" style="44" bestFit="1" customWidth="1"/>
    <col min="15366" max="15366" width="6.28515625" style="44" bestFit="1" customWidth="1"/>
    <col min="15367" max="15367" width="5.28515625" style="44" bestFit="1" customWidth="1"/>
    <col min="15368" max="15369" width="11.7109375" style="44" customWidth="1"/>
    <col min="15370" max="15611" width="9.140625" style="44"/>
    <col min="15612" max="15612" width="11.42578125" style="44" customWidth="1"/>
    <col min="15613" max="15620" width="10.7109375" style="44" customWidth="1"/>
    <col min="15621" max="15621" width="8.85546875" style="44" bestFit="1" customWidth="1"/>
    <col min="15622" max="15622" width="6.28515625" style="44" bestFit="1" customWidth="1"/>
    <col min="15623" max="15623" width="5.28515625" style="44" bestFit="1" customWidth="1"/>
    <col min="15624" max="15625" width="11.7109375" style="44" customWidth="1"/>
    <col min="15626" max="15867" width="9.140625" style="44"/>
    <col min="15868" max="15868" width="11.42578125" style="44" customWidth="1"/>
    <col min="15869" max="15876" width="10.7109375" style="44" customWidth="1"/>
    <col min="15877" max="15877" width="8.85546875" style="44" bestFit="1" customWidth="1"/>
    <col min="15878" max="15878" width="6.28515625" style="44" bestFit="1" customWidth="1"/>
    <col min="15879" max="15879" width="5.28515625" style="44" bestFit="1" customWidth="1"/>
    <col min="15880" max="15881" width="11.7109375" style="44" customWidth="1"/>
    <col min="15882" max="16123" width="9.140625" style="44"/>
    <col min="16124" max="16124" width="11.42578125" style="44" customWidth="1"/>
    <col min="16125" max="16132" width="10.7109375" style="44" customWidth="1"/>
    <col min="16133" max="16133" width="8.85546875" style="44" bestFit="1" customWidth="1"/>
    <col min="16134" max="16134" width="6.28515625" style="44" bestFit="1" customWidth="1"/>
    <col min="16135" max="16135" width="5.28515625" style="44" bestFit="1" customWidth="1"/>
    <col min="16136" max="16137" width="11.7109375" style="44" customWidth="1"/>
    <col min="16138" max="16384" width="9.140625" style="44"/>
  </cols>
  <sheetData>
    <row r="1" spans="1:20" s="51" customFormat="1" ht="30" customHeight="1">
      <c r="A1" s="1212" t="s">
        <v>162</v>
      </c>
      <c r="B1" s="1212"/>
      <c r="C1" s="1212"/>
      <c r="D1" s="1212"/>
      <c r="E1" s="1212"/>
      <c r="F1" s="1212"/>
      <c r="G1" s="1212"/>
      <c r="H1" s="1212"/>
      <c r="I1" s="1212"/>
      <c r="J1" s="49"/>
      <c r="K1" s="49"/>
      <c r="L1" s="49"/>
      <c r="M1" s="49"/>
      <c r="N1" s="49"/>
      <c r="O1" s="49"/>
      <c r="P1" s="49"/>
      <c r="Q1" s="49"/>
    </row>
    <row r="2" spans="1:20" s="51" customFormat="1" ht="30" customHeight="1">
      <c r="A2" s="1212" t="s">
        <v>163</v>
      </c>
      <c r="B2" s="1212"/>
      <c r="C2" s="1212"/>
      <c r="D2" s="1212"/>
      <c r="E2" s="1212"/>
      <c r="F2" s="1212"/>
      <c r="G2" s="1212"/>
      <c r="H2" s="1212"/>
      <c r="I2" s="1212"/>
      <c r="J2" s="49"/>
      <c r="K2" s="49"/>
      <c r="L2" s="49"/>
      <c r="M2" s="49"/>
      <c r="N2" s="49"/>
      <c r="O2" s="49"/>
      <c r="P2" s="49"/>
      <c r="Q2" s="49"/>
    </row>
    <row r="3" spans="1:20" s="51" customFormat="1" ht="16.5">
      <c r="A3" s="52" t="s">
        <v>102</v>
      </c>
      <c r="B3" s="53"/>
      <c r="E3" s="115"/>
      <c r="F3" s="115"/>
      <c r="G3" s="115"/>
      <c r="H3" s="115"/>
      <c r="I3" s="54" t="s">
        <v>103</v>
      </c>
      <c r="J3" s="115"/>
      <c r="K3" s="55"/>
      <c r="L3" s="55"/>
      <c r="M3" s="55"/>
      <c r="O3" s="115"/>
    </row>
    <row r="4" spans="1:20" s="51" customFormat="1" ht="20.25" customHeight="1">
      <c r="A4" s="1213"/>
      <c r="B4" s="890" t="s">
        <v>164</v>
      </c>
      <c r="C4" s="900"/>
      <c r="D4" s="900"/>
      <c r="E4" s="900"/>
      <c r="F4" s="884" t="s">
        <v>165</v>
      </c>
      <c r="G4" s="884"/>
      <c r="H4" s="884"/>
      <c r="I4" s="884"/>
      <c r="J4" s="115"/>
      <c r="K4" s="55"/>
      <c r="M4" s="55"/>
      <c r="N4" s="55"/>
      <c r="O4" s="55"/>
      <c r="Q4" s="115"/>
    </row>
    <row r="5" spans="1:20" s="51" customFormat="1" ht="16.5" customHeight="1">
      <c r="A5" s="1213"/>
      <c r="B5" s="1216" t="s">
        <v>166</v>
      </c>
      <c r="C5" s="884" t="s">
        <v>167</v>
      </c>
      <c r="D5" s="884"/>
      <c r="E5" s="884"/>
      <c r="F5" s="1027" t="s">
        <v>166</v>
      </c>
      <c r="G5" s="890" t="s">
        <v>167</v>
      </c>
      <c r="H5" s="900"/>
      <c r="I5" s="899"/>
      <c r="J5" s="115"/>
      <c r="K5" s="55"/>
      <c r="M5" s="55"/>
      <c r="N5" s="55"/>
      <c r="O5" s="55"/>
      <c r="Q5" s="115"/>
    </row>
    <row r="6" spans="1:20" s="51" customFormat="1" ht="25.5" customHeight="1">
      <c r="A6" s="1213"/>
      <c r="B6" s="1217"/>
      <c r="C6" s="8" t="s">
        <v>168</v>
      </c>
      <c r="D6" s="8" t="s">
        <v>169</v>
      </c>
      <c r="E6" s="8" t="s">
        <v>170</v>
      </c>
      <c r="F6" s="1029"/>
      <c r="G6" s="8" t="s">
        <v>168</v>
      </c>
      <c r="H6" s="8" t="s">
        <v>169</v>
      </c>
      <c r="I6" s="8" t="s">
        <v>170</v>
      </c>
      <c r="J6" s="115"/>
      <c r="K6" s="55"/>
      <c r="M6" s="55"/>
      <c r="N6" s="55"/>
      <c r="O6" s="55"/>
      <c r="Q6" s="115"/>
    </row>
    <row r="7" spans="1:20" s="43" customFormat="1">
      <c r="A7" s="117" t="s">
        <v>14</v>
      </c>
      <c r="B7" s="118">
        <v>1.8</v>
      </c>
      <c r="C7" s="118">
        <v>2.2999999999999998</v>
      </c>
      <c r="D7" s="118">
        <v>1.8</v>
      </c>
      <c r="E7" s="118">
        <v>1.6</v>
      </c>
      <c r="F7" s="118">
        <v>9.1999999999999993</v>
      </c>
      <c r="G7" s="118">
        <v>6.9</v>
      </c>
      <c r="H7" s="118">
        <v>7.6</v>
      </c>
      <c r="I7" s="118">
        <v>11.7</v>
      </c>
      <c r="J7" s="119"/>
      <c r="K7" s="120"/>
      <c r="L7" s="120"/>
      <c r="M7" s="120"/>
      <c r="N7" s="120"/>
      <c r="O7" s="120"/>
      <c r="P7" s="120"/>
      <c r="Q7" s="120"/>
      <c r="R7" s="120"/>
      <c r="S7" s="120"/>
      <c r="T7" s="63"/>
    </row>
    <row r="8" spans="1:20" s="43" customFormat="1">
      <c r="A8" s="121" t="s">
        <v>132</v>
      </c>
      <c r="B8" s="118">
        <v>1.8</v>
      </c>
      <c r="C8" s="118">
        <v>2.2999999999999998</v>
      </c>
      <c r="D8" s="118">
        <v>1.8</v>
      </c>
      <c r="E8" s="118">
        <v>1.6</v>
      </c>
      <c r="F8" s="118">
        <v>9.4</v>
      </c>
      <c r="G8" s="118">
        <v>6.9</v>
      </c>
      <c r="H8" s="118">
        <v>7.7</v>
      </c>
      <c r="I8" s="118">
        <v>12</v>
      </c>
      <c r="J8" s="122"/>
      <c r="K8" s="120"/>
      <c r="L8" s="120"/>
      <c r="M8" s="120"/>
      <c r="N8" s="120"/>
      <c r="O8" s="120"/>
      <c r="P8" s="120"/>
      <c r="Q8" s="120"/>
      <c r="R8" s="120"/>
      <c r="S8" s="63"/>
      <c r="T8" s="63"/>
    </row>
    <row r="9" spans="1:20" s="72" customFormat="1">
      <c r="A9" s="123" t="s">
        <v>133</v>
      </c>
      <c r="B9" s="118">
        <v>2.7</v>
      </c>
      <c r="C9" s="118">
        <v>3.1</v>
      </c>
      <c r="D9" s="118">
        <v>2.7</v>
      </c>
      <c r="E9" s="118">
        <v>2.5</v>
      </c>
      <c r="F9" s="118">
        <v>10.4</v>
      </c>
      <c r="G9" s="118">
        <v>6.9</v>
      </c>
      <c r="H9" s="118">
        <v>8.1</v>
      </c>
      <c r="I9" s="118">
        <v>15.7</v>
      </c>
      <c r="K9" s="120"/>
      <c r="L9" s="120"/>
      <c r="M9" s="120"/>
      <c r="N9" s="120"/>
      <c r="O9" s="120"/>
      <c r="P9" s="120"/>
      <c r="Q9" s="120"/>
      <c r="R9" s="120"/>
    </row>
    <row r="10" spans="1:20" s="72" customFormat="1">
      <c r="A10" s="123" t="s">
        <v>134</v>
      </c>
      <c r="B10" s="118">
        <v>2.2999999999999998</v>
      </c>
      <c r="C10" s="118">
        <v>2.7</v>
      </c>
      <c r="D10" s="118">
        <v>2.1</v>
      </c>
      <c r="E10" s="118">
        <v>2</v>
      </c>
      <c r="F10" s="118">
        <v>8.1</v>
      </c>
      <c r="G10" s="118">
        <v>7.6</v>
      </c>
      <c r="H10" s="118">
        <v>8.5</v>
      </c>
      <c r="I10" s="118">
        <v>8.4</v>
      </c>
      <c r="K10" s="120"/>
      <c r="L10" s="120"/>
      <c r="M10" s="120"/>
      <c r="N10" s="120"/>
      <c r="O10" s="120"/>
      <c r="P10" s="120"/>
      <c r="Q10" s="120"/>
      <c r="R10" s="120"/>
    </row>
    <row r="11" spans="1:20" s="72" customFormat="1">
      <c r="A11" s="123" t="s">
        <v>135</v>
      </c>
      <c r="B11" s="118">
        <v>1.3</v>
      </c>
      <c r="C11" s="118">
        <v>1.5</v>
      </c>
      <c r="D11" s="118">
        <v>1.1000000000000001</v>
      </c>
      <c r="E11" s="118">
        <v>1.3</v>
      </c>
      <c r="F11" s="118">
        <v>9.5</v>
      </c>
      <c r="G11" s="118">
        <v>7</v>
      </c>
      <c r="H11" s="118">
        <v>7.3</v>
      </c>
      <c r="I11" s="118">
        <v>11.6</v>
      </c>
      <c r="K11" s="120"/>
      <c r="L11" s="120"/>
      <c r="M11" s="120"/>
      <c r="N11" s="120"/>
      <c r="O11" s="120"/>
      <c r="P11" s="120"/>
      <c r="Q11" s="120"/>
      <c r="R11" s="120"/>
    </row>
    <row r="12" spans="1:20" s="72" customFormat="1">
      <c r="A12" s="123" t="s">
        <v>136</v>
      </c>
      <c r="B12" s="118">
        <v>2</v>
      </c>
      <c r="C12" s="118">
        <v>2.2000000000000002</v>
      </c>
      <c r="D12" s="118">
        <v>3</v>
      </c>
      <c r="E12" s="118">
        <v>0.8</v>
      </c>
      <c r="F12" s="118">
        <v>5.0999999999999996</v>
      </c>
      <c r="G12" s="118">
        <v>5.0999999999999996</v>
      </c>
      <c r="H12" s="118">
        <v>7.9</v>
      </c>
      <c r="I12" s="118">
        <v>2.2999999999999998</v>
      </c>
      <c r="K12" s="120"/>
      <c r="L12" s="120"/>
      <c r="M12" s="120"/>
      <c r="N12" s="120"/>
      <c r="O12" s="120"/>
      <c r="P12" s="120"/>
      <c r="Q12" s="120"/>
      <c r="R12" s="120"/>
    </row>
    <row r="13" spans="1:20" s="72" customFormat="1">
      <c r="A13" s="123" t="s">
        <v>137</v>
      </c>
      <c r="B13" s="118">
        <v>1.2</v>
      </c>
      <c r="C13" s="118">
        <v>1.4</v>
      </c>
      <c r="D13" s="118">
        <v>1.1000000000000001</v>
      </c>
      <c r="E13" s="118">
        <v>0.6</v>
      </c>
      <c r="F13" s="118">
        <v>4.5</v>
      </c>
      <c r="G13" s="118">
        <v>3.5</v>
      </c>
      <c r="H13" s="118">
        <v>2.1</v>
      </c>
      <c r="I13" s="118">
        <v>10</v>
      </c>
      <c r="K13" s="120"/>
      <c r="L13" s="120"/>
      <c r="M13" s="120"/>
      <c r="N13" s="120"/>
      <c r="O13" s="120"/>
      <c r="P13" s="120"/>
      <c r="Q13" s="120"/>
      <c r="R13" s="120"/>
    </row>
    <row r="14" spans="1:20" s="67" customFormat="1">
      <c r="A14" s="121" t="s">
        <v>138</v>
      </c>
      <c r="B14" s="118">
        <v>0.7</v>
      </c>
      <c r="C14" s="118">
        <v>1.1000000000000001</v>
      </c>
      <c r="D14" s="118">
        <v>1.7</v>
      </c>
      <c r="E14" s="118">
        <v>0.1</v>
      </c>
      <c r="F14" s="118">
        <v>3.9</v>
      </c>
      <c r="G14" s="118">
        <v>4.3</v>
      </c>
      <c r="H14" s="118">
        <v>3.1</v>
      </c>
      <c r="I14" s="118">
        <v>4.0999999999999996</v>
      </c>
      <c r="K14" s="120"/>
      <c r="L14" s="120"/>
      <c r="M14" s="120"/>
      <c r="N14" s="120"/>
      <c r="O14" s="120"/>
      <c r="P14" s="120"/>
      <c r="Q14" s="120"/>
      <c r="R14" s="120"/>
    </row>
    <row r="15" spans="1:20" s="67" customFormat="1">
      <c r="A15" s="121" t="s">
        <v>139</v>
      </c>
      <c r="B15" s="118">
        <v>1.4</v>
      </c>
      <c r="C15" s="118">
        <v>1.3</v>
      </c>
      <c r="D15" s="118">
        <v>2.2999999999999998</v>
      </c>
      <c r="E15" s="118">
        <v>0.6</v>
      </c>
      <c r="F15" s="118">
        <v>1.6</v>
      </c>
      <c r="G15" s="118">
        <v>3.9</v>
      </c>
      <c r="H15" s="118">
        <v>3.5</v>
      </c>
      <c r="I15" s="118">
        <v>0.3</v>
      </c>
      <c r="K15" s="120"/>
      <c r="L15" s="120"/>
      <c r="M15" s="120"/>
      <c r="N15" s="120"/>
      <c r="O15" s="120"/>
      <c r="P15" s="120"/>
      <c r="Q15" s="120"/>
      <c r="R15" s="120"/>
    </row>
    <row r="16" spans="1:20" s="51" customFormat="1" ht="16.5" customHeight="1">
      <c r="A16" s="1213"/>
      <c r="B16" s="890" t="s">
        <v>171</v>
      </c>
      <c r="C16" s="900"/>
      <c r="D16" s="900"/>
      <c r="E16" s="900"/>
      <c r="F16" s="884" t="s">
        <v>172</v>
      </c>
      <c r="G16" s="884"/>
      <c r="H16" s="884"/>
      <c r="I16" s="884"/>
      <c r="J16" s="115"/>
      <c r="K16" s="120"/>
      <c r="L16" s="120"/>
      <c r="M16" s="120"/>
      <c r="N16" s="120"/>
      <c r="O16" s="120"/>
      <c r="P16" s="120"/>
      <c r="Q16" s="120"/>
      <c r="R16" s="120"/>
    </row>
    <row r="17" spans="1:18" s="51" customFormat="1" ht="16.5" customHeight="1">
      <c r="A17" s="1213"/>
      <c r="B17" s="1216" t="s">
        <v>166</v>
      </c>
      <c r="C17" s="890" t="s">
        <v>173</v>
      </c>
      <c r="D17" s="900"/>
      <c r="E17" s="900"/>
      <c r="F17" s="884" t="s">
        <v>166</v>
      </c>
      <c r="G17" s="884" t="s">
        <v>173</v>
      </c>
      <c r="H17" s="884"/>
      <c r="I17" s="884"/>
      <c r="J17" s="115"/>
      <c r="K17" s="120"/>
      <c r="L17" s="120"/>
      <c r="M17" s="120"/>
      <c r="N17" s="120"/>
      <c r="O17" s="120"/>
      <c r="P17" s="120"/>
      <c r="Q17" s="120"/>
      <c r="R17" s="120"/>
    </row>
    <row r="18" spans="1:18" s="51" customFormat="1" ht="27" customHeight="1">
      <c r="A18" s="1213"/>
      <c r="B18" s="1217"/>
      <c r="C18" s="58" t="s">
        <v>168</v>
      </c>
      <c r="D18" s="58" t="s">
        <v>169</v>
      </c>
      <c r="E18" s="58" t="s">
        <v>174</v>
      </c>
      <c r="F18" s="884"/>
      <c r="G18" s="8" t="s">
        <v>168</v>
      </c>
      <c r="H18" s="8" t="s">
        <v>169</v>
      </c>
      <c r="I18" s="8" t="s">
        <v>174</v>
      </c>
      <c r="J18" s="124"/>
      <c r="K18" s="55"/>
      <c r="M18" s="55"/>
      <c r="N18" s="55"/>
      <c r="O18" s="55"/>
      <c r="Q18" s="115"/>
    </row>
    <row r="19" spans="1:18" s="128" customFormat="1" ht="9.75" customHeight="1">
      <c r="A19" s="125" t="s">
        <v>85</v>
      </c>
      <c r="B19" s="125"/>
      <c r="C19" s="125"/>
      <c r="D19" s="125"/>
      <c r="E19" s="125"/>
      <c r="F19" s="126"/>
      <c r="G19" s="126"/>
      <c r="H19" s="126"/>
      <c r="I19" s="126"/>
      <c r="J19" s="127"/>
    </row>
    <row r="20" spans="1:18" s="76" customFormat="1" ht="19.5" customHeight="1">
      <c r="A20" s="1215" t="s">
        <v>175</v>
      </c>
      <c r="B20" s="1215"/>
      <c r="C20" s="1215"/>
      <c r="D20" s="1215"/>
      <c r="E20" s="1215"/>
      <c r="F20" s="1215"/>
      <c r="G20" s="1215"/>
      <c r="H20" s="1215"/>
      <c r="I20" s="1215"/>
      <c r="J20" s="129"/>
    </row>
    <row r="21" spans="1:18" s="76" customFormat="1" ht="21" customHeight="1">
      <c r="A21" s="1214" t="s">
        <v>176</v>
      </c>
      <c r="B21" s="1214"/>
      <c r="C21" s="1214"/>
      <c r="D21" s="1214"/>
      <c r="E21" s="1214"/>
      <c r="F21" s="1214"/>
      <c r="G21" s="1214"/>
      <c r="H21" s="1214"/>
      <c r="I21" s="1214"/>
      <c r="J21" s="105"/>
    </row>
    <row r="22" spans="1:18" s="76" customFormat="1" ht="47.25" customHeight="1">
      <c r="A22" s="1214" t="s">
        <v>177</v>
      </c>
      <c r="B22" s="1214"/>
      <c r="C22" s="1214"/>
      <c r="D22" s="1214"/>
      <c r="E22" s="1214"/>
      <c r="F22" s="1214"/>
      <c r="G22" s="1214"/>
      <c r="H22" s="1214"/>
      <c r="I22" s="1214"/>
      <c r="J22" s="105"/>
    </row>
    <row r="23" spans="1:18" ht="45.75" customHeight="1">
      <c r="A23" s="1214" t="s">
        <v>178</v>
      </c>
      <c r="B23" s="1214"/>
      <c r="C23" s="1214"/>
      <c r="D23" s="1214"/>
      <c r="E23" s="1214"/>
      <c r="F23" s="1214"/>
      <c r="G23" s="1214"/>
      <c r="H23" s="1214"/>
      <c r="I23" s="1214"/>
      <c r="J23" s="105"/>
    </row>
  </sheetData>
  <mergeCells count="20">
    <mergeCell ref="A20:I20"/>
    <mergeCell ref="A21:I21"/>
    <mergeCell ref="A22:I22"/>
    <mergeCell ref="A23:I23"/>
    <mergeCell ref="A16:A18"/>
    <mergeCell ref="B16:E16"/>
    <mergeCell ref="F16:I16"/>
    <mergeCell ref="B17:B18"/>
    <mergeCell ref="C17:E17"/>
    <mergeCell ref="F17:F18"/>
    <mergeCell ref="G17:I17"/>
    <mergeCell ref="A1:I1"/>
    <mergeCell ref="A2:I2"/>
    <mergeCell ref="A4:A6"/>
    <mergeCell ref="B4:E4"/>
    <mergeCell ref="F4:I4"/>
    <mergeCell ref="B5:B6"/>
    <mergeCell ref="C5:E5"/>
    <mergeCell ref="F5:F6"/>
    <mergeCell ref="G5:I5"/>
  </mergeCells>
  <printOptions horizontalCentered="1"/>
  <pageMargins left="0.39370078740157483" right="0.39370078740157483" top="0.39370078740157483" bottom="0.39370078740157483" header="0" footer="0"/>
  <pageSetup paperSize="9"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N39"/>
  <sheetViews>
    <sheetView showGridLines="0" showOutlineSymbols="0" workbookViewId="0">
      <selection sqref="A1:XFD1"/>
    </sheetView>
  </sheetViews>
  <sheetFormatPr defaultColWidth="9.140625" defaultRowHeight="12.75"/>
  <cols>
    <col min="1" max="1" width="11.7109375" style="93" customWidth="1"/>
    <col min="2" max="13" width="7.7109375" style="93" customWidth="1"/>
    <col min="14" max="16384" width="9.140625" style="93"/>
  </cols>
  <sheetData>
    <row r="1" spans="1:14" s="88" customFormat="1" ht="30" customHeight="1">
      <c r="A1" s="1220" t="s">
        <v>118</v>
      </c>
      <c r="B1" s="1220"/>
      <c r="C1" s="1220"/>
      <c r="D1" s="1220"/>
      <c r="E1" s="1220"/>
      <c r="F1" s="1220"/>
      <c r="G1" s="1220"/>
      <c r="H1" s="1220"/>
      <c r="I1" s="1220"/>
      <c r="J1" s="1220"/>
      <c r="K1" s="1220"/>
      <c r="L1" s="1220"/>
      <c r="M1" s="1220"/>
    </row>
    <row r="2" spans="1:14" s="88" customFormat="1" ht="30" customHeight="1">
      <c r="A2" s="1220" t="s">
        <v>119</v>
      </c>
      <c r="B2" s="1220"/>
      <c r="C2" s="1220"/>
      <c r="D2" s="1220"/>
      <c r="E2" s="1220"/>
      <c r="F2" s="1220"/>
      <c r="G2" s="1220"/>
      <c r="H2" s="1220"/>
      <c r="I2" s="1220"/>
      <c r="J2" s="1220"/>
      <c r="K2" s="1220"/>
      <c r="L2" s="1220"/>
      <c r="M2" s="1220"/>
    </row>
    <row r="3" spans="1:14" s="88" customFormat="1" ht="9.75" customHeight="1">
      <c r="A3" s="89" t="s">
        <v>102</v>
      </c>
      <c r="B3" s="90"/>
      <c r="C3" s="90"/>
      <c r="D3" s="90"/>
      <c r="E3" s="90"/>
      <c r="F3" s="90"/>
      <c r="G3" s="90"/>
      <c r="H3" s="91"/>
      <c r="I3" s="91"/>
      <c r="J3" s="91"/>
      <c r="K3" s="92"/>
      <c r="M3" s="91" t="s">
        <v>103</v>
      </c>
    </row>
    <row r="4" spans="1:14" s="88" customFormat="1" ht="36.75" customHeight="1">
      <c r="A4" s="1221"/>
      <c r="B4" s="1222" t="s">
        <v>120</v>
      </c>
      <c r="C4" s="1223"/>
      <c r="D4" s="1223"/>
      <c r="E4" s="1222" t="s">
        <v>121</v>
      </c>
      <c r="F4" s="1222"/>
      <c r="G4" s="1222"/>
      <c r="H4" s="1222"/>
      <c r="I4" s="1222"/>
      <c r="J4" s="1222"/>
      <c r="K4" s="1222"/>
      <c r="L4" s="1222"/>
      <c r="M4" s="1222"/>
    </row>
    <row r="5" spans="1:14" s="88" customFormat="1" ht="17.25" customHeight="1">
      <c r="A5" s="1221"/>
      <c r="B5" s="1224" t="s">
        <v>122</v>
      </c>
      <c r="C5" s="1224" t="s">
        <v>104</v>
      </c>
      <c r="D5" s="1224" t="s">
        <v>123</v>
      </c>
      <c r="E5" s="1224" t="s">
        <v>124</v>
      </c>
      <c r="F5" s="1224"/>
      <c r="G5" s="1224"/>
      <c r="H5" s="1225" t="s">
        <v>125</v>
      </c>
      <c r="I5" s="1225"/>
      <c r="J5" s="1225"/>
      <c r="K5" s="1225"/>
      <c r="L5" s="1225"/>
      <c r="M5" s="1225"/>
    </row>
    <row r="6" spans="1:14" s="88" customFormat="1" ht="13.5" customHeight="1">
      <c r="A6" s="1221"/>
      <c r="B6" s="1224"/>
      <c r="C6" s="1224"/>
      <c r="D6" s="1224"/>
      <c r="E6" s="1227" t="s">
        <v>126</v>
      </c>
      <c r="F6" s="1225" t="s">
        <v>127</v>
      </c>
      <c r="G6" s="1225" t="s">
        <v>128</v>
      </c>
      <c r="H6" s="1226" t="s">
        <v>126</v>
      </c>
      <c r="I6" s="1201" t="s">
        <v>127</v>
      </c>
      <c r="J6" s="1201" t="s">
        <v>128</v>
      </c>
      <c r="K6" s="1226" t="s">
        <v>129</v>
      </c>
      <c r="L6" s="1226" t="s">
        <v>130</v>
      </c>
      <c r="M6" s="1226" t="s">
        <v>131</v>
      </c>
    </row>
    <row r="7" spans="1:14" ht="27" customHeight="1">
      <c r="A7" s="1221"/>
      <c r="B7" s="1224"/>
      <c r="C7" s="1224"/>
      <c r="D7" s="1224"/>
      <c r="E7" s="1227"/>
      <c r="F7" s="1225"/>
      <c r="G7" s="1225"/>
      <c r="H7" s="1226"/>
      <c r="I7" s="1201"/>
      <c r="J7" s="1201"/>
      <c r="K7" s="1226"/>
      <c r="L7" s="1226"/>
      <c r="M7" s="1226"/>
    </row>
    <row r="8" spans="1:14" s="97" customFormat="1" ht="12.75" customHeight="1">
      <c r="A8" s="94" t="s">
        <v>14</v>
      </c>
      <c r="B8" s="95">
        <v>71.5</v>
      </c>
      <c r="C8" s="95">
        <v>76.900000000000006</v>
      </c>
      <c r="D8" s="95">
        <v>76.400000000000006</v>
      </c>
      <c r="E8" s="95">
        <v>66.8</v>
      </c>
      <c r="F8" s="95">
        <v>69</v>
      </c>
      <c r="G8" s="95">
        <v>64.8</v>
      </c>
      <c r="H8" s="95">
        <v>73.8</v>
      </c>
      <c r="I8" s="95">
        <v>76.2</v>
      </c>
      <c r="J8" s="95">
        <v>71.599999999999994</v>
      </c>
      <c r="K8" s="95">
        <v>31.7</v>
      </c>
      <c r="L8" s="95">
        <v>25.4</v>
      </c>
      <c r="M8" s="95">
        <v>68.900000000000006</v>
      </c>
      <c r="N8" s="96"/>
    </row>
    <row r="9" spans="1:14" s="99" customFormat="1">
      <c r="A9" s="98" t="s">
        <v>132</v>
      </c>
      <c r="B9" s="95">
        <v>71.3</v>
      </c>
      <c r="C9" s="95">
        <v>76.7</v>
      </c>
      <c r="D9" s="95">
        <v>76.099999999999994</v>
      </c>
      <c r="E9" s="95">
        <v>66.8</v>
      </c>
      <c r="F9" s="95">
        <v>69.2</v>
      </c>
      <c r="G9" s="95">
        <v>64.599999999999994</v>
      </c>
      <c r="H9" s="95">
        <v>73.7</v>
      </c>
      <c r="I9" s="95">
        <v>76.3</v>
      </c>
      <c r="J9" s="95">
        <v>71.3</v>
      </c>
      <c r="K9" s="95">
        <v>31.9</v>
      </c>
      <c r="L9" s="95">
        <v>25.4</v>
      </c>
      <c r="M9" s="95">
        <v>69</v>
      </c>
      <c r="N9" s="96"/>
    </row>
    <row r="10" spans="1:14" s="99" customFormat="1">
      <c r="A10" s="100" t="s">
        <v>133</v>
      </c>
      <c r="B10" s="101">
        <v>68.3</v>
      </c>
      <c r="C10" s="101">
        <v>74.400000000000006</v>
      </c>
      <c r="D10" s="101">
        <v>73.599999999999994</v>
      </c>
      <c r="E10" s="101">
        <v>60.4</v>
      </c>
      <c r="F10" s="101">
        <v>62.9</v>
      </c>
      <c r="G10" s="101">
        <v>58.1</v>
      </c>
      <c r="H10" s="101">
        <v>69.099999999999994</v>
      </c>
      <c r="I10" s="101">
        <v>71.7</v>
      </c>
      <c r="J10" s="101">
        <v>66.8</v>
      </c>
      <c r="K10" s="101">
        <v>23.5</v>
      </c>
      <c r="L10" s="101">
        <v>19.100000000000001</v>
      </c>
      <c r="M10" s="101">
        <v>64.2</v>
      </c>
      <c r="N10" s="102"/>
    </row>
    <row r="11" spans="1:14" s="99" customFormat="1">
      <c r="A11" s="100" t="s">
        <v>134</v>
      </c>
      <c r="B11" s="101">
        <v>69.099999999999994</v>
      </c>
      <c r="C11" s="101">
        <v>72.400000000000006</v>
      </c>
      <c r="D11" s="101">
        <v>72.099999999999994</v>
      </c>
      <c r="E11" s="101">
        <v>64.2</v>
      </c>
      <c r="F11" s="101">
        <v>66.7</v>
      </c>
      <c r="G11" s="101">
        <v>61.8</v>
      </c>
      <c r="H11" s="101">
        <v>69.900000000000006</v>
      </c>
      <c r="I11" s="101">
        <v>73.099999999999994</v>
      </c>
      <c r="J11" s="101">
        <v>66.900000000000006</v>
      </c>
      <c r="K11" s="101">
        <v>30.4</v>
      </c>
      <c r="L11" s="101">
        <v>23.9</v>
      </c>
      <c r="M11" s="101">
        <v>66.5</v>
      </c>
      <c r="N11" s="102"/>
    </row>
    <row r="12" spans="1:14" s="99" customFormat="1">
      <c r="A12" s="100" t="s">
        <v>135</v>
      </c>
      <c r="B12" s="101">
        <v>79.2</v>
      </c>
      <c r="C12" s="101">
        <v>85.5</v>
      </c>
      <c r="D12" s="101">
        <v>85</v>
      </c>
      <c r="E12" s="101">
        <v>78.3</v>
      </c>
      <c r="F12" s="101">
        <v>81.099999999999994</v>
      </c>
      <c r="G12" s="101">
        <v>75.7</v>
      </c>
      <c r="H12" s="101">
        <v>83.9</v>
      </c>
      <c r="I12" s="101">
        <v>87.1</v>
      </c>
      <c r="J12" s="101">
        <v>81.099999999999994</v>
      </c>
      <c r="K12" s="101">
        <v>46.1</v>
      </c>
      <c r="L12" s="101">
        <v>34.9</v>
      </c>
      <c r="M12" s="101">
        <v>79.3</v>
      </c>
      <c r="N12" s="102"/>
    </row>
    <row r="13" spans="1:14" s="103" customFormat="1">
      <c r="A13" s="100" t="s">
        <v>136</v>
      </c>
      <c r="B13" s="101">
        <v>61.9</v>
      </c>
      <c r="C13" s="101">
        <v>66.7</v>
      </c>
      <c r="D13" s="101">
        <v>65.8</v>
      </c>
      <c r="E13" s="101">
        <v>63.4</v>
      </c>
      <c r="F13" s="101">
        <v>63.5</v>
      </c>
      <c r="G13" s="101">
        <v>63.3</v>
      </c>
      <c r="H13" s="101">
        <v>70.2</v>
      </c>
      <c r="I13" s="101">
        <v>69.900000000000006</v>
      </c>
      <c r="J13" s="101">
        <v>70.5</v>
      </c>
      <c r="K13" s="101">
        <v>28.3</v>
      </c>
      <c r="L13" s="101">
        <v>26.3</v>
      </c>
      <c r="M13" s="101">
        <v>64.5</v>
      </c>
      <c r="N13" s="102"/>
    </row>
    <row r="14" spans="1:14" s="99" customFormat="1">
      <c r="A14" s="100" t="s">
        <v>137</v>
      </c>
      <c r="B14" s="101">
        <v>69</v>
      </c>
      <c r="C14" s="101">
        <v>73.2</v>
      </c>
      <c r="D14" s="101">
        <v>72.8</v>
      </c>
      <c r="E14" s="101">
        <v>67.099999999999994</v>
      </c>
      <c r="F14" s="101">
        <v>69.5</v>
      </c>
      <c r="G14" s="101">
        <v>64.8</v>
      </c>
      <c r="H14" s="101">
        <v>72.2</v>
      </c>
      <c r="I14" s="101">
        <v>75.3</v>
      </c>
      <c r="J14" s="101">
        <v>69.3</v>
      </c>
      <c r="K14" s="101">
        <v>24.7</v>
      </c>
      <c r="L14" s="101">
        <v>23</v>
      </c>
      <c r="M14" s="101">
        <v>63.9</v>
      </c>
      <c r="N14" s="102"/>
    </row>
    <row r="15" spans="1:14" s="99" customFormat="1">
      <c r="A15" s="98" t="s">
        <v>138</v>
      </c>
      <c r="B15" s="95">
        <v>75.8</v>
      </c>
      <c r="C15" s="95">
        <v>84.2</v>
      </c>
      <c r="D15" s="95">
        <v>83.9</v>
      </c>
      <c r="E15" s="95">
        <v>67.099999999999994</v>
      </c>
      <c r="F15" s="95">
        <v>64.2</v>
      </c>
      <c r="G15" s="95">
        <v>69.8</v>
      </c>
      <c r="H15" s="95">
        <v>75.400000000000006</v>
      </c>
      <c r="I15" s="95">
        <v>74.3</v>
      </c>
      <c r="J15" s="95">
        <v>76.5</v>
      </c>
      <c r="K15" s="95">
        <v>26.7</v>
      </c>
      <c r="L15" s="95">
        <v>27.7</v>
      </c>
      <c r="M15" s="95">
        <v>65.2</v>
      </c>
      <c r="N15" s="96"/>
    </row>
    <row r="16" spans="1:14" s="99" customFormat="1">
      <c r="A16" s="98" t="s">
        <v>139</v>
      </c>
      <c r="B16" s="95">
        <v>74.3</v>
      </c>
      <c r="C16" s="95">
        <v>81.3</v>
      </c>
      <c r="D16" s="95">
        <v>80.900000000000006</v>
      </c>
      <c r="E16" s="95">
        <v>65</v>
      </c>
      <c r="F16" s="95">
        <v>65.599999999999994</v>
      </c>
      <c r="G16" s="95">
        <v>64.5</v>
      </c>
      <c r="H16" s="95">
        <v>75.900000000000006</v>
      </c>
      <c r="I16" s="95">
        <v>74.7</v>
      </c>
      <c r="J16" s="95">
        <v>76.900000000000006</v>
      </c>
      <c r="K16" s="95">
        <v>28.7</v>
      </c>
      <c r="L16" s="95">
        <v>26.7</v>
      </c>
      <c r="M16" s="95">
        <v>70</v>
      </c>
      <c r="N16" s="96"/>
    </row>
    <row r="17" spans="1:13" s="88" customFormat="1" ht="25.5" customHeight="1">
      <c r="A17" s="1221"/>
      <c r="B17" s="1222" t="s">
        <v>140</v>
      </c>
      <c r="C17" s="1223"/>
      <c r="D17" s="1223"/>
      <c r="E17" s="1222" t="s">
        <v>141</v>
      </c>
      <c r="F17" s="1222"/>
      <c r="G17" s="1222"/>
      <c r="H17" s="1222"/>
      <c r="I17" s="1222"/>
      <c r="J17" s="1222"/>
      <c r="K17" s="1222"/>
      <c r="L17" s="1222"/>
      <c r="M17" s="1222"/>
    </row>
    <row r="18" spans="1:13" s="88" customFormat="1" ht="13.5" customHeight="1">
      <c r="A18" s="1221"/>
      <c r="B18" s="1224" t="s">
        <v>142</v>
      </c>
      <c r="C18" s="1224" t="s">
        <v>110</v>
      </c>
      <c r="D18" s="1224" t="s">
        <v>111</v>
      </c>
      <c r="E18" s="1224" t="s">
        <v>143</v>
      </c>
      <c r="F18" s="1224"/>
      <c r="G18" s="1224"/>
      <c r="H18" s="1229" t="s">
        <v>144</v>
      </c>
      <c r="I18" s="1230"/>
      <c r="J18" s="1230"/>
      <c r="K18" s="1230"/>
      <c r="L18" s="1230"/>
      <c r="M18" s="1231"/>
    </row>
    <row r="19" spans="1:13" s="88" customFormat="1" ht="13.5" customHeight="1">
      <c r="A19" s="1221"/>
      <c r="B19" s="1224"/>
      <c r="C19" s="1224"/>
      <c r="D19" s="1224"/>
      <c r="E19" s="1227" t="s">
        <v>145</v>
      </c>
      <c r="F19" s="1225" t="s">
        <v>128</v>
      </c>
      <c r="G19" s="1225" t="s">
        <v>146</v>
      </c>
      <c r="H19" s="1226" t="s">
        <v>145</v>
      </c>
      <c r="I19" s="1201" t="s">
        <v>128</v>
      </c>
      <c r="J19" s="1201" t="s">
        <v>146</v>
      </c>
      <c r="K19" s="1226" t="s">
        <v>147</v>
      </c>
      <c r="L19" s="1226" t="s">
        <v>148</v>
      </c>
      <c r="M19" s="1226" t="s">
        <v>149</v>
      </c>
    </row>
    <row r="20" spans="1:13" ht="25.5" customHeight="1">
      <c r="A20" s="1221"/>
      <c r="B20" s="1224"/>
      <c r="C20" s="1224"/>
      <c r="D20" s="1224"/>
      <c r="E20" s="1227"/>
      <c r="F20" s="1225"/>
      <c r="G20" s="1225"/>
      <c r="H20" s="1226"/>
      <c r="I20" s="1201"/>
      <c r="J20" s="1201"/>
      <c r="K20" s="1226"/>
      <c r="L20" s="1226"/>
      <c r="M20" s="1226"/>
    </row>
    <row r="21" spans="1:13" s="34" customFormat="1" ht="9.75" customHeight="1">
      <c r="A21" s="80" t="s">
        <v>85</v>
      </c>
      <c r="B21" s="81"/>
      <c r="C21" s="81"/>
      <c r="D21" s="81"/>
      <c r="E21" s="81"/>
      <c r="F21" s="81"/>
      <c r="G21" s="81"/>
      <c r="H21" s="81"/>
      <c r="I21" s="81"/>
      <c r="J21" s="81"/>
      <c r="K21" s="81"/>
      <c r="L21" s="81"/>
      <c r="M21" s="33"/>
    </row>
    <row r="22" spans="1:13" s="105" customFormat="1" ht="9.75" customHeight="1">
      <c r="A22" s="104" t="s">
        <v>150</v>
      </c>
    </row>
    <row r="23" spans="1:13" s="105" customFormat="1" ht="9.75" customHeight="1">
      <c r="A23" s="104" t="s">
        <v>151</v>
      </c>
    </row>
    <row r="24" spans="1:13" ht="9.75" customHeight="1">
      <c r="A24" s="1228" t="s">
        <v>152</v>
      </c>
      <c r="B24" s="1228"/>
      <c r="C24" s="1228"/>
      <c r="D24" s="1228"/>
      <c r="E24" s="1228"/>
      <c r="F24" s="1228"/>
      <c r="G24" s="1228"/>
      <c r="H24" s="1228"/>
      <c r="I24" s="1228"/>
      <c r="J24" s="1228"/>
      <c r="K24" s="1228"/>
      <c r="L24" s="1228"/>
      <c r="M24" s="1228"/>
    </row>
    <row r="25" spans="1:13" ht="9.75" customHeight="1">
      <c r="A25" s="1228" t="s">
        <v>153</v>
      </c>
      <c r="B25" s="1228"/>
      <c r="C25" s="1228"/>
      <c r="D25" s="1228"/>
      <c r="E25" s="1228"/>
      <c r="F25" s="1228"/>
      <c r="G25" s="1228"/>
      <c r="H25" s="1228"/>
      <c r="I25" s="1228"/>
      <c r="J25" s="1228"/>
      <c r="K25" s="1228"/>
      <c r="L25" s="1228"/>
      <c r="M25" s="1228"/>
    </row>
    <row r="26" spans="1:13" ht="9.75" customHeight="1">
      <c r="A26" s="106"/>
      <c r="B26" s="106"/>
      <c r="C26" s="106"/>
      <c r="D26" s="106"/>
      <c r="E26" s="106"/>
      <c r="F26" s="106"/>
      <c r="G26" s="106"/>
      <c r="H26" s="106"/>
      <c r="I26" s="106"/>
      <c r="J26" s="106"/>
      <c r="K26" s="106"/>
      <c r="L26" s="106"/>
      <c r="M26" s="106"/>
    </row>
    <row r="27" spans="1:13" ht="12.75" customHeight="1">
      <c r="A27" s="107" t="s">
        <v>90</v>
      </c>
      <c r="B27" s="39"/>
      <c r="C27" s="39"/>
      <c r="D27" s="39"/>
      <c r="E27" s="39"/>
      <c r="F27" s="39"/>
      <c r="G27" s="39"/>
      <c r="H27" s="39"/>
      <c r="I27" s="39"/>
      <c r="J27" s="39"/>
      <c r="K27" s="108"/>
      <c r="L27" s="108"/>
      <c r="M27" s="108"/>
    </row>
    <row r="28" spans="1:13" ht="12.75" customHeight="1">
      <c r="A28" s="109" t="s">
        <v>154</v>
      </c>
      <c r="B28" s="110"/>
      <c r="C28" s="108"/>
      <c r="D28" s="109" t="s">
        <v>155</v>
      </c>
      <c r="E28" s="110"/>
      <c r="F28" s="110"/>
      <c r="G28" s="109" t="s">
        <v>156</v>
      </c>
      <c r="H28" s="111"/>
      <c r="I28" s="111"/>
      <c r="J28" s="111"/>
      <c r="K28" s="108"/>
      <c r="L28" s="108"/>
      <c r="M28" s="108"/>
    </row>
    <row r="29" spans="1:13">
      <c r="A29" s="109" t="s">
        <v>157</v>
      </c>
      <c r="B29" s="110"/>
      <c r="C29" s="110"/>
      <c r="D29" s="109" t="s">
        <v>158</v>
      </c>
      <c r="E29" s="110"/>
      <c r="F29" s="110"/>
      <c r="G29" s="109" t="s">
        <v>159</v>
      </c>
      <c r="H29" s="111"/>
      <c r="I29" s="111"/>
      <c r="J29" s="111"/>
      <c r="K29" s="108"/>
      <c r="L29" s="108"/>
      <c r="M29" s="108"/>
    </row>
    <row r="30" spans="1:13">
      <c r="A30" s="109" t="s">
        <v>160</v>
      </c>
      <c r="B30" s="110"/>
      <c r="C30" s="110"/>
      <c r="D30" s="109" t="s">
        <v>161</v>
      </c>
      <c r="E30" s="110"/>
      <c r="F30" s="110"/>
      <c r="G30" s="110"/>
      <c r="H30" s="111"/>
      <c r="I30" s="111"/>
      <c r="J30" s="111"/>
      <c r="K30" s="108"/>
      <c r="L30" s="108"/>
      <c r="M30" s="108"/>
    </row>
    <row r="31" spans="1:13">
      <c r="A31" s="108"/>
      <c r="B31" s="108"/>
      <c r="C31" s="108"/>
      <c r="D31" s="108"/>
      <c r="E31" s="108"/>
      <c r="F31" s="108"/>
      <c r="G31" s="108"/>
      <c r="H31" s="108"/>
      <c r="I31" s="108"/>
      <c r="J31" s="108"/>
      <c r="K31" s="108"/>
      <c r="L31" s="108"/>
      <c r="M31" s="108"/>
    </row>
    <row r="32" spans="1:13" ht="13.5">
      <c r="A32" s="112"/>
      <c r="B32" s="113"/>
    </row>
    <row r="33" spans="1:2" ht="13.5">
      <c r="A33" s="112"/>
      <c r="B33" s="113"/>
    </row>
    <row r="34" spans="1:2" ht="13.5">
      <c r="A34" s="112"/>
      <c r="B34" s="113"/>
    </row>
    <row r="35" spans="1:2" ht="13.5">
      <c r="A35" s="112"/>
      <c r="B35" s="113"/>
    </row>
    <row r="36" spans="1:2" ht="13.5">
      <c r="A36" s="114"/>
      <c r="B36" s="113"/>
    </row>
    <row r="37" spans="1:2" ht="13.5">
      <c r="A37" s="112"/>
      <c r="B37" s="113"/>
    </row>
    <row r="38" spans="1:2" ht="13.5">
      <c r="A38" s="114"/>
      <c r="B38" s="113"/>
    </row>
    <row r="39" spans="1:2" ht="13.5">
      <c r="A39" s="112"/>
      <c r="B39" s="113"/>
    </row>
  </sheetData>
  <mergeCells count="38">
    <mergeCell ref="H6:H7"/>
    <mergeCell ref="I6:I7"/>
    <mergeCell ref="J6:J7"/>
    <mergeCell ref="A24:M24"/>
    <mergeCell ref="A25:M25"/>
    <mergeCell ref="H18:M18"/>
    <mergeCell ref="E19:E20"/>
    <mergeCell ref="F19:F20"/>
    <mergeCell ref="G19:G20"/>
    <mergeCell ref="H19:H20"/>
    <mergeCell ref="I19:I20"/>
    <mergeCell ref="J19:J20"/>
    <mergeCell ref="K19:K20"/>
    <mergeCell ref="L19:L20"/>
    <mergeCell ref="M19:M20"/>
    <mergeCell ref="A17:A20"/>
    <mergeCell ref="B17:D17"/>
    <mergeCell ref="E17:M17"/>
    <mergeCell ref="B18:B20"/>
    <mergeCell ref="C18:C20"/>
    <mergeCell ref="D18:D20"/>
    <mergeCell ref="E18:G18"/>
    <mergeCell ref="A1:M1"/>
    <mergeCell ref="A2:M2"/>
    <mergeCell ref="A4:A7"/>
    <mergeCell ref="B4:D4"/>
    <mergeCell ref="E4:M4"/>
    <mergeCell ref="B5:B7"/>
    <mergeCell ref="C5:C7"/>
    <mergeCell ref="D5:D7"/>
    <mergeCell ref="E5:G5"/>
    <mergeCell ref="H5:M5"/>
    <mergeCell ref="K6:K7"/>
    <mergeCell ref="L6:L7"/>
    <mergeCell ref="M6:M7"/>
    <mergeCell ref="E6:E7"/>
    <mergeCell ref="F6:F7"/>
    <mergeCell ref="G6:G7"/>
  </mergeCells>
  <hyperlinks>
    <hyperlink ref="C5:C7" r:id="rId1" display="Ligação à Internet"/>
    <hyperlink ref="D5:D7" r:id="rId2" display="Ligação à Internet através de banda larga"/>
    <hyperlink ref="E5:G5" r:id="rId3" display="Utilização de computador"/>
    <hyperlink ref="K6" r:id="rId4"/>
    <hyperlink ref="L6" r:id="rId5" display="Utilização de comércio eletrónico"/>
    <hyperlink ref="M6" r:id="rId6" display="Utilização de internet para serviços avançados"/>
    <hyperlink ref="H6:H7" r:id="rId7" display="HM"/>
    <hyperlink ref="I6:I7" r:id="rId8" display="H"/>
    <hyperlink ref="J6:J7" r:id="rId9" display="M"/>
    <hyperlink ref="C18:C20" r:id="rId10" display="Internet access"/>
    <hyperlink ref="D18:D20" r:id="rId11" display="Broadband access"/>
    <hyperlink ref="E18:G18" r:id="rId12" display="Computer usage"/>
    <hyperlink ref="H19:H20" r:id="rId13" display="MF"/>
    <hyperlink ref="I19:I20" r:id="rId14" display="M"/>
    <hyperlink ref="J19:J20" r:id="rId15" display="F"/>
    <hyperlink ref="A29:A30" r:id="rId16" display="http://www.ine.pt/xurl/ind/0002788"/>
    <hyperlink ref="D29:D30" r:id="rId17" display="http://www.ine.pt/xurl/ind/0002788"/>
    <hyperlink ref="A29" r:id="rId18"/>
    <hyperlink ref="A30" r:id="rId19"/>
    <hyperlink ref="D28" r:id="rId20"/>
    <hyperlink ref="D29" r:id="rId21"/>
    <hyperlink ref="D30" r:id="rId22"/>
    <hyperlink ref="G29" r:id="rId23"/>
    <hyperlink ref="G28" r:id="rId24"/>
    <hyperlink ref="A28" r:id="rId25"/>
    <hyperlink ref="B5:B7" r:id="rId26" display="Acesso a computador"/>
    <hyperlink ref="B18:B20" r:id="rId27" display="Computer access"/>
    <hyperlink ref="K6:K7" r:id="rId28" display="Envio de formulários oficiais"/>
    <hyperlink ref="K19:K20" r:id="rId29" display="Online filled in forms"/>
    <hyperlink ref="L19:L20" r:id="rId30" display="e-commerce"/>
    <hyperlink ref="M6:M7" r:id="rId31" display="Serviços avançados"/>
    <hyperlink ref="M19:M20" r:id="rId32" display="Advanced services"/>
  </hyperlinks>
  <printOptions horizontalCentered="1"/>
  <pageMargins left="0.39370078740157483" right="0.39370078740157483" top="0.39370078740157483" bottom="0.39370078740157483" header="0" footer="0"/>
  <pageSetup paperSize="8" orientation="portrait" horizontalDpi="300" verticalDpi="300" r:id="rId33"/>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showGridLines="0" zoomScaleNormal="100" workbookViewId="0">
      <selection sqref="A1:XFD1"/>
    </sheetView>
  </sheetViews>
  <sheetFormatPr defaultColWidth="9.140625" defaultRowHeight="12.75"/>
  <cols>
    <col min="1" max="8" width="12.140625" style="438" customWidth="1"/>
    <col min="9" max="9" width="9.7109375" style="438" customWidth="1"/>
    <col min="10" max="10" width="11.28515625" style="438" customWidth="1"/>
    <col min="11" max="11" width="4.42578125" style="438" customWidth="1"/>
    <col min="12" max="16384" width="9.140625" style="438"/>
  </cols>
  <sheetData>
    <row r="1" spans="1:11" s="440" customFormat="1" ht="30" customHeight="1">
      <c r="A1" s="839" t="s">
        <v>994</v>
      </c>
      <c r="B1" s="839"/>
      <c r="C1" s="839"/>
      <c r="D1" s="839"/>
      <c r="E1" s="839"/>
      <c r="F1" s="839"/>
      <c r="G1" s="839"/>
      <c r="H1" s="839"/>
      <c r="I1" s="825"/>
      <c r="J1" s="825"/>
      <c r="K1" s="825"/>
    </row>
    <row r="2" spans="1:11" s="440" customFormat="1" ht="30" customHeight="1">
      <c r="A2" s="839" t="s">
        <v>993</v>
      </c>
      <c r="B2" s="839"/>
      <c r="C2" s="839"/>
      <c r="D2" s="839"/>
      <c r="E2" s="839"/>
      <c r="F2" s="839"/>
      <c r="G2" s="839"/>
      <c r="H2" s="839"/>
      <c r="I2" s="825"/>
      <c r="J2" s="825"/>
      <c r="K2" s="825"/>
    </row>
    <row r="3" spans="1:11" s="440" customFormat="1" ht="9.9499999999999993" customHeight="1">
      <c r="A3" s="824" t="s">
        <v>246</v>
      </c>
      <c r="B3" s="823"/>
      <c r="C3" s="823"/>
      <c r="D3" s="823"/>
      <c r="E3" s="823"/>
      <c r="F3" s="823"/>
      <c r="G3" s="820"/>
      <c r="H3" s="822" t="s">
        <v>247</v>
      </c>
      <c r="I3" s="820"/>
      <c r="J3" s="820"/>
      <c r="K3" s="820"/>
    </row>
    <row r="4" spans="1:11" ht="16.5" customHeight="1">
      <c r="A4" s="850"/>
      <c r="B4" s="852" t="s">
        <v>166</v>
      </c>
      <c r="C4" s="854" t="s">
        <v>992</v>
      </c>
      <c r="D4" s="855"/>
      <c r="E4" s="854" t="s">
        <v>991</v>
      </c>
      <c r="F4" s="856"/>
      <c r="G4" s="857"/>
      <c r="H4" s="858" t="s">
        <v>990</v>
      </c>
      <c r="I4" s="821"/>
      <c r="J4" s="820"/>
      <c r="K4" s="820"/>
    </row>
    <row r="5" spans="1:11" ht="25.5">
      <c r="A5" s="851"/>
      <c r="B5" s="853"/>
      <c r="C5" s="813" t="s">
        <v>989</v>
      </c>
      <c r="D5" s="812" t="s">
        <v>878</v>
      </c>
      <c r="E5" s="813" t="s">
        <v>989</v>
      </c>
      <c r="F5" s="812" t="s">
        <v>988</v>
      </c>
      <c r="G5" s="812" t="s">
        <v>987</v>
      </c>
      <c r="H5" s="859"/>
      <c r="I5" s="811"/>
      <c r="J5" s="438" t="s">
        <v>376</v>
      </c>
      <c r="K5" s="438" t="s">
        <v>375</v>
      </c>
    </row>
    <row r="6" spans="1:11" s="445" customFormat="1" ht="12.6" customHeight="1">
      <c r="A6" s="445" t="s">
        <v>14</v>
      </c>
      <c r="B6" s="814">
        <v>254818</v>
      </c>
      <c r="C6" s="814">
        <v>209723</v>
      </c>
      <c r="D6" s="814">
        <v>34287</v>
      </c>
      <c r="E6" s="814">
        <v>415</v>
      </c>
      <c r="F6" s="814">
        <v>1349</v>
      </c>
      <c r="G6" s="814">
        <v>3835</v>
      </c>
      <c r="H6" s="814">
        <v>5209</v>
      </c>
      <c r="I6" s="814"/>
      <c r="J6" s="819" t="s">
        <v>555</v>
      </c>
      <c r="K6" s="564" t="s">
        <v>372</v>
      </c>
    </row>
    <row r="7" spans="1:11" s="445" customFormat="1" ht="12.75" customHeight="1">
      <c r="A7" s="445" t="s">
        <v>17</v>
      </c>
      <c r="B7" s="814">
        <v>244543</v>
      </c>
      <c r="C7" s="814">
        <v>201016</v>
      </c>
      <c r="D7" s="814">
        <v>33002</v>
      </c>
      <c r="E7" s="814">
        <v>371</v>
      </c>
      <c r="F7" s="814">
        <v>1284</v>
      </c>
      <c r="G7" s="814">
        <v>3828</v>
      </c>
      <c r="H7" s="814">
        <v>5042</v>
      </c>
      <c r="I7" s="814"/>
      <c r="J7" s="818" t="s">
        <v>374</v>
      </c>
      <c r="K7" s="564" t="s">
        <v>372</v>
      </c>
    </row>
    <row r="8" spans="1:11" s="456" customFormat="1" ht="12.75" customHeight="1">
      <c r="A8" s="804" t="s">
        <v>55</v>
      </c>
      <c r="B8" s="814">
        <v>92974</v>
      </c>
      <c r="C8" s="814">
        <v>82258</v>
      </c>
      <c r="D8" s="814">
        <v>8375</v>
      </c>
      <c r="E8" s="814">
        <v>119</v>
      </c>
      <c r="F8" s="814">
        <v>453</v>
      </c>
      <c r="G8" s="814">
        <v>1426</v>
      </c>
      <c r="H8" s="814">
        <v>343</v>
      </c>
      <c r="I8" s="814"/>
      <c r="J8" s="818" t="s">
        <v>373</v>
      </c>
      <c r="K8" s="817" t="s">
        <v>372</v>
      </c>
    </row>
    <row r="9" spans="1:11" s="456" customFormat="1" ht="12.75" customHeight="1">
      <c r="A9" s="800" t="s">
        <v>371</v>
      </c>
      <c r="B9" s="716">
        <v>430</v>
      </c>
      <c r="C9" s="716">
        <v>355</v>
      </c>
      <c r="D9" s="716">
        <v>61</v>
      </c>
      <c r="E9" s="716">
        <v>0</v>
      </c>
      <c r="F9" s="716">
        <v>8</v>
      </c>
      <c r="G9" s="716">
        <v>4</v>
      </c>
      <c r="H9" s="716">
        <v>2</v>
      </c>
      <c r="I9" s="814"/>
      <c r="J9" s="560" t="s">
        <v>370</v>
      </c>
      <c r="K9" s="815">
        <v>1502</v>
      </c>
    </row>
    <row r="10" spans="1:11" s="456" customFormat="1" ht="12.75" customHeight="1">
      <c r="A10" s="800" t="s">
        <v>369</v>
      </c>
      <c r="B10" s="716">
        <v>3313</v>
      </c>
      <c r="C10" s="716">
        <v>3100</v>
      </c>
      <c r="D10" s="716">
        <v>207</v>
      </c>
      <c r="E10" s="716">
        <v>0</v>
      </c>
      <c r="F10" s="716">
        <v>3</v>
      </c>
      <c r="G10" s="716">
        <v>1</v>
      </c>
      <c r="H10" s="716">
        <v>2</v>
      </c>
      <c r="I10" s="814"/>
      <c r="J10" s="560" t="s">
        <v>368</v>
      </c>
      <c r="K10" s="815">
        <v>1503</v>
      </c>
    </row>
    <row r="11" spans="1:11" s="456" customFormat="1" ht="12.75" customHeight="1">
      <c r="A11" s="800" t="s">
        <v>367</v>
      </c>
      <c r="B11" s="716">
        <v>3049</v>
      </c>
      <c r="C11" s="716">
        <v>2777</v>
      </c>
      <c r="D11" s="716">
        <v>226</v>
      </c>
      <c r="E11" s="716">
        <v>4</v>
      </c>
      <c r="F11" s="716">
        <v>15</v>
      </c>
      <c r="G11" s="716">
        <v>20</v>
      </c>
      <c r="H11" s="716">
        <v>7</v>
      </c>
      <c r="I11" s="814"/>
      <c r="J11" s="560" t="s">
        <v>366</v>
      </c>
      <c r="K11" s="815">
        <v>1115</v>
      </c>
    </row>
    <row r="12" spans="1:11" s="445" customFormat="1" ht="12.75" customHeight="1">
      <c r="A12" s="800" t="s">
        <v>365</v>
      </c>
      <c r="B12" s="716">
        <v>1199</v>
      </c>
      <c r="C12" s="716">
        <v>1119</v>
      </c>
      <c r="D12" s="716">
        <v>68</v>
      </c>
      <c r="E12" s="716">
        <v>0</v>
      </c>
      <c r="F12" s="716">
        <v>3</v>
      </c>
      <c r="G12" s="716">
        <v>5</v>
      </c>
      <c r="H12" s="716">
        <v>4</v>
      </c>
      <c r="I12" s="816"/>
      <c r="J12" s="560" t="s">
        <v>364</v>
      </c>
      <c r="K12" s="815">
        <v>1504</v>
      </c>
    </row>
    <row r="13" spans="1:11" s="456" customFormat="1" ht="12.75" customHeight="1">
      <c r="A13" s="800" t="s">
        <v>363</v>
      </c>
      <c r="B13" s="716">
        <v>7483</v>
      </c>
      <c r="C13" s="716">
        <v>6909</v>
      </c>
      <c r="D13" s="716">
        <v>537</v>
      </c>
      <c r="E13" s="716">
        <v>2</v>
      </c>
      <c r="F13" s="716">
        <v>14</v>
      </c>
      <c r="G13" s="716">
        <v>6</v>
      </c>
      <c r="H13" s="716">
        <v>15</v>
      </c>
      <c r="I13" s="814"/>
      <c r="J13" s="560" t="s">
        <v>362</v>
      </c>
      <c r="K13" s="815">
        <v>1105</v>
      </c>
    </row>
    <row r="14" spans="1:11" s="456" customFormat="1" ht="12.75" customHeight="1">
      <c r="A14" s="800" t="s">
        <v>361</v>
      </c>
      <c r="B14" s="716">
        <v>35813</v>
      </c>
      <c r="C14" s="716">
        <v>32923</v>
      </c>
      <c r="D14" s="716">
        <v>2392</v>
      </c>
      <c r="E14" s="716">
        <v>84</v>
      </c>
      <c r="F14" s="716">
        <v>127</v>
      </c>
      <c r="G14" s="716">
        <v>202</v>
      </c>
      <c r="H14" s="716">
        <v>85</v>
      </c>
      <c r="I14" s="814"/>
      <c r="J14" s="560" t="s">
        <v>360</v>
      </c>
      <c r="K14" s="815">
        <v>1106</v>
      </c>
    </row>
    <row r="15" spans="1:11" s="456" customFormat="1" ht="12.75" customHeight="1">
      <c r="A15" s="800" t="s">
        <v>359</v>
      </c>
      <c r="B15" s="716">
        <v>7143</v>
      </c>
      <c r="C15" s="716">
        <v>6047</v>
      </c>
      <c r="D15" s="716">
        <v>862</v>
      </c>
      <c r="E15" s="716">
        <v>1</v>
      </c>
      <c r="F15" s="716">
        <v>119</v>
      </c>
      <c r="G15" s="716">
        <v>91</v>
      </c>
      <c r="H15" s="716">
        <v>23</v>
      </c>
      <c r="I15" s="814"/>
      <c r="J15" s="560" t="s">
        <v>358</v>
      </c>
      <c r="K15" s="815">
        <v>1107</v>
      </c>
    </row>
    <row r="16" spans="1:11" s="456" customFormat="1" ht="12.75" customHeight="1">
      <c r="A16" s="800" t="s">
        <v>357</v>
      </c>
      <c r="B16" s="716">
        <v>2097</v>
      </c>
      <c r="C16" s="716">
        <v>1445</v>
      </c>
      <c r="D16" s="716">
        <v>393</v>
      </c>
      <c r="E16" s="716">
        <v>5</v>
      </c>
      <c r="F16" s="716">
        <v>57</v>
      </c>
      <c r="G16" s="716">
        <v>163</v>
      </c>
      <c r="H16" s="716">
        <v>34</v>
      </c>
      <c r="I16" s="814"/>
      <c r="J16" s="560" t="s">
        <v>356</v>
      </c>
      <c r="K16" s="815">
        <v>1109</v>
      </c>
    </row>
    <row r="17" spans="1:11" s="456" customFormat="1" ht="12.75" customHeight="1">
      <c r="A17" s="800" t="s">
        <v>355</v>
      </c>
      <c r="B17" s="716">
        <v>943</v>
      </c>
      <c r="C17" s="716">
        <v>845</v>
      </c>
      <c r="D17" s="716">
        <v>89</v>
      </c>
      <c r="E17" s="716">
        <v>0</v>
      </c>
      <c r="F17" s="716">
        <v>0</v>
      </c>
      <c r="G17" s="716">
        <v>2</v>
      </c>
      <c r="H17" s="716">
        <v>7</v>
      </c>
      <c r="I17" s="814"/>
      <c r="J17" s="560" t="s">
        <v>354</v>
      </c>
      <c r="K17" s="815">
        <v>1506</v>
      </c>
    </row>
    <row r="18" spans="1:11" s="456" customFormat="1" ht="12.75" customHeight="1">
      <c r="A18" s="800" t="s">
        <v>353</v>
      </c>
      <c r="B18" s="716">
        <v>960</v>
      </c>
      <c r="C18" s="716">
        <v>809</v>
      </c>
      <c r="D18" s="716">
        <v>112</v>
      </c>
      <c r="E18" s="716">
        <v>0</v>
      </c>
      <c r="F18" s="716">
        <v>2</v>
      </c>
      <c r="G18" s="716">
        <v>19</v>
      </c>
      <c r="H18" s="716">
        <v>18</v>
      </c>
      <c r="I18" s="814"/>
      <c r="J18" s="560" t="s">
        <v>352</v>
      </c>
      <c r="K18" s="815">
        <v>1507</v>
      </c>
    </row>
    <row r="19" spans="1:11" s="456" customFormat="1" ht="12.75" customHeight="1">
      <c r="A19" s="800" t="s">
        <v>351</v>
      </c>
      <c r="B19" s="716">
        <v>3317</v>
      </c>
      <c r="C19" s="716">
        <v>2911</v>
      </c>
      <c r="D19" s="716">
        <v>359</v>
      </c>
      <c r="E19" s="716">
        <v>1</v>
      </c>
      <c r="F19" s="716">
        <v>9</v>
      </c>
      <c r="G19" s="716">
        <v>17</v>
      </c>
      <c r="H19" s="716">
        <v>20</v>
      </c>
      <c r="I19" s="814"/>
      <c r="J19" s="560" t="s">
        <v>350</v>
      </c>
      <c r="K19" s="815">
        <v>1116</v>
      </c>
    </row>
    <row r="20" spans="1:11" s="456" customFormat="1" ht="12.75" customHeight="1">
      <c r="A20" s="800" t="s">
        <v>349</v>
      </c>
      <c r="B20" s="716">
        <v>6781</v>
      </c>
      <c r="C20" s="716">
        <v>5879</v>
      </c>
      <c r="D20" s="716">
        <v>815</v>
      </c>
      <c r="E20" s="716">
        <v>5</v>
      </c>
      <c r="F20" s="716">
        <v>20</v>
      </c>
      <c r="G20" s="716">
        <v>32</v>
      </c>
      <c r="H20" s="716">
        <v>30</v>
      </c>
      <c r="I20" s="814"/>
      <c r="J20" s="560" t="s">
        <v>348</v>
      </c>
      <c r="K20" s="815">
        <v>1110</v>
      </c>
    </row>
    <row r="21" spans="1:11" s="456" customFormat="1" ht="12.75" customHeight="1">
      <c r="A21" s="800" t="s">
        <v>347</v>
      </c>
      <c r="B21" s="716">
        <v>1598</v>
      </c>
      <c r="C21" s="716">
        <v>1296</v>
      </c>
      <c r="D21" s="716">
        <v>244</v>
      </c>
      <c r="E21" s="716">
        <v>1</v>
      </c>
      <c r="F21" s="716">
        <v>9</v>
      </c>
      <c r="G21" s="716">
        <v>13</v>
      </c>
      <c r="H21" s="716">
        <v>35</v>
      </c>
      <c r="I21" s="814"/>
      <c r="J21" s="560" t="s">
        <v>346</v>
      </c>
      <c r="K21" s="815">
        <v>1508</v>
      </c>
    </row>
    <row r="22" spans="1:11" s="456" customFormat="1" ht="12.75" customHeight="1">
      <c r="A22" s="800" t="s">
        <v>345</v>
      </c>
      <c r="B22" s="716">
        <v>3191</v>
      </c>
      <c r="C22" s="716">
        <v>2849</v>
      </c>
      <c r="D22" s="716">
        <v>321</v>
      </c>
      <c r="E22" s="716">
        <v>4</v>
      </c>
      <c r="F22" s="716">
        <v>5</v>
      </c>
      <c r="G22" s="716">
        <v>4</v>
      </c>
      <c r="H22" s="716">
        <v>8</v>
      </c>
      <c r="I22" s="814"/>
      <c r="J22" s="560" t="s">
        <v>344</v>
      </c>
      <c r="K22" s="815">
        <v>1510</v>
      </c>
    </row>
    <row r="23" spans="1:11" s="445" customFormat="1" ht="12.75" customHeight="1">
      <c r="A23" s="800" t="s">
        <v>343</v>
      </c>
      <c r="B23" s="716">
        <v>1019</v>
      </c>
      <c r="C23" s="716">
        <v>862</v>
      </c>
      <c r="D23" s="716">
        <v>140</v>
      </c>
      <c r="E23" s="716">
        <v>0</v>
      </c>
      <c r="F23" s="716">
        <v>3</v>
      </c>
      <c r="G23" s="716">
        <v>6</v>
      </c>
      <c r="H23" s="716">
        <v>8</v>
      </c>
      <c r="I23" s="814"/>
      <c r="J23" s="560" t="s">
        <v>342</v>
      </c>
      <c r="K23" s="815">
        <v>1511</v>
      </c>
    </row>
    <row r="24" spans="1:11" s="445" customFormat="1" ht="12.75" customHeight="1">
      <c r="A24" s="800" t="s">
        <v>341</v>
      </c>
      <c r="B24" s="716">
        <v>2749</v>
      </c>
      <c r="C24" s="716">
        <v>2507</v>
      </c>
      <c r="D24" s="716">
        <v>222</v>
      </c>
      <c r="E24" s="716">
        <v>4</v>
      </c>
      <c r="F24" s="716">
        <v>3</v>
      </c>
      <c r="G24" s="716">
        <v>5</v>
      </c>
      <c r="H24" s="716">
        <v>8</v>
      </c>
      <c r="I24" s="814"/>
      <c r="J24" s="560" t="s">
        <v>340</v>
      </c>
      <c r="K24" s="815">
        <v>1512</v>
      </c>
    </row>
    <row r="25" spans="1:11" s="456" customFormat="1" ht="12.75" customHeight="1">
      <c r="A25" s="800" t="s">
        <v>339</v>
      </c>
      <c r="B25" s="716">
        <v>8441</v>
      </c>
      <c r="C25" s="716">
        <v>7350</v>
      </c>
      <c r="D25" s="716">
        <v>986</v>
      </c>
      <c r="E25" s="716">
        <v>7</v>
      </c>
      <c r="F25" s="716">
        <v>37</v>
      </c>
      <c r="G25" s="716">
        <v>34</v>
      </c>
      <c r="H25" s="716">
        <v>27</v>
      </c>
      <c r="I25" s="814"/>
      <c r="J25" s="560" t="s">
        <v>338</v>
      </c>
      <c r="K25" s="815">
        <v>1111</v>
      </c>
    </row>
    <row r="26" spans="1:11" s="456" customFormat="1" ht="12.75" customHeight="1">
      <c r="A26" s="800" t="s">
        <v>337</v>
      </c>
      <c r="B26" s="716">
        <v>3448</v>
      </c>
      <c r="C26" s="716">
        <v>2275</v>
      </c>
      <c r="D26" s="716">
        <v>341</v>
      </c>
      <c r="E26" s="716">
        <v>1</v>
      </c>
      <c r="F26" s="716">
        <v>19</v>
      </c>
      <c r="G26" s="716">
        <v>802</v>
      </c>
      <c r="H26" s="716">
        <v>10</v>
      </c>
      <c r="I26" s="814"/>
      <c r="J26" s="560" t="s">
        <v>336</v>
      </c>
      <c r="K26" s="815">
        <v>1114</v>
      </c>
    </row>
    <row r="27" spans="1:11" ht="21.75" customHeight="1">
      <c r="A27" s="850"/>
      <c r="B27" s="852" t="s">
        <v>166</v>
      </c>
      <c r="C27" s="854" t="s">
        <v>986</v>
      </c>
      <c r="D27" s="855"/>
      <c r="E27" s="854" t="s">
        <v>985</v>
      </c>
      <c r="F27" s="856"/>
      <c r="G27" s="857"/>
      <c r="H27" s="858" t="s">
        <v>984</v>
      </c>
      <c r="I27" s="814"/>
    </row>
    <row r="28" spans="1:11" ht="22.7" customHeight="1">
      <c r="A28" s="851"/>
      <c r="B28" s="853"/>
      <c r="C28" s="813" t="s">
        <v>905</v>
      </c>
      <c r="D28" s="812" t="s">
        <v>983</v>
      </c>
      <c r="E28" s="812" t="s">
        <v>905</v>
      </c>
      <c r="F28" s="812" t="s">
        <v>982</v>
      </c>
      <c r="G28" s="812" t="s">
        <v>981</v>
      </c>
      <c r="H28" s="859"/>
      <c r="I28" s="811"/>
    </row>
    <row r="29" spans="1:11" ht="9.75" customHeight="1">
      <c r="A29" s="849" t="s">
        <v>85</v>
      </c>
      <c r="B29" s="847"/>
      <c r="C29" s="847"/>
      <c r="D29" s="847"/>
      <c r="E29" s="847"/>
      <c r="F29" s="847"/>
      <c r="G29" s="847"/>
      <c r="H29" s="847"/>
      <c r="I29" s="811"/>
    </row>
    <row r="30" spans="1:11" s="459" customFormat="1" ht="11.25" customHeight="1">
      <c r="A30" s="848" t="s">
        <v>980</v>
      </c>
      <c r="B30" s="848"/>
      <c r="C30" s="848"/>
      <c r="D30" s="848"/>
      <c r="E30" s="848"/>
      <c r="F30" s="848"/>
      <c r="G30" s="848"/>
      <c r="H30" s="848"/>
    </row>
    <row r="31" spans="1:11" s="459" customFormat="1" ht="9.9499999999999993" customHeight="1">
      <c r="A31" s="848" t="s">
        <v>979</v>
      </c>
      <c r="B31" s="848"/>
      <c r="C31" s="848"/>
      <c r="D31" s="848"/>
      <c r="E31" s="848"/>
      <c r="F31" s="848"/>
      <c r="G31" s="848"/>
      <c r="H31" s="848"/>
    </row>
    <row r="32" spans="1:11" ht="9.9499999999999993" customHeight="1">
      <c r="A32" s="848" t="s">
        <v>978</v>
      </c>
      <c r="B32" s="848"/>
      <c r="C32" s="848"/>
      <c r="D32" s="848"/>
      <c r="E32" s="848"/>
      <c r="F32" s="848"/>
      <c r="G32" s="848"/>
      <c r="H32" s="848"/>
      <c r="I32" s="460"/>
    </row>
    <row r="33" spans="1:9" ht="9.9499999999999993" customHeight="1">
      <c r="A33" s="844" t="s">
        <v>977</v>
      </c>
      <c r="B33" s="844"/>
      <c r="C33" s="844"/>
      <c r="D33" s="844"/>
      <c r="E33" s="844"/>
      <c r="F33" s="844"/>
      <c r="G33" s="844"/>
      <c r="H33" s="844"/>
      <c r="I33" s="460"/>
    </row>
  </sheetData>
  <mergeCells count="17">
    <mergeCell ref="A1:H1"/>
    <mergeCell ref="A2:H2"/>
    <mergeCell ref="A4:A5"/>
    <mergeCell ref="B4:B5"/>
    <mergeCell ref="C4:D4"/>
    <mergeCell ref="E4:G4"/>
    <mergeCell ref="H4:H5"/>
    <mergeCell ref="A31:H31"/>
    <mergeCell ref="A32:H32"/>
    <mergeCell ref="A33:H33"/>
    <mergeCell ref="A29:H29"/>
    <mergeCell ref="A27:A28"/>
    <mergeCell ref="B27:B28"/>
    <mergeCell ref="C27:D27"/>
    <mergeCell ref="E27:G27"/>
    <mergeCell ref="H27:H28"/>
    <mergeCell ref="A30:H30"/>
  </mergeCells>
  <printOptions horizontalCentered="1"/>
  <pageMargins left="0.39370078740157483" right="0.39370078740157483" top="0.39370078740157483" bottom="0.39370078740157483" header="0" footer="0"/>
  <pageSetup paperSize="9" scale="79" fitToHeight="6" orientation="portrait" r:id="rId1"/>
</worksheet>
</file>

<file path=xl/worksheets/sheet40.xml><?xml version="1.0" encoding="utf-8"?>
<worksheet xmlns="http://schemas.openxmlformats.org/spreadsheetml/2006/main" xmlns:r="http://schemas.openxmlformats.org/officeDocument/2006/relationships">
  <dimension ref="A1:V42"/>
  <sheetViews>
    <sheetView showGridLines="0" showOutlineSymbols="0" workbookViewId="0">
      <selection sqref="A1:XFD1"/>
    </sheetView>
  </sheetViews>
  <sheetFormatPr defaultColWidth="9.140625" defaultRowHeight="13.5"/>
  <cols>
    <col min="1" max="1" width="17.7109375" style="44" customWidth="1"/>
    <col min="2" max="7" width="13.140625" style="44" customWidth="1"/>
    <col min="8" max="8" width="12.85546875" style="45" customWidth="1"/>
    <col min="9" max="9" width="10.28515625" style="46" bestFit="1" customWidth="1"/>
    <col min="10" max="10" width="5.28515625" style="44" bestFit="1" customWidth="1"/>
    <col min="11" max="11" width="9.140625" style="44"/>
    <col min="12" max="12" width="16.5703125" style="47" bestFit="1" customWidth="1"/>
    <col min="13" max="16384" width="9.140625" style="44"/>
  </cols>
  <sheetData>
    <row r="1" spans="1:22" s="51" customFormat="1" ht="30" customHeight="1">
      <c r="A1" s="1212" t="s">
        <v>100</v>
      </c>
      <c r="B1" s="1212"/>
      <c r="C1" s="1212"/>
      <c r="D1" s="1212"/>
      <c r="E1" s="1212"/>
      <c r="F1" s="1212"/>
      <c r="G1" s="1212"/>
      <c r="H1" s="45"/>
      <c r="I1" s="48"/>
      <c r="J1" s="49"/>
      <c r="K1" s="49"/>
      <c r="L1" s="50"/>
      <c r="M1" s="49"/>
    </row>
    <row r="2" spans="1:22" s="51" customFormat="1" ht="30" customHeight="1">
      <c r="A2" s="1212" t="s">
        <v>101</v>
      </c>
      <c r="B2" s="1212"/>
      <c r="C2" s="1212"/>
      <c r="D2" s="1212"/>
      <c r="E2" s="1212"/>
      <c r="F2" s="1212"/>
      <c r="G2" s="1212"/>
      <c r="H2" s="45"/>
      <c r="I2" s="48"/>
      <c r="J2" s="49"/>
      <c r="K2" s="49"/>
      <c r="L2" s="50"/>
      <c r="M2" s="49"/>
    </row>
    <row r="3" spans="1:22" s="51" customFormat="1" ht="9.75" customHeight="1">
      <c r="A3" s="52" t="s">
        <v>102</v>
      </c>
      <c r="B3" s="53"/>
      <c r="C3" s="53"/>
      <c r="D3" s="53"/>
      <c r="E3" s="54"/>
      <c r="G3" s="54" t="s">
        <v>103</v>
      </c>
      <c r="H3" s="45"/>
      <c r="I3" s="48"/>
      <c r="K3" s="55"/>
      <c r="L3" s="56"/>
    </row>
    <row r="4" spans="1:22" ht="54" customHeight="1">
      <c r="A4" s="57"/>
      <c r="B4" s="8" t="s">
        <v>104</v>
      </c>
      <c r="C4" s="58" t="s">
        <v>105</v>
      </c>
      <c r="D4" s="8" t="s">
        <v>106</v>
      </c>
      <c r="E4" s="58" t="s">
        <v>107</v>
      </c>
      <c r="F4" s="8" t="s">
        <v>108</v>
      </c>
      <c r="G4" s="8" t="s">
        <v>109</v>
      </c>
      <c r="H4" s="59"/>
      <c r="I4" s="60"/>
    </row>
    <row r="5" spans="1:22" s="43" customFormat="1" ht="12.75" customHeight="1">
      <c r="A5" s="9" t="s">
        <v>14</v>
      </c>
      <c r="B5" s="61">
        <v>100</v>
      </c>
      <c r="C5" s="61">
        <v>100</v>
      </c>
      <c r="D5" s="61">
        <v>100</v>
      </c>
      <c r="E5" s="61">
        <v>59.1</v>
      </c>
      <c r="F5" s="61">
        <v>93.2</v>
      </c>
      <c r="G5" s="61">
        <v>61.7</v>
      </c>
      <c r="H5" s="62"/>
      <c r="I5" s="9">
        <v>1</v>
      </c>
      <c r="J5" s="14" t="s">
        <v>16</v>
      </c>
      <c r="K5" s="63"/>
      <c r="L5" s="64"/>
      <c r="M5" s="64"/>
      <c r="N5" s="64"/>
      <c r="O5" s="64"/>
      <c r="P5" s="64"/>
      <c r="Q5" s="64"/>
      <c r="R5" s="64"/>
      <c r="T5" s="65"/>
      <c r="U5" s="65"/>
      <c r="V5" s="65"/>
    </row>
    <row r="6" spans="1:22" s="67" customFormat="1">
      <c r="A6" s="9" t="s">
        <v>17</v>
      </c>
      <c r="B6" s="61">
        <v>100</v>
      </c>
      <c r="C6" s="61">
        <v>100</v>
      </c>
      <c r="D6" s="61">
        <v>100</v>
      </c>
      <c r="E6" s="61">
        <v>61.5</v>
      </c>
      <c r="F6" s="61">
        <v>94.2</v>
      </c>
      <c r="G6" s="61">
        <v>64.400000000000006</v>
      </c>
      <c r="H6" s="62"/>
      <c r="I6" s="9">
        <v>2</v>
      </c>
      <c r="J6" s="14" t="s">
        <v>18</v>
      </c>
      <c r="K6" s="66"/>
      <c r="L6" s="64"/>
      <c r="M6" s="64"/>
      <c r="N6" s="64"/>
      <c r="O6" s="64"/>
      <c r="P6" s="64"/>
      <c r="Q6" s="64"/>
      <c r="R6" s="64"/>
      <c r="S6" s="43"/>
      <c r="T6" s="65"/>
      <c r="U6" s="65"/>
      <c r="V6" s="65"/>
    </row>
    <row r="7" spans="1:22" s="67" customFormat="1">
      <c r="A7" s="9" t="s">
        <v>19</v>
      </c>
      <c r="B7" s="61">
        <v>100</v>
      </c>
      <c r="C7" s="61">
        <v>100</v>
      </c>
      <c r="D7" s="61">
        <v>100</v>
      </c>
      <c r="E7" s="61">
        <v>57</v>
      </c>
      <c r="F7" s="61">
        <v>91.9</v>
      </c>
      <c r="G7" s="61">
        <v>67.400000000000006</v>
      </c>
      <c r="H7" s="62"/>
      <c r="I7" s="9">
        <v>3</v>
      </c>
      <c r="J7" s="14" t="s">
        <v>20</v>
      </c>
      <c r="K7" s="66"/>
      <c r="L7" s="64"/>
      <c r="M7" s="64"/>
      <c r="N7" s="64"/>
      <c r="O7" s="64"/>
      <c r="P7" s="64"/>
      <c r="Q7" s="64"/>
      <c r="R7" s="64"/>
      <c r="S7" s="43"/>
      <c r="T7" s="65"/>
      <c r="U7" s="65"/>
      <c r="V7" s="65"/>
    </row>
    <row r="8" spans="1:22" s="72" customFormat="1" ht="14.25" customHeight="1">
      <c r="A8" s="17" t="s">
        <v>21</v>
      </c>
      <c r="B8" s="68">
        <v>100</v>
      </c>
      <c r="C8" s="68">
        <v>100</v>
      </c>
      <c r="D8" s="68">
        <v>100</v>
      </c>
      <c r="E8" s="68">
        <v>70</v>
      </c>
      <c r="F8" s="68">
        <v>100</v>
      </c>
      <c r="G8" s="68">
        <v>90</v>
      </c>
      <c r="H8" s="69"/>
      <c r="I8" s="17">
        <v>4</v>
      </c>
      <c r="J8" s="22" t="s">
        <v>22</v>
      </c>
      <c r="K8" s="70"/>
      <c r="L8" s="64"/>
      <c r="M8" s="64"/>
      <c r="N8" s="64"/>
      <c r="O8" s="64"/>
      <c r="P8" s="64"/>
      <c r="Q8" s="64"/>
      <c r="R8" s="64"/>
      <c r="S8" s="44"/>
      <c r="T8" s="71"/>
      <c r="U8" s="71"/>
      <c r="V8" s="71"/>
    </row>
    <row r="9" spans="1:22" s="72" customFormat="1" ht="12.75">
      <c r="A9" s="17" t="s">
        <v>23</v>
      </c>
      <c r="B9" s="68">
        <v>100</v>
      </c>
      <c r="C9" s="68">
        <v>100</v>
      </c>
      <c r="D9" s="68">
        <v>100</v>
      </c>
      <c r="E9" s="68">
        <v>66.7</v>
      </c>
      <c r="F9" s="68">
        <v>83.3</v>
      </c>
      <c r="G9" s="68">
        <v>83.3</v>
      </c>
      <c r="H9" s="69"/>
      <c r="I9" s="23">
        <v>15</v>
      </c>
      <c r="J9" s="22" t="s">
        <v>24</v>
      </c>
      <c r="K9" s="70"/>
      <c r="L9" s="64"/>
      <c r="M9" s="64"/>
      <c r="N9" s="64"/>
      <c r="O9" s="64"/>
      <c r="P9" s="64"/>
      <c r="Q9" s="64"/>
      <c r="R9" s="64"/>
      <c r="S9" s="44"/>
      <c r="T9" s="71"/>
      <c r="U9" s="71"/>
      <c r="V9" s="71"/>
    </row>
    <row r="10" spans="1:22" s="72" customFormat="1" ht="15.75" customHeight="1">
      <c r="A10" s="17" t="s">
        <v>25</v>
      </c>
      <c r="B10" s="68">
        <v>100</v>
      </c>
      <c r="C10" s="68">
        <v>100</v>
      </c>
      <c r="D10" s="68">
        <v>100</v>
      </c>
      <c r="E10" s="68">
        <v>50</v>
      </c>
      <c r="F10" s="68">
        <v>100</v>
      </c>
      <c r="G10" s="68">
        <v>62.5</v>
      </c>
      <c r="H10" s="69"/>
      <c r="I10" s="23">
        <v>22</v>
      </c>
      <c r="J10" s="22" t="s">
        <v>26</v>
      </c>
      <c r="K10" s="70"/>
      <c r="L10" s="64"/>
      <c r="M10" s="64"/>
      <c r="N10" s="64"/>
      <c r="O10" s="64"/>
      <c r="P10" s="64"/>
      <c r="Q10" s="64"/>
      <c r="R10" s="64"/>
      <c r="S10" s="44"/>
      <c r="T10" s="71"/>
      <c r="U10" s="71"/>
      <c r="V10" s="71"/>
    </row>
    <row r="11" spans="1:22" s="72" customFormat="1" ht="12.75">
      <c r="A11" s="17" t="s">
        <v>27</v>
      </c>
      <c r="B11" s="68">
        <v>100</v>
      </c>
      <c r="C11" s="68">
        <v>100</v>
      </c>
      <c r="D11" s="68">
        <v>100</v>
      </c>
      <c r="E11" s="68">
        <v>52.9</v>
      </c>
      <c r="F11" s="68">
        <v>88.2</v>
      </c>
      <c r="G11" s="68">
        <v>70.599999999999994</v>
      </c>
      <c r="H11" s="69"/>
      <c r="I11" s="23">
        <v>31</v>
      </c>
      <c r="J11" s="22" t="s">
        <v>28</v>
      </c>
      <c r="K11" s="70"/>
      <c r="L11" s="64"/>
      <c r="M11" s="64"/>
      <c r="N11" s="64"/>
      <c r="O11" s="64"/>
      <c r="P11" s="64"/>
      <c r="Q11" s="64"/>
      <c r="R11" s="64"/>
      <c r="S11" s="44"/>
      <c r="T11" s="71"/>
      <c r="U11" s="71"/>
      <c r="V11" s="71"/>
    </row>
    <row r="12" spans="1:22" s="72" customFormat="1" ht="12.75">
      <c r="A12" s="17" t="s">
        <v>29</v>
      </c>
      <c r="B12" s="68">
        <v>100</v>
      </c>
      <c r="C12" s="68">
        <v>100</v>
      </c>
      <c r="D12" s="68">
        <v>100</v>
      </c>
      <c r="E12" s="68">
        <v>33.299999999999997</v>
      </c>
      <c r="F12" s="68">
        <v>100</v>
      </c>
      <c r="G12" s="68">
        <v>83.3</v>
      </c>
      <c r="H12" s="69"/>
      <c r="I12" s="23">
        <v>49</v>
      </c>
      <c r="J12" s="22" t="s">
        <v>30</v>
      </c>
      <c r="K12" s="70"/>
      <c r="L12" s="64"/>
      <c r="M12" s="64"/>
      <c r="N12" s="64"/>
      <c r="O12" s="64"/>
      <c r="P12" s="64"/>
      <c r="Q12" s="64"/>
      <c r="R12" s="64"/>
      <c r="S12" s="44"/>
      <c r="T12" s="71"/>
      <c r="U12" s="71"/>
      <c r="V12" s="71"/>
    </row>
    <row r="13" spans="1:22" s="72" customFormat="1" ht="12.75">
      <c r="A13" s="17" t="s">
        <v>31</v>
      </c>
      <c r="B13" s="68">
        <v>100</v>
      </c>
      <c r="C13" s="68">
        <v>100</v>
      </c>
      <c r="D13" s="68">
        <v>100</v>
      </c>
      <c r="E13" s="68">
        <v>45.5</v>
      </c>
      <c r="F13" s="68">
        <v>81.8</v>
      </c>
      <c r="G13" s="68">
        <v>63.6</v>
      </c>
      <c r="H13" s="69"/>
      <c r="I13" s="23">
        <v>56</v>
      </c>
      <c r="J13" s="22" t="s">
        <v>32</v>
      </c>
      <c r="K13" s="70"/>
      <c r="L13" s="64"/>
      <c r="M13" s="64"/>
      <c r="N13" s="64"/>
      <c r="O13" s="64"/>
      <c r="P13" s="64"/>
      <c r="Q13" s="64"/>
      <c r="R13" s="64"/>
      <c r="S13" s="44"/>
      <c r="T13" s="71"/>
      <c r="U13" s="71"/>
      <c r="V13" s="71"/>
    </row>
    <row r="14" spans="1:22" s="73" customFormat="1" ht="13.5" customHeight="1">
      <c r="A14" s="17" t="s">
        <v>33</v>
      </c>
      <c r="B14" s="68">
        <v>100</v>
      </c>
      <c r="C14" s="68">
        <v>100</v>
      </c>
      <c r="D14" s="68">
        <v>100</v>
      </c>
      <c r="E14" s="68">
        <v>57.9</v>
      </c>
      <c r="F14" s="68">
        <v>89.5</v>
      </c>
      <c r="G14" s="68">
        <v>42.1</v>
      </c>
      <c r="H14" s="69"/>
      <c r="I14" s="23">
        <v>68</v>
      </c>
      <c r="J14" s="22" t="s">
        <v>34</v>
      </c>
      <c r="K14" s="70"/>
      <c r="L14" s="64"/>
      <c r="M14" s="64"/>
      <c r="N14" s="64"/>
      <c r="O14" s="64"/>
      <c r="P14" s="64"/>
      <c r="Q14" s="64"/>
      <c r="R14" s="64"/>
      <c r="S14" s="44"/>
      <c r="T14" s="71"/>
      <c r="U14" s="71"/>
      <c r="V14" s="71"/>
    </row>
    <row r="15" spans="1:22" ht="13.5" customHeight="1">
      <c r="A15" s="17" t="s">
        <v>35</v>
      </c>
      <c r="B15" s="68">
        <v>100</v>
      </c>
      <c r="C15" s="68">
        <v>100</v>
      </c>
      <c r="D15" s="68">
        <v>100</v>
      </c>
      <c r="E15" s="68">
        <v>77.8</v>
      </c>
      <c r="F15" s="68">
        <v>100</v>
      </c>
      <c r="G15" s="68">
        <v>77.8</v>
      </c>
      <c r="H15" s="69"/>
      <c r="I15" s="23">
        <v>88</v>
      </c>
      <c r="J15" s="22" t="s">
        <v>36</v>
      </c>
      <c r="K15" s="70"/>
      <c r="L15" s="64"/>
      <c r="M15" s="64"/>
      <c r="N15" s="64"/>
      <c r="O15" s="64"/>
      <c r="P15" s="64"/>
      <c r="Q15" s="64"/>
      <c r="R15" s="64"/>
      <c r="T15" s="71"/>
      <c r="U15" s="71"/>
      <c r="V15" s="71"/>
    </row>
    <row r="16" spans="1:22" s="75" customFormat="1" ht="12.75">
      <c r="A16" s="24" t="s">
        <v>37</v>
      </c>
      <c r="B16" s="61">
        <v>100</v>
      </c>
      <c r="C16" s="61">
        <v>100</v>
      </c>
      <c r="D16" s="61">
        <v>100</v>
      </c>
      <c r="E16" s="61">
        <v>71</v>
      </c>
      <c r="F16" s="61">
        <v>96</v>
      </c>
      <c r="G16" s="61">
        <v>70</v>
      </c>
      <c r="H16" s="74"/>
      <c r="I16" s="25">
        <v>98</v>
      </c>
      <c r="J16" s="14" t="s">
        <v>38</v>
      </c>
      <c r="K16" s="66"/>
      <c r="L16" s="64"/>
      <c r="M16" s="64"/>
      <c r="N16" s="64"/>
      <c r="O16" s="64"/>
      <c r="P16" s="64"/>
      <c r="Q16" s="64"/>
      <c r="R16" s="64"/>
      <c r="S16" s="43"/>
      <c r="T16" s="65"/>
      <c r="U16" s="65"/>
      <c r="V16" s="65"/>
    </row>
    <row r="17" spans="1:22" s="76" customFormat="1" ht="12.75">
      <c r="A17" s="17" t="s">
        <v>39</v>
      </c>
      <c r="B17" s="68">
        <v>100</v>
      </c>
      <c r="C17" s="68">
        <v>100</v>
      </c>
      <c r="D17" s="68">
        <v>100</v>
      </c>
      <c r="E17" s="68">
        <v>41.7</v>
      </c>
      <c r="F17" s="68">
        <v>83.3</v>
      </c>
      <c r="G17" s="68">
        <v>83.3</v>
      </c>
      <c r="H17" s="69"/>
      <c r="I17" s="23">
        <v>99</v>
      </c>
      <c r="J17" s="22" t="s">
        <v>40</v>
      </c>
      <c r="K17" s="70"/>
      <c r="L17" s="64"/>
      <c r="M17" s="64"/>
      <c r="N17" s="64"/>
      <c r="O17" s="64"/>
      <c r="P17" s="64"/>
      <c r="Q17" s="64"/>
      <c r="R17" s="64"/>
      <c r="S17" s="44"/>
      <c r="T17" s="71"/>
      <c r="U17" s="71"/>
      <c r="V17" s="71"/>
    </row>
    <row r="18" spans="1:22" s="77" customFormat="1" ht="12.75">
      <c r="A18" s="17" t="s">
        <v>41</v>
      </c>
      <c r="B18" s="68">
        <v>100</v>
      </c>
      <c r="C18" s="68">
        <v>100</v>
      </c>
      <c r="D18" s="68">
        <v>100</v>
      </c>
      <c r="E18" s="68">
        <v>81.8</v>
      </c>
      <c r="F18" s="68">
        <v>100</v>
      </c>
      <c r="G18" s="68">
        <v>45.5</v>
      </c>
      <c r="H18" s="69"/>
      <c r="I18" s="23">
        <v>112</v>
      </c>
      <c r="J18" s="22" t="s">
        <v>42</v>
      </c>
      <c r="K18" s="70"/>
      <c r="L18" s="64"/>
      <c r="M18" s="64"/>
      <c r="N18" s="64"/>
      <c r="O18" s="64"/>
      <c r="P18" s="64"/>
      <c r="Q18" s="64"/>
      <c r="R18" s="64"/>
      <c r="S18" s="44"/>
      <c r="T18" s="71"/>
      <c r="U18" s="71"/>
      <c r="V18" s="71"/>
    </row>
    <row r="19" spans="1:22" s="77" customFormat="1" ht="12.75">
      <c r="A19" s="17" t="s">
        <v>43</v>
      </c>
      <c r="B19" s="68">
        <v>100</v>
      </c>
      <c r="C19" s="68">
        <v>100</v>
      </c>
      <c r="D19" s="68">
        <v>100</v>
      </c>
      <c r="E19" s="68">
        <v>63.2</v>
      </c>
      <c r="F19" s="68">
        <v>100</v>
      </c>
      <c r="G19" s="68">
        <v>78.900000000000006</v>
      </c>
      <c r="H19" s="69"/>
      <c r="I19" s="23">
        <v>124</v>
      </c>
      <c r="J19" s="22" t="s">
        <v>44</v>
      </c>
      <c r="K19" s="70"/>
      <c r="L19" s="64"/>
      <c r="M19" s="64"/>
      <c r="N19" s="64"/>
      <c r="O19" s="64"/>
      <c r="P19" s="64"/>
      <c r="Q19" s="64"/>
      <c r="R19" s="64"/>
      <c r="S19" s="44"/>
      <c r="T19" s="71"/>
      <c r="U19" s="71"/>
      <c r="V19" s="71"/>
    </row>
    <row r="20" spans="1:22" ht="12.75">
      <c r="A20" s="17" t="s">
        <v>45</v>
      </c>
      <c r="B20" s="68">
        <v>100</v>
      </c>
      <c r="C20" s="68">
        <v>100</v>
      </c>
      <c r="D20" s="68">
        <v>100</v>
      </c>
      <c r="E20" s="68">
        <v>80</v>
      </c>
      <c r="F20" s="68">
        <v>90</v>
      </c>
      <c r="G20" s="68">
        <v>70</v>
      </c>
      <c r="H20" s="69"/>
      <c r="I20" s="23">
        <v>144</v>
      </c>
      <c r="J20" s="22" t="s">
        <v>46</v>
      </c>
      <c r="K20" s="70"/>
      <c r="L20" s="64"/>
      <c r="M20" s="64"/>
      <c r="N20" s="64"/>
      <c r="O20" s="64"/>
      <c r="P20" s="64"/>
      <c r="Q20" s="64"/>
      <c r="R20" s="64"/>
      <c r="T20" s="71"/>
      <c r="U20" s="71"/>
      <c r="V20" s="71"/>
    </row>
    <row r="21" spans="1:22" ht="12.75">
      <c r="A21" s="17" t="s">
        <v>47</v>
      </c>
      <c r="B21" s="68">
        <v>100</v>
      </c>
      <c r="C21" s="68">
        <v>100</v>
      </c>
      <c r="D21" s="68">
        <v>100</v>
      </c>
      <c r="E21" s="68">
        <v>71.400000000000006</v>
      </c>
      <c r="F21" s="68">
        <v>100</v>
      </c>
      <c r="G21" s="68">
        <v>92.9</v>
      </c>
      <c r="H21" s="69"/>
      <c r="I21" s="23">
        <v>155</v>
      </c>
      <c r="J21" s="22" t="s">
        <v>48</v>
      </c>
      <c r="K21" s="70"/>
      <c r="L21" s="64"/>
      <c r="M21" s="64"/>
      <c r="N21" s="64"/>
      <c r="O21" s="64"/>
      <c r="P21" s="64"/>
      <c r="Q21" s="64"/>
      <c r="R21" s="64"/>
      <c r="T21" s="71"/>
      <c r="U21" s="71"/>
      <c r="V21" s="71"/>
    </row>
    <row r="22" spans="1:22" ht="12.75">
      <c r="A22" s="17" t="s">
        <v>49</v>
      </c>
      <c r="B22" s="68">
        <v>100</v>
      </c>
      <c r="C22" s="68">
        <v>100</v>
      </c>
      <c r="D22" s="68">
        <v>100</v>
      </c>
      <c r="E22" s="68">
        <v>83.3</v>
      </c>
      <c r="F22" s="68">
        <v>100</v>
      </c>
      <c r="G22" s="68">
        <v>50</v>
      </c>
      <c r="H22" s="69"/>
      <c r="I22" s="23">
        <v>170</v>
      </c>
      <c r="J22" s="22" t="s">
        <v>50</v>
      </c>
      <c r="K22" s="70"/>
      <c r="L22" s="64"/>
      <c r="M22" s="64"/>
      <c r="N22" s="64"/>
      <c r="O22" s="64"/>
      <c r="P22" s="64"/>
      <c r="Q22" s="64"/>
      <c r="R22" s="64"/>
      <c r="T22" s="71"/>
      <c r="U22" s="71"/>
      <c r="V22" s="71"/>
    </row>
    <row r="23" spans="1:22" ht="12.75">
      <c r="A23" s="17" t="s">
        <v>51</v>
      </c>
      <c r="B23" s="68">
        <v>100</v>
      </c>
      <c r="C23" s="68">
        <v>100</v>
      </c>
      <c r="D23" s="68">
        <v>100</v>
      </c>
      <c r="E23" s="68">
        <v>69.2</v>
      </c>
      <c r="F23" s="68">
        <v>92.3</v>
      </c>
      <c r="G23" s="68">
        <v>69.2</v>
      </c>
      <c r="H23" s="69"/>
      <c r="I23" s="23">
        <v>177</v>
      </c>
      <c r="J23" s="22" t="s">
        <v>52</v>
      </c>
      <c r="K23" s="70"/>
      <c r="L23" s="64"/>
      <c r="M23" s="64"/>
      <c r="N23" s="64"/>
      <c r="O23" s="64"/>
      <c r="P23" s="64"/>
      <c r="Q23" s="64"/>
      <c r="R23" s="64"/>
      <c r="T23" s="71"/>
      <c r="U23" s="71"/>
      <c r="V23" s="71"/>
    </row>
    <row r="24" spans="1:22" ht="12.75" customHeight="1">
      <c r="A24" s="17" t="s">
        <v>53</v>
      </c>
      <c r="B24" s="68">
        <v>100</v>
      </c>
      <c r="C24" s="68">
        <v>100</v>
      </c>
      <c r="D24" s="68">
        <v>100</v>
      </c>
      <c r="E24" s="68">
        <v>86.7</v>
      </c>
      <c r="F24" s="68">
        <v>100</v>
      </c>
      <c r="G24" s="68">
        <v>53.3</v>
      </c>
      <c r="H24" s="69"/>
      <c r="I24" s="23">
        <v>191</v>
      </c>
      <c r="J24" s="22" t="s">
        <v>54</v>
      </c>
      <c r="K24" s="70"/>
      <c r="L24" s="64"/>
      <c r="M24" s="64"/>
      <c r="N24" s="64"/>
      <c r="O24" s="64"/>
      <c r="P24" s="64"/>
      <c r="Q24" s="64"/>
      <c r="R24" s="64"/>
      <c r="T24" s="71"/>
      <c r="U24" s="71"/>
      <c r="V24" s="71"/>
    </row>
    <row r="25" spans="1:22" s="43" customFormat="1" ht="12.75">
      <c r="A25" s="26" t="s">
        <v>55</v>
      </c>
      <c r="B25" s="61">
        <v>100</v>
      </c>
      <c r="C25" s="61">
        <v>100</v>
      </c>
      <c r="D25" s="61">
        <v>100</v>
      </c>
      <c r="E25" s="61">
        <v>77.8</v>
      </c>
      <c r="F25" s="61">
        <v>100</v>
      </c>
      <c r="G25" s="61">
        <v>77.8</v>
      </c>
      <c r="H25" s="74"/>
      <c r="I25" s="25">
        <v>207</v>
      </c>
      <c r="J25" s="14" t="s">
        <v>56</v>
      </c>
      <c r="K25" s="66"/>
      <c r="L25" s="64"/>
      <c r="M25" s="64"/>
      <c r="N25" s="64"/>
      <c r="O25" s="64"/>
      <c r="P25" s="64"/>
      <c r="Q25" s="64"/>
      <c r="R25" s="64"/>
      <c r="T25" s="65"/>
      <c r="U25" s="65"/>
      <c r="V25" s="65"/>
    </row>
    <row r="26" spans="1:22" s="43" customFormat="1" ht="12.75">
      <c r="A26" s="9" t="s">
        <v>57</v>
      </c>
      <c r="B26" s="61">
        <v>100</v>
      </c>
      <c r="C26" s="61">
        <v>100</v>
      </c>
      <c r="D26" s="61">
        <v>100</v>
      </c>
      <c r="E26" s="61">
        <v>48.3</v>
      </c>
      <c r="F26" s="61">
        <v>93.1</v>
      </c>
      <c r="G26" s="61">
        <v>43.1</v>
      </c>
      <c r="H26" s="74"/>
      <c r="I26" s="25">
        <v>226</v>
      </c>
      <c r="J26" s="14" t="s">
        <v>58</v>
      </c>
      <c r="K26" s="66"/>
      <c r="L26" s="64"/>
      <c r="M26" s="64"/>
      <c r="N26" s="64"/>
      <c r="O26" s="64"/>
      <c r="P26" s="64"/>
      <c r="Q26" s="64"/>
      <c r="R26" s="64"/>
      <c r="T26" s="65"/>
      <c r="U26" s="65"/>
      <c r="V26" s="65"/>
    </row>
    <row r="27" spans="1:22" ht="12.75">
      <c r="A27" s="17" t="s">
        <v>59</v>
      </c>
      <c r="B27" s="68">
        <v>100</v>
      </c>
      <c r="C27" s="68">
        <v>100</v>
      </c>
      <c r="D27" s="68">
        <v>100</v>
      </c>
      <c r="E27" s="68">
        <v>40</v>
      </c>
      <c r="F27" s="68">
        <v>80</v>
      </c>
      <c r="G27" s="68">
        <v>40</v>
      </c>
      <c r="H27" s="69"/>
      <c r="I27" s="23">
        <v>227</v>
      </c>
      <c r="J27" s="27" t="s">
        <v>60</v>
      </c>
      <c r="K27" s="70"/>
      <c r="L27" s="64"/>
      <c r="M27" s="64"/>
      <c r="N27" s="64"/>
      <c r="O27" s="64"/>
      <c r="P27" s="64"/>
      <c r="Q27" s="64"/>
      <c r="R27" s="64"/>
      <c r="T27" s="71"/>
      <c r="U27" s="71"/>
      <c r="V27" s="71"/>
    </row>
    <row r="28" spans="1:22" ht="12.75">
      <c r="A28" s="17" t="s">
        <v>61</v>
      </c>
      <c r="B28" s="68">
        <v>100</v>
      </c>
      <c r="C28" s="68">
        <v>100</v>
      </c>
      <c r="D28" s="68">
        <v>100</v>
      </c>
      <c r="E28" s="68">
        <v>46.2</v>
      </c>
      <c r="F28" s="68">
        <v>92.3</v>
      </c>
      <c r="G28" s="68">
        <v>53.8</v>
      </c>
      <c r="H28" s="69"/>
      <c r="I28" s="23">
        <v>233</v>
      </c>
      <c r="J28" s="22" t="s">
        <v>62</v>
      </c>
      <c r="K28" s="70"/>
      <c r="L28" s="64"/>
      <c r="M28" s="64"/>
      <c r="N28" s="64"/>
      <c r="O28" s="64"/>
      <c r="P28" s="64"/>
      <c r="Q28" s="64"/>
      <c r="R28" s="64"/>
      <c r="T28" s="71"/>
      <c r="U28" s="71"/>
      <c r="V28" s="71"/>
    </row>
    <row r="29" spans="1:22" ht="12.75">
      <c r="A29" s="17" t="s">
        <v>63</v>
      </c>
      <c r="B29" s="68">
        <v>100</v>
      </c>
      <c r="C29" s="68">
        <v>100</v>
      </c>
      <c r="D29" s="68">
        <v>100</v>
      </c>
      <c r="E29" s="68">
        <v>45.5</v>
      </c>
      <c r="F29" s="68">
        <v>100</v>
      </c>
      <c r="G29" s="68">
        <v>45.5</v>
      </c>
      <c r="H29" s="69"/>
      <c r="I29" s="23">
        <v>247</v>
      </c>
      <c r="J29" s="22" t="s">
        <v>64</v>
      </c>
      <c r="K29" s="70"/>
      <c r="L29" s="64"/>
      <c r="M29" s="64"/>
      <c r="N29" s="64"/>
      <c r="O29" s="64"/>
      <c r="P29" s="64"/>
      <c r="Q29" s="64"/>
      <c r="R29" s="64"/>
      <c r="T29" s="71"/>
      <c r="U29" s="71"/>
      <c r="V29" s="71"/>
    </row>
    <row r="30" spans="1:22" ht="12.75">
      <c r="A30" s="17" t="s">
        <v>65</v>
      </c>
      <c r="B30" s="68">
        <v>100</v>
      </c>
      <c r="C30" s="68">
        <v>100</v>
      </c>
      <c r="D30" s="68">
        <v>100</v>
      </c>
      <c r="E30" s="68">
        <v>46.7</v>
      </c>
      <c r="F30" s="68">
        <v>86.7</v>
      </c>
      <c r="G30" s="68">
        <v>26.7</v>
      </c>
      <c r="H30" s="69"/>
      <c r="I30" s="23">
        <v>259</v>
      </c>
      <c r="J30" s="22" t="s">
        <v>66</v>
      </c>
      <c r="K30" s="70"/>
      <c r="L30" s="64"/>
      <c r="M30" s="64"/>
      <c r="N30" s="64"/>
      <c r="O30" s="64"/>
      <c r="P30" s="64"/>
      <c r="Q30" s="64"/>
      <c r="R30" s="64"/>
      <c r="T30" s="71"/>
      <c r="U30" s="71"/>
      <c r="V30" s="71"/>
    </row>
    <row r="31" spans="1:22" ht="12.75">
      <c r="A31" s="17" t="s">
        <v>67</v>
      </c>
      <c r="B31" s="68">
        <v>100</v>
      </c>
      <c r="C31" s="68">
        <v>100</v>
      </c>
      <c r="D31" s="68">
        <v>100</v>
      </c>
      <c r="E31" s="68">
        <v>57.1</v>
      </c>
      <c r="F31" s="68">
        <v>100</v>
      </c>
      <c r="G31" s="68">
        <v>50</v>
      </c>
      <c r="H31" s="69"/>
      <c r="I31" s="23">
        <v>275</v>
      </c>
      <c r="J31" s="22" t="s">
        <v>68</v>
      </c>
      <c r="K31" s="70"/>
      <c r="L31" s="64"/>
      <c r="M31" s="64"/>
      <c r="N31" s="64"/>
      <c r="O31" s="64"/>
      <c r="P31" s="64"/>
      <c r="Q31" s="64"/>
      <c r="R31" s="64"/>
      <c r="T31" s="71"/>
      <c r="U31" s="71"/>
      <c r="V31" s="71"/>
    </row>
    <row r="32" spans="1:22" s="43" customFormat="1" ht="12.75">
      <c r="A32" s="9" t="s">
        <v>69</v>
      </c>
      <c r="B32" s="61">
        <v>100</v>
      </c>
      <c r="C32" s="61">
        <v>100</v>
      </c>
      <c r="D32" s="61">
        <v>100</v>
      </c>
      <c r="E32" s="61">
        <v>56.3</v>
      </c>
      <c r="F32" s="61">
        <v>93.8</v>
      </c>
      <c r="G32" s="61">
        <v>75</v>
      </c>
      <c r="H32" s="74"/>
      <c r="I32" s="25">
        <v>290</v>
      </c>
      <c r="J32" s="14" t="s">
        <v>70</v>
      </c>
      <c r="K32" s="66"/>
      <c r="L32" s="64"/>
      <c r="M32" s="64"/>
      <c r="N32" s="64"/>
      <c r="O32" s="64"/>
      <c r="P32" s="64"/>
      <c r="Q32" s="64"/>
      <c r="R32" s="64"/>
      <c r="T32" s="65"/>
      <c r="U32" s="65"/>
      <c r="V32" s="65"/>
    </row>
    <row r="33" spans="1:22" s="43" customFormat="1" ht="12.75">
      <c r="A33" s="9" t="s">
        <v>71</v>
      </c>
      <c r="B33" s="61">
        <v>100</v>
      </c>
      <c r="C33" s="61">
        <v>100</v>
      </c>
      <c r="D33" s="61">
        <v>100</v>
      </c>
      <c r="E33" s="61">
        <v>26.3</v>
      </c>
      <c r="F33" s="61">
        <v>89.5</v>
      </c>
      <c r="G33" s="61">
        <v>36.799999999999997</v>
      </c>
      <c r="H33" s="74"/>
      <c r="I33" s="25">
        <v>307</v>
      </c>
      <c r="J33" s="14" t="s">
        <v>72</v>
      </c>
      <c r="K33" s="66"/>
      <c r="L33" s="64"/>
      <c r="M33" s="64"/>
      <c r="N33" s="64"/>
      <c r="O33" s="64"/>
      <c r="P33" s="64"/>
      <c r="Q33" s="64"/>
      <c r="R33" s="64"/>
      <c r="T33" s="65"/>
      <c r="U33" s="65"/>
      <c r="V33" s="65"/>
    </row>
    <row r="34" spans="1:22" s="43" customFormat="1" ht="12.75">
      <c r="A34" s="24" t="s">
        <v>73</v>
      </c>
      <c r="B34" s="61">
        <v>100</v>
      </c>
      <c r="C34" s="61">
        <v>100</v>
      </c>
      <c r="D34" s="61">
        <v>100</v>
      </c>
      <c r="E34" s="61">
        <v>54.5</v>
      </c>
      <c r="F34" s="61">
        <v>72.7</v>
      </c>
      <c r="G34" s="61">
        <v>36.4</v>
      </c>
      <c r="H34" s="74"/>
      <c r="I34" s="25">
        <v>336</v>
      </c>
      <c r="J34" s="14" t="s">
        <v>74</v>
      </c>
      <c r="K34" s="66"/>
      <c r="L34" s="64"/>
      <c r="M34" s="64"/>
      <c r="N34" s="64"/>
      <c r="O34" s="64"/>
      <c r="P34" s="64"/>
      <c r="Q34" s="64"/>
      <c r="R34" s="64"/>
      <c r="T34" s="65"/>
      <c r="U34" s="65"/>
      <c r="V34" s="65"/>
    </row>
    <row r="35" spans="1:22" ht="39.75" customHeight="1">
      <c r="A35" s="78"/>
      <c r="B35" s="8" t="s">
        <v>110</v>
      </c>
      <c r="C35" s="58" t="s">
        <v>111</v>
      </c>
      <c r="D35" s="8" t="s">
        <v>112</v>
      </c>
      <c r="E35" s="58" t="s">
        <v>113</v>
      </c>
      <c r="F35" s="8" t="s">
        <v>114</v>
      </c>
      <c r="G35" s="8" t="s">
        <v>115</v>
      </c>
      <c r="H35" s="59"/>
      <c r="I35" s="79"/>
    </row>
    <row r="36" spans="1:22" s="34" customFormat="1" ht="9.75" customHeight="1">
      <c r="A36" s="80" t="s">
        <v>85</v>
      </c>
      <c r="B36" s="81"/>
      <c r="C36" s="81"/>
      <c r="D36" s="81"/>
      <c r="E36" s="81"/>
      <c r="F36" s="81"/>
      <c r="G36" s="81"/>
      <c r="H36" s="32"/>
      <c r="I36" s="32"/>
      <c r="J36" s="32"/>
      <c r="K36" s="32"/>
      <c r="L36" s="32"/>
      <c r="M36" s="33"/>
    </row>
    <row r="37" spans="1:22" ht="9.75" customHeight="1">
      <c r="A37" s="1232" t="s">
        <v>116</v>
      </c>
      <c r="B37" s="1232"/>
      <c r="C37" s="1232"/>
      <c r="D37" s="1232"/>
      <c r="E37" s="1232"/>
      <c r="F37" s="1232"/>
      <c r="G37" s="1232"/>
    </row>
    <row r="38" spans="1:22" ht="9.75" customHeight="1">
      <c r="A38" s="1232" t="s">
        <v>117</v>
      </c>
      <c r="B38" s="1232"/>
      <c r="C38" s="1232"/>
      <c r="D38" s="1232"/>
      <c r="E38" s="1232"/>
      <c r="F38" s="1232"/>
      <c r="G38" s="1232"/>
      <c r="H38" s="82"/>
      <c r="I38" s="83"/>
    </row>
    <row r="41" spans="1:22" ht="12.75" customHeight="1">
      <c r="A41" s="84"/>
      <c r="B41" s="84"/>
      <c r="C41" s="84"/>
      <c r="D41" s="84"/>
      <c r="E41" s="84"/>
      <c r="F41" s="84"/>
      <c r="G41" s="84"/>
      <c r="H41" s="84"/>
      <c r="I41" s="84"/>
      <c r="J41" s="84"/>
      <c r="K41" s="84"/>
      <c r="L41" s="85"/>
      <c r="M41" s="84"/>
      <c r="N41" s="84"/>
      <c r="O41" s="84"/>
      <c r="P41" s="84"/>
      <c r="Q41" s="84"/>
    </row>
    <row r="42" spans="1:22" ht="12.75" customHeight="1">
      <c r="A42" s="86"/>
      <c r="B42" s="86"/>
      <c r="C42" s="86"/>
      <c r="D42" s="86"/>
      <c r="E42" s="86"/>
      <c r="F42" s="86"/>
      <c r="G42" s="86"/>
      <c r="H42" s="86"/>
      <c r="I42" s="86"/>
      <c r="J42" s="86"/>
      <c r="K42" s="86"/>
      <c r="L42" s="87"/>
      <c r="M42" s="86"/>
      <c r="N42" s="86"/>
      <c r="O42" s="86"/>
      <c r="P42" s="86"/>
      <c r="Q42" s="86"/>
    </row>
  </sheetData>
  <mergeCells count="4">
    <mergeCell ref="A1:G1"/>
    <mergeCell ref="A2:G2"/>
    <mergeCell ref="A37:G37"/>
    <mergeCell ref="A38:G38"/>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pageSetUpPr fitToPage="1"/>
  </sheetPr>
  <dimension ref="A1:T52"/>
  <sheetViews>
    <sheetView showGridLines="0" workbookViewId="0">
      <selection sqref="A1:XFD1"/>
    </sheetView>
  </sheetViews>
  <sheetFormatPr defaultColWidth="9.140625" defaultRowHeight="12.75"/>
  <cols>
    <col min="1" max="1" width="17.42578125" style="1" customWidth="1"/>
    <col min="2" max="3" width="8.5703125" style="1" customWidth="1"/>
    <col min="4" max="4" width="12" style="1" customWidth="1"/>
    <col min="5" max="6" width="8.5703125" style="1" customWidth="1"/>
    <col min="7" max="7" width="12.140625" style="1" customWidth="1"/>
    <col min="8" max="9" width="8.5703125" style="1" customWidth="1"/>
    <col min="10" max="10" width="12.140625" style="1" customWidth="1"/>
    <col min="11" max="11" width="14.42578125" style="1" customWidth="1"/>
    <col min="12" max="12" width="8.7109375" style="1" bestFit="1" customWidth="1"/>
    <col min="13" max="13" width="5.140625" style="1" bestFit="1" customWidth="1"/>
    <col min="14" max="16384" width="9.140625" style="1"/>
  </cols>
  <sheetData>
    <row r="1" spans="1:20" s="2" customFormat="1" ht="30" customHeight="1">
      <c r="A1" s="1233" t="s">
        <v>0</v>
      </c>
      <c r="B1" s="1233"/>
      <c r="C1" s="1233"/>
      <c r="D1" s="1233"/>
      <c r="E1" s="1233"/>
      <c r="F1" s="1233"/>
      <c r="G1" s="1233"/>
      <c r="H1" s="1233"/>
      <c r="I1" s="1233"/>
      <c r="J1" s="1233"/>
    </row>
    <row r="2" spans="1:20" s="2" customFormat="1" ht="30" customHeight="1">
      <c r="A2" s="1233" t="s">
        <v>1</v>
      </c>
      <c r="B2" s="1233"/>
      <c r="C2" s="1233"/>
      <c r="D2" s="1233"/>
      <c r="E2" s="1233"/>
      <c r="F2" s="1233"/>
      <c r="G2" s="1233"/>
      <c r="H2" s="1233"/>
      <c r="I2" s="1233"/>
      <c r="J2" s="1233"/>
    </row>
    <row r="3" spans="1:20" s="2" customFormat="1" ht="9" customHeight="1">
      <c r="A3" s="3"/>
      <c r="B3" s="4"/>
      <c r="C3" s="4"/>
      <c r="D3" s="4"/>
      <c r="E3" s="4"/>
      <c r="F3" s="4"/>
      <c r="G3" s="4"/>
      <c r="H3" s="4"/>
      <c r="I3" s="4"/>
      <c r="J3" s="4"/>
    </row>
    <row r="4" spans="1:20" ht="13.5" customHeight="1">
      <c r="A4" s="884"/>
      <c r="B4" s="884" t="s">
        <v>2</v>
      </c>
      <c r="C4" s="884"/>
      <c r="D4" s="884"/>
      <c r="E4" s="884" t="s">
        <v>3</v>
      </c>
      <c r="F4" s="884"/>
      <c r="G4" s="884"/>
      <c r="H4" s="884" t="s">
        <v>4</v>
      </c>
      <c r="I4" s="884"/>
      <c r="J4" s="884"/>
    </row>
    <row r="5" spans="1:20" ht="57" customHeight="1">
      <c r="A5" s="884"/>
      <c r="B5" s="5" t="s">
        <v>5</v>
      </c>
      <c r="C5" s="5" t="s">
        <v>6</v>
      </c>
      <c r="D5" s="5" t="s">
        <v>7</v>
      </c>
      <c r="E5" s="5" t="s">
        <v>5</v>
      </c>
      <c r="F5" s="5" t="s">
        <v>8</v>
      </c>
      <c r="G5" s="5" t="s">
        <v>9</v>
      </c>
      <c r="H5" s="5" t="s">
        <v>5</v>
      </c>
      <c r="I5" s="5" t="s">
        <v>8</v>
      </c>
      <c r="J5" s="5" t="s">
        <v>10</v>
      </c>
      <c r="L5" s="6"/>
      <c r="M5" s="7"/>
    </row>
    <row r="6" spans="1:20" ht="13.5" customHeight="1">
      <c r="A6" s="1234"/>
      <c r="B6" s="884" t="s">
        <v>11</v>
      </c>
      <c r="C6" s="884"/>
      <c r="D6" s="8" t="s">
        <v>12</v>
      </c>
      <c r="E6" s="1235" t="s">
        <v>13</v>
      </c>
      <c r="F6" s="1235"/>
      <c r="G6" s="8" t="s">
        <v>12</v>
      </c>
      <c r="H6" s="884" t="s">
        <v>11</v>
      </c>
      <c r="I6" s="884"/>
      <c r="J6" s="8" t="s">
        <v>12</v>
      </c>
    </row>
    <row r="7" spans="1:20" s="16" customFormat="1">
      <c r="A7" s="9" t="s">
        <v>14</v>
      </c>
      <c r="B7" s="10">
        <v>1196102</v>
      </c>
      <c r="C7" s="10">
        <v>14257</v>
      </c>
      <c r="D7" s="11">
        <v>1.19</v>
      </c>
      <c r="E7" s="12">
        <v>340479969</v>
      </c>
      <c r="F7" s="12" t="s">
        <v>15</v>
      </c>
      <c r="G7" s="11" t="s">
        <v>15</v>
      </c>
      <c r="H7" s="10">
        <v>3704740</v>
      </c>
      <c r="I7" s="10" t="s">
        <v>15</v>
      </c>
      <c r="J7" s="11" t="s">
        <v>15</v>
      </c>
      <c r="K7" s="13"/>
      <c r="L7" s="9">
        <v>1</v>
      </c>
      <c r="M7" s="14" t="s">
        <v>16</v>
      </c>
      <c r="N7" s="15"/>
      <c r="Q7" s="15"/>
      <c r="T7" s="15"/>
    </row>
    <row r="8" spans="1:20" s="16" customFormat="1">
      <c r="A8" s="9" t="s">
        <v>17</v>
      </c>
      <c r="B8" s="10">
        <v>1144634</v>
      </c>
      <c r="C8" s="10">
        <v>13831</v>
      </c>
      <c r="D8" s="11">
        <v>1.21</v>
      </c>
      <c r="E8" s="12">
        <v>331682468</v>
      </c>
      <c r="F8" s="12">
        <v>14184868</v>
      </c>
      <c r="G8" s="11">
        <v>4.28</v>
      </c>
      <c r="H8" s="10">
        <v>3576831</v>
      </c>
      <c r="I8" s="10">
        <v>93255</v>
      </c>
      <c r="J8" s="11">
        <v>2.61</v>
      </c>
      <c r="K8" s="13"/>
      <c r="L8" s="9">
        <v>2</v>
      </c>
      <c r="M8" s="14" t="s">
        <v>18</v>
      </c>
      <c r="N8" s="15"/>
      <c r="Q8" s="15"/>
      <c r="T8" s="15"/>
    </row>
    <row r="9" spans="1:20" s="16" customFormat="1">
      <c r="A9" s="9" t="s">
        <v>19</v>
      </c>
      <c r="B9" s="10">
        <v>405518</v>
      </c>
      <c r="C9" s="10">
        <v>3894</v>
      </c>
      <c r="D9" s="11">
        <v>0.96</v>
      </c>
      <c r="E9" s="12">
        <v>97992280</v>
      </c>
      <c r="F9" s="12" t="s">
        <v>15</v>
      </c>
      <c r="G9" s="11" t="s">
        <v>15</v>
      </c>
      <c r="H9" s="10">
        <v>1262799</v>
      </c>
      <c r="I9" s="10" t="s">
        <v>15</v>
      </c>
      <c r="J9" s="11" t="s">
        <v>15</v>
      </c>
      <c r="K9" s="13"/>
      <c r="L9" s="9">
        <v>3</v>
      </c>
      <c r="M9" s="14" t="s">
        <v>20</v>
      </c>
      <c r="N9" s="15"/>
      <c r="Q9" s="15"/>
      <c r="T9" s="15"/>
    </row>
    <row r="10" spans="1:20">
      <c r="A10" s="17" t="s">
        <v>21</v>
      </c>
      <c r="B10" s="18">
        <v>28505</v>
      </c>
      <c r="C10" s="18">
        <v>152</v>
      </c>
      <c r="D10" s="19">
        <v>0.53</v>
      </c>
      <c r="E10" s="20">
        <v>4953661</v>
      </c>
      <c r="F10" s="20" t="s">
        <v>15</v>
      </c>
      <c r="G10" s="19" t="s">
        <v>15</v>
      </c>
      <c r="H10" s="18">
        <v>69575</v>
      </c>
      <c r="I10" s="18" t="s">
        <v>15</v>
      </c>
      <c r="J10" s="19" t="s">
        <v>15</v>
      </c>
      <c r="K10" s="21"/>
      <c r="L10" s="17">
        <v>4</v>
      </c>
      <c r="M10" s="22" t="s">
        <v>22</v>
      </c>
      <c r="N10" s="15"/>
      <c r="Q10" s="15"/>
      <c r="T10" s="15"/>
    </row>
    <row r="11" spans="1:20">
      <c r="A11" s="17" t="s">
        <v>23</v>
      </c>
      <c r="B11" s="18">
        <v>44484</v>
      </c>
      <c r="C11" s="18">
        <v>540</v>
      </c>
      <c r="D11" s="19">
        <v>1.21</v>
      </c>
      <c r="E11" s="20">
        <v>10380707</v>
      </c>
      <c r="F11" s="20">
        <v>871429</v>
      </c>
      <c r="G11" s="19">
        <v>8.39</v>
      </c>
      <c r="H11" s="18">
        <v>148464</v>
      </c>
      <c r="I11" s="18">
        <v>4902</v>
      </c>
      <c r="J11" s="19">
        <v>3.3</v>
      </c>
      <c r="K11" s="21"/>
      <c r="L11" s="23">
        <v>15</v>
      </c>
      <c r="M11" s="22" t="s">
        <v>24</v>
      </c>
      <c r="N11" s="15"/>
      <c r="Q11" s="15"/>
      <c r="T11" s="15"/>
    </row>
    <row r="12" spans="1:20">
      <c r="A12" s="17" t="s">
        <v>25</v>
      </c>
      <c r="B12" s="18">
        <v>40145</v>
      </c>
      <c r="C12" s="18">
        <v>325</v>
      </c>
      <c r="D12" s="19">
        <v>0.81</v>
      </c>
      <c r="E12" s="20">
        <v>11506131</v>
      </c>
      <c r="F12" s="20">
        <v>53197</v>
      </c>
      <c r="G12" s="19">
        <v>0.46</v>
      </c>
      <c r="H12" s="18">
        <v>156958</v>
      </c>
      <c r="I12" s="18">
        <v>1084</v>
      </c>
      <c r="J12" s="19">
        <v>0.69</v>
      </c>
      <c r="K12" s="21"/>
      <c r="L12" s="23">
        <v>22</v>
      </c>
      <c r="M12" s="22" t="s">
        <v>26</v>
      </c>
      <c r="N12" s="15"/>
      <c r="Q12" s="15"/>
      <c r="T12" s="15"/>
    </row>
    <row r="13" spans="1:20">
      <c r="A13" s="17" t="s">
        <v>27</v>
      </c>
      <c r="B13" s="18">
        <v>193084</v>
      </c>
      <c r="C13" s="18">
        <v>2560</v>
      </c>
      <c r="D13" s="19">
        <v>1.33</v>
      </c>
      <c r="E13" s="20">
        <v>58560404</v>
      </c>
      <c r="F13" s="20">
        <v>2163281</v>
      </c>
      <c r="G13" s="19">
        <v>3.69</v>
      </c>
      <c r="H13" s="18">
        <v>646444</v>
      </c>
      <c r="I13" s="18">
        <v>14907</v>
      </c>
      <c r="J13" s="19">
        <v>2.31</v>
      </c>
      <c r="K13" s="21"/>
      <c r="L13" s="23">
        <v>31</v>
      </c>
      <c r="M13" s="22" t="s">
        <v>28</v>
      </c>
      <c r="N13" s="15"/>
      <c r="Q13" s="15"/>
      <c r="T13" s="15"/>
    </row>
    <row r="14" spans="1:20">
      <c r="A14" s="17" t="s">
        <v>29</v>
      </c>
      <c r="B14" s="18">
        <v>12297</v>
      </c>
      <c r="C14" s="18">
        <v>43</v>
      </c>
      <c r="D14" s="19">
        <v>0.35</v>
      </c>
      <c r="E14" s="20">
        <v>960399</v>
      </c>
      <c r="F14" s="20">
        <v>2294</v>
      </c>
      <c r="G14" s="19">
        <v>0.24</v>
      </c>
      <c r="H14" s="18">
        <v>21225</v>
      </c>
      <c r="I14" s="18">
        <v>86</v>
      </c>
      <c r="J14" s="19">
        <v>0.41</v>
      </c>
      <c r="K14" s="21"/>
      <c r="L14" s="23">
        <v>49</v>
      </c>
      <c r="M14" s="22" t="s">
        <v>30</v>
      </c>
      <c r="N14" s="15"/>
      <c r="Q14" s="15"/>
      <c r="T14" s="15"/>
    </row>
    <row r="15" spans="1:20">
      <c r="A15" s="17" t="s">
        <v>31</v>
      </c>
      <c r="B15" s="18">
        <v>37531</v>
      </c>
      <c r="C15" s="18">
        <v>129</v>
      </c>
      <c r="D15" s="19">
        <v>0.34</v>
      </c>
      <c r="E15" s="20">
        <v>7311730</v>
      </c>
      <c r="F15" s="20">
        <v>11334</v>
      </c>
      <c r="G15" s="19">
        <v>0.16</v>
      </c>
      <c r="H15" s="18">
        <v>138513</v>
      </c>
      <c r="I15" s="18">
        <v>244</v>
      </c>
      <c r="J15" s="19">
        <v>0.18</v>
      </c>
      <c r="K15" s="21"/>
      <c r="L15" s="23">
        <v>56</v>
      </c>
      <c r="M15" s="22" t="s">
        <v>32</v>
      </c>
      <c r="N15" s="15"/>
      <c r="Q15" s="15"/>
      <c r="T15" s="15"/>
    </row>
    <row r="16" spans="1:20">
      <c r="A16" s="17" t="s">
        <v>33</v>
      </c>
      <c r="B16" s="18">
        <v>30274</v>
      </c>
      <c r="C16" s="18">
        <v>96</v>
      </c>
      <c r="D16" s="19">
        <v>0.32</v>
      </c>
      <c r="E16" s="20">
        <v>2510667</v>
      </c>
      <c r="F16" s="20">
        <v>50944</v>
      </c>
      <c r="G16" s="19">
        <v>2.0299999999999998</v>
      </c>
      <c r="H16" s="18">
        <v>51883</v>
      </c>
      <c r="I16" s="18">
        <v>569</v>
      </c>
      <c r="J16" s="19">
        <v>1.1000000000000001</v>
      </c>
      <c r="K16" s="21"/>
      <c r="L16" s="23">
        <v>68</v>
      </c>
      <c r="M16" s="22" t="s">
        <v>34</v>
      </c>
      <c r="N16" s="15"/>
      <c r="Q16" s="15"/>
      <c r="T16" s="15"/>
    </row>
    <row r="17" spans="1:20">
      <c r="A17" s="17" t="s">
        <v>35</v>
      </c>
      <c r="B17" s="18">
        <v>19198</v>
      </c>
      <c r="C17" s="18">
        <v>49</v>
      </c>
      <c r="D17" s="19">
        <v>0.26</v>
      </c>
      <c r="E17" s="20">
        <v>1808580</v>
      </c>
      <c r="F17" s="20">
        <v>3145</v>
      </c>
      <c r="G17" s="19">
        <v>0.17</v>
      </c>
      <c r="H17" s="18">
        <v>29737</v>
      </c>
      <c r="I17" s="18">
        <v>77</v>
      </c>
      <c r="J17" s="19">
        <v>0.26</v>
      </c>
      <c r="K17" s="21"/>
      <c r="L17" s="23">
        <v>88</v>
      </c>
      <c r="M17" s="22" t="s">
        <v>36</v>
      </c>
      <c r="N17" s="15"/>
      <c r="Q17" s="15"/>
      <c r="T17" s="15"/>
    </row>
    <row r="18" spans="1:20" s="16" customFormat="1">
      <c r="A18" s="24" t="s">
        <v>37</v>
      </c>
      <c r="B18" s="10">
        <v>254927</v>
      </c>
      <c r="C18" s="10">
        <v>2356</v>
      </c>
      <c r="D18" s="11">
        <v>0.92</v>
      </c>
      <c r="E18" s="12">
        <v>57241368</v>
      </c>
      <c r="F18" s="12" t="s">
        <v>15</v>
      </c>
      <c r="G18" s="11" t="s">
        <v>15</v>
      </c>
      <c r="H18" s="10">
        <v>682153</v>
      </c>
      <c r="I18" s="10" t="s">
        <v>15</v>
      </c>
      <c r="J18" s="11" t="s">
        <v>15</v>
      </c>
      <c r="K18" s="13"/>
      <c r="L18" s="25">
        <v>98</v>
      </c>
      <c r="M18" s="14" t="s">
        <v>38</v>
      </c>
      <c r="N18" s="15"/>
      <c r="Q18" s="15"/>
      <c r="T18" s="15"/>
    </row>
    <row r="19" spans="1:20">
      <c r="A19" s="17" t="s">
        <v>39</v>
      </c>
      <c r="B19" s="18">
        <v>43106</v>
      </c>
      <c r="C19" s="18">
        <v>450</v>
      </c>
      <c r="D19" s="19">
        <v>1.04</v>
      </c>
      <c r="E19" s="20">
        <v>8925612</v>
      </c>
      <c r="F19" s="20" t="s">
        <v>15</v>
      </c>
      <c r="G19" s="19" t="s">
        <v>15</v>
      </c>
      <c r="H19" s="18">
        <v>114358</v>
      </c>
      <c r="I19" s="18" t="s">
        <v>15</v>
      </c>
      <c r="J19" s="19" t="s">
        <v>15</v>
      </c>
      <c r="K19" s="21"/>
      <c r="L19" s="23">
        <v>99</v>
      </c>
      <c r="M19" s="22" t="s">
        <v>40</v>
      </c>
      <c r="N19" s="15"/>
      <c r="Q19" s="15"/>
      <c r="T19" s="15"/>
    </row>
    <row r="20" spans="1:20">
      <c r="A20" s="17" t="s">
        <v>41</v>
      </c>
      <c r="B20" s="18">
        <v>41400</v>
      </c>
      <c r="C20" s="18">
        <v>477</v>
      </c>
      <c r="D20" s="19">
        <v>1.1499999999999999</v>
      </c>
      <c r="E20" s="20">
        <v>11669777</v>
      </c>
      <c r="F20" s="20">
        <v>378954</v>
      </c>
      <c r="G20" s="19">
        <v>3.25</v>
      </c>
      <c r="H20" s="18">
        <v>128700</v>
      </c>
      <c r="I20" s="18">
        <v>3051</v>
      </c>
      <c r="J20" s="19">
        <v>2.37</v>
      </c>
      <c r="K20" s="21"/>
      <c r="L20" s="23">
        <v>112</v>
      </c>
      <c r="M20" s="22" t="s">
        <v>42</v>
      </c>
      <c r="N20" s="15"/>
      <c r="Q20" s="15"/>
      <c r="T20" s="15"/>
    </row>
    <row r="21" spans="1:20">
      <c r="A21" s="17" t="s">
        <v>43</v>
      </c>
      <c r="B21" s="18">
        <v>52269</v>
      </c>
      <c r="C21" s="18">
        <v>538</v>
      </c>
      <c r="D21" s="19">
        <v>1.03</v>
      </c>
      <c r="E21" s="20">
        <v>9757899</v>
      </c>
      <c r="F21" s="20">
        <v>134442</v>
      </c>
      <c r="G21" s="19">
        <v>1.38</v>
      </c>
      <c r="H21" s="18">
        <v>123521</v>
      </c>
      <c r="I21" s="18">
        <v>2332</v>
      </c>
      <c r="J21" s="19">
        <v>1.89</v>
      </c>
      <c r="K21" s="21"/>
      <c r="L21" s="23">
        <v>124</v>
      </c>
      <c r="M21" s="22" t="s">
        <v>44</v>
      </c>
      <c r="N21" s="15"/>
      <c r="Q21" s="15"/>
      <c r="T21" s="15"/>
    </row>
    <row r="22" spans="1:20">
      <c r="A22" s="17" t="s">
        <v>45</v>
      </c>
      <c r="B22" s="18">
        <v>35022</v>
      </c>
      <c r="C22" s="18">
        <v>333</v>
      </c>
      <c r="D22" s="19">
        <v>0.95</v>
      </c>
      <c r="E22" s="20">
        <v>9370080</v>
      </c>
      <c r="F22" s="20">
        <v>47815</v>
      </c>
      <c r="G22" s="19">
        <v>0.51</v>
      </c>
      <c r="H22" s="18">
        <v>108791</v>
      </c>
      <c r="I22" s="18">
        <v>949</v>
      </c>
      <c r="J22" s="19">
        <v>0.87</v>
      </c>
      <c r="K22" s="21"/>
      <c r="L22" s="23">
        <v>144</v>
      </c>
      <c r="M22" s="22" t="s">
        <v>46</v>
      </c>
      <c r="N22" s="15"/>
      <c r="Q22" s="15"/>
      <c r="T22" s="15"/>
    </row>
    <row r="23" spans="1:20">
      <c r="A23" s="17" t="s">
        <v>47</v>
      </c>
      <c r="B23" s="18">
        <v>27276</v>
      </c>
      <c r="C23" s="18">
        <v>171</v>
      </c>
      <c r="D23" s="19">
        <v>0.63</v>
      </c>
      <c r="E23" s="20">
        <v>6770465</v>
      </c>
      <c r="F23" s="20">
        <v>30449</v>
      </c>
      <c r="G23" s="19">
        <v>0.45</v>
      </c>
      <c r="H23" s="18">
        <v>71368</v>
      </c>
      <c r="I23" s="18">
        <v>442</v>
      </c>
      <c r="J23" s="19">
        <v>0.62</v>
      </c>
      <c r="K23" s="21"/>
      <c r="L23" s="23">
        <v>155</v>
      </c>
      <c r="M23" s="22" t="s">
        <v>48</v>
      </c>
      <c r="N23" s="15"/>
      <c r="Q23" s="15"/>
      <c r="T23" s="15"/>
    </row>
    <row r="24" spans="1:20">
      <c r="A24" s="17" t="s">
        <v>49</v>
      </c>
      <c r="B24" s="18">
        <v>8705</v>
      </c>
      <c r="C24" s="18">
        <v>73</v>
      </c>
      <c r="D24" s="19">
        <v>0.84</v>
      </c>
      <c r="E24" s="20">
        <v>1285874</v>
      </c>
      <c r="F24" s="20">
        <v>15371</v>
      </c>
      <c r="G24" s="19">
        <v>1.2</v>
      </c>
      <c r="H24" s="18">
        <v>18733</v>
      </c>
      <c r="I24" s="18">
        <v>464</v>
      </c>
      <c r="J24" s="19">
        <v>2.48</v>
      </c>
      <c r="K24" s="21"/>
      <c r="L24" s="23">
        <v>170</v>
      </c>
      <c r="M24" s="22" t="s">
        <v>50</v>
      </c>
      <c r="N24" s="15"/>
      <c r="Q24" s="15"/>
      <c r="T24" s="15"/>
    </row>
    <row r="25" spans="1:20">
      <c r="A25" s="17" t="s">
        <v>51</v>
      </c>
      <c r="B25" s="18">
        <v>23146</v>
      </c>
      <c r="C25" s="18">
        <v>171</v>
      </c>
      <c r="D25" s="19">
        <v>0.74</v>
      </c>
      <c r="E25" s="20">
        <v>6199906</v>
      </c>
      <c r="F25" s="20">
        <v>17570</v>
      </c>
      <c r="G25" s="19">
        <v>0.28000000000000003</v>
      </c>
      <c r="H25" s="18">
        <v>61811</v>
      </c>
      <c r="I25" s="18">
        <v>437</v>
      </c>
      <c r="J25" s="19">
        <v>0.71</v>
      </c>
      <c r="K25" s="21"/>
      <c r="L25" s="23">
        <v>177</v>
      </c>
      <c r="M25" s="22" t="s">
        <v>52</v>
      </c>
      <c r="N25" s="15"/>
      <c r="Q25" s="15"/>
      <c r="T25" s="15"/>
    </row>
    <row r="26" spans="1:20">
      <c r="A26" s="17" t="s">
        <v>53</v>
      </c>
      <c r="B26" s="18">
        <v>24003</v>
      </c>
      <c r="C26" s="18">
        <v>143</v>
      </c>
      <c r="D26" s="19">
        <v>0.6</v>
      </c>
      <c r="E26" s="20">
        <v>3261755</v>
      </c>
      <c r="F26" s="20">
        <v>63222</v>
      </c>
      <c r="G26" s="19">
        <v>1.94</v>
      </c>
      <c r="H26" s="18">
        <v>54871</v>
      </c>
      <c r="I26" s="18">
        <v>588</v>
      </c>
      <c r="J26" s="19">
        <v>1.07</v>
      </c>
      <c r="K26" s="21"/>
      <c r="L26" s="23">
        <v>191</v>
      </c>
      <c r="M26" s="22" t="s">
        <v>54</v>
      </c>
      <c r="N26" s="15"/>
      <c r="Q26" s="15"/>
      <c r="T26" s="15"/>
    </row>
    <row r="27" spans="1:20" s="16" customFormat="1">
      <c r="A27" s="26" t="s">
        <v>55</v>
      </c>
      <c r="B27" s="10">
        <v>336230</v>
      </c>
      <c r="C27" s="10">
        <v>6634</v>
      </c>
      <c r="D27" s="11">
        <v>1.97</v>
      </c>
      <c r="E27" s="12">
        <v>152946935</v>
      </c>
      <c r="F27" s="12" t="s">
        <v>15</v>
      </c>
      <c r="G27" s="11" t="s">
        <v>15</v>
      </c>
      <c r="H27" s="10">
        <v>1278935</v>
      </c>
      <c r="I27" s="10" t="s">
        <v>15</v>
      </c>
      <c r="J27" s="11" t="s">
        <v>15</v>
      </c>
      <c r="K27" s="13"/>
      <c r="L27" s="25">
        <v>207</v>
      </c>
      <c r="M27" s="14" t="s">
        <v>56</v>
      </c>
      <c r="N27" s="15"/>
      <c r="Q27" s="15"/>
      <c r="T27" s="15"/>
    </row>
    <row r="28" spans="1:20" s="16" customFormat="1">
      <c r="A28" s="9" t="s">
        <v>57</v>
      </c>
      <c r="B28" s="10">
        <v>81853</v>
      </c>
      <c r="C28" s="10">
        <v>496</v>
      </c>
      <c r="D28" s="11">
        <v>0.61</v>
      </c>
      <c r="E28" s="12">
        <v>15535745</v>
      </c>
      <c r="F28" s="12" t="s">
        <v>15</v>
      </c>
      <c r="G28" s="11" t="s">
        <v>15</v>
      </c>
      <c r="H28" s="10">
        <v>195452</v>
      </c>
      <c r="I28" s="10" t="s">
        <v>15</v>
      </c>
      <c r="J28" s="11" t="s">
        <v>15</v>
      </c>
      <c r="K28" s="13"/>
      <c r="L28" s="25">
        <v>226</v>
      </c>
      <c r="M28" s="14" t="s">
        <v>58</v>
      </c>
      <c r="N28" s="15"/>
      <c r="Q28" s="15"/>
      <c r="T28" s="15"/>
    </row>
    <row r="29" spans="1:20">
      <c r="A29" s="17" t="s">
        <v>59</v>
      </c>
      <c r="B29" s="18">
        <v>12040</v>
      </c>
      <c r="C29" s="18">
        <v>63</v>
      </c>
      <c r="D29" s="19">
        <v>0.52</v>
      </c>
      <c r="E29" s="20">
        <v>2425248</v>
      </c>
      <c r="F29" s="20">
        <v>3119</v>
      </c>
      <c r="G29" s="19">
        <v>0.13</v>
      </c>
      <c r="H29" s="18">
        <v>29140</v>
      </c>
      <c r="I29" s="18">
        <v>111</v>
      </c>
      <c r="J29" s="19">
        <v>0.38</v>
      </c>
      <c r="K29" s="21"/>
      <c r="L29" s="23">
        <v>227</v>
      </c>
      <c r="M29" s="27" t="s">
        <v>60</v>
      </c>
      <c r="N29" s="15"/>
      <c r="Q29" s="15"/>
      <c r="T29" s="15"/>
    </row>
    <row r="30" spans="1:20">
      <c r="A30" s="17" t="s">
        <v>61</v>
      </c>
      <c r="B30" s="18">
        <v>14432</v>
      </c>
      <c r="C30" s="18">
        <v>57</v>
      </c>
      <c r="D30" s="19">
        <v>0.39</v>
      </c>
      <c r="E30" s="20">
        <v>2149832</v>
      </c>
      <c r="F30" s="20">
        <v>1318</v>
      </c>
      <c r="G30" s="19">
        <v>0.06</v>
      </c>
      <c r="H30" s="18">
        <v>29269</v>
      </c>
      <c r="I30" s="18">
        <v>81</v>
      </c>
      <c r="J30" s="19">
        <v>0.28000000000000003</v>
      </c>
      <c r="K30" s="21"/>
      <c r="L30" s="23">
        <v>233</v>
      </c>
      <c r="M30" s="22" t="s">
        <v>62</v>
      </c>
      <c r="N30" s="15"/>
      <c r="Q30" s="15"/>
      <c r="T30" s="15"/>
    </row>
    <row r="31" spans="1:20">
      <c r="A31" s="17" t="s">
        <v>63</v>
      </c>
      <c r="B31" s="18">
        <v>24152</v>
      </c>
      <c r="C31" s="18">
        <v>190</v>
      </c>
      <c r="D31" s="19">
        <v>0.79</v>
      </c>
      <c r="E31" s="20">
        <v>6270703</v>
      </c>
      <c r="F31" s="20">
        <v>20734</v>
      </c>
      <c r="G31" s="19">
        <v>0.33</v>
      </c>
      <c r="H31" s="18">
        <v>65333</v>
      </c>
      <c r="I31" s="18">
        <v>484</v>
      </c>
      <c r="J31" s="19">
        <v>0.74</v>
      </c>
      <c r="K31" s="21"/>
      <c r="L31" s="23">
        <v>247</v>
      </c>
      <c r="M31" s="22" t="s">
        <v>64</v>
      </c>
      <c r="N31" s="15"/>
      <c r="Q31" s="15"/>
      <c r="T31" s="15"/>
    </row>
    <row r="32" spans="1:20">
      <c r="A32" s="17" t="s">
        <v>65</v>
      </c>
      <c r="B32" s="18">
        <v>12143</v>
      </c>
      <c r="C32" s="18">
        <v>42</v>
      </c>
      <c r="D32" s="19">
        <v>0.35</v>
      </c>
      <c r="E32" s="20">
        <v>1951248</v>
      </c>
      <c r="F32" s="20" t="s">
        <v>15</v>
      </c>
      <c r="G32" s="19" t="s">
        <v>15</v>
      </c>
      <c r="H32" s="18">
        <v>27383</v>
      </c>
      <c r="I32" s="18" t="s">
        <v>15</v>
      </c>
      <c r="J32" s="19" t="s">
        <v>15</v>
      </c>
      <c r="K32" s="21"/>
      <c r="L32" s="23">
        <v>259</v>
      </c>
      <c r="M32" s="22" t="s">
        <v>66</v>
      </c>
      <c r="N32" s="15"/>
      <c r="Q32" s="15"/>
      <c r="T32" s="15"/>
    </row>
    <row r="33" spans="1:20">
      <c r="A33" s="17" t="s">
        <v>67</v>
      </c>
      <c r="B33" s="18">
        <v>19086</v>
      </c>
      <c r="C33" s="18">
        <v>144</v>
      </c>
      <c r="D33" s="19">
        <v>0.75</v>
      </c>
      <c r="E33" s="20">
        <v>2738715</v>
      </c>
      <c r="F33" s="20">
        <v>132988</v>
      </c>
      <c r="G33" s="19">
        <v>4.8600000000000003</v>
      </c>
      <c r="H33" s="18">
        <v>44327</v>
      </c>
      <c r="I33" s="18">
        <v>544</v>
      </c>
      <c r="J33" s="19">
        <v>1.23</v>
      </c>
      <c r="K33" s="21"/>
      <c r="L33" s="23">
        <v>275</v>
      </c>
      <c r="M33" s="22" t="s">
        <v>68</v>
      </c>
      <c r="N33" s="15"/>
      <c r="Q33" s="15"/>
      <c r="T33" s="15"/>
    </row>
    <row r="34" spans="1:20" s="16" customFormat="1">
      <c r="A34" s="9" t="s">
        <v>69</v>
      </c>
      <c r="B34" s="10">
        <v>66106</v>
      </c>
      <c r="C34" s="10">
        <v>451</v>
      </c>
      <c r="D34" s="11">
        <v>0.68</v>
      </c>
      <c r="E34" s="12">
        <v>7966141</v>
      </c>
      <c r="F34" s="12">
        <v>42488</v>
      </c>
      <c r="G34" s="11">
        <v>0.53</v>
      </c>
      <c r="H34" s="10">
        <v>157492</v>
      </c>
      <c r="I34" s="10">
        <v>979</v>
      </c>
      <c r="J34" s="11">
        <v>0.62</v>
      </c>
      <c r="K34" s="13"/>
      <c r="L34" s="25">
        <v>290</v>
      </c>
      <c r="M34" s="14" t="s">
        <v>70</v>
      </c>
      <c r="N34" s="15"/>
      <c r="Q34" s="15"/>
      <c r="T34" s="15"/>
    </row>
    <row r="35" spans="1:20" s="16" customFormat="1">
      <c r="A35" s="9" t="s">
        <v>71</v>
      </c>
      <c r="B35" s="10">
        <v>26360</v>
      </c>
      <c r="C35" s="10">
        <v>191</v>
      </c>
      <c r="D35" s="11">
        <v>0.72</v>
      </c>
      <c r="E35" s="12">
        <v>4708078</v>
      </c>
      <c r="F35" s="12" t="s">
        <v>15</v>
      </c>
      <c r="G35" s="11" t="s">
        <v>15</v>
      </c>
      <c r="H35" s="10">
        <v>63028</v>
      </c>
      <c r="I35" s="10" t="s">
        <v>15</v>
      </c>
      <c r="J35" s="11" t="s">
        <v>15</v>
      </c>
      <c r="K35" s="13"/>
      <c r="L35" s="25">
        <v>307</v>
      </c>
      <c r="M35" s="14" t="s">
        <v>72</v>
      </c>
      <c r="N35" s="15"/>
      <c r="Q35" s="15"/>
      <c r="T35" s="15"/>
    </row>
    <row r="36" spans="1:20" s="16" customFormat="1">
      <c r="A36" s="24" t="s">
        <v>73</v>
      </c>
      <c r="B36" s="10">
        <v>25108</v>
      </c>
      <c r="C36" s="10">
        <v>235</v>
      </c>
      <c r="D36" s="11">
        <v>0.94</v>
      </c>
      <c r="E36" s="12">
        <v>4089424</v>
      </c>
      <c r="F36" s="12">
        <v>87757</v>
      </c>
      <c r="G36" s="11">
        <v>2.15</v>
      </c>
      <c r="H36" s="10">
        <v>64881</v>
      </c>
      <c r="I36" s="10">
        <v>927</v>
      </c>
      <c r="J36" s="11">
        <v>1.43</v>
      </c>
      <c r="K36" s="13"/>
      <c r="L36" s="25">
        <v>336</v>
      </c>
      <c r="M36" s="14" t="s">
        <v>74</v>
      </c>
      <c r="N36" s="15"/>
      <c r="Q36" s="15"/>
      <c r="T36" s="15"/>
    </row>
    <row r="37" spans="1:20" ht="13.5" customHeight="1">
      <c r="A37" s="884"/>
      <c r="B37" s="884" t="s">
        <v>75</v>
      </c>
      <c r="C37" s="884"/>
      <c r="D37" s="884"/>
      <c r="E37" s="884" t="s">
        <v>76</v>
      </c>
      <c r="F37" s="884"/>
      <c r="G37" s="884"/>
      <c r="H37" s="884" t="s">
        <v>77</v>
      </c>
      <c r="I37" s="884"/>
      <c r="J37" s="884"/>
      <c r="L37" s="28"/>
    </row>
    <row r="38" spans="1:20" ht="60" customHeight="1">
      <c r="A38" s="884"/>
      <c r="B38" s="5" t="s">
        <v>5</v>
      </c>
      <c r="C38" s="5" t="s">
        <v>78</v>
      </c>
      <c r="D38" s="5" t="s">
        <v>79</v>
      </c>
      <c r="E38" s="5" t="s">
        <v>5</v>
      </c>
      <c r="F38" s="5" t="s">
        <v>80</v>
      </c>
      <c r="G38" s="5" t="s">
        <v>81</v>
      </c>
      <c r="H38" s="5" t="s">
        <v>5</v>
      </c>
      <c r="I38" s="5" t="s">
        <v>80</v>
      </c>
      <c r="J38" s="5" t="s">
        <v>82</v>
      </c>
    </row>
    <row r="39" spans="1:20" ht="13.5" customHeight="1">
      <c r="A39" s="1234"/>
      <c r="B39" s="884" t="s">
        <v>83</v>
      </c>
      <c r="C39" s="884"/>
      <c r="D39" s="8" t="s">
        <v>12</v>
      </c>
      <c r="E39" s="1235" t="s">
        <v>84</v>
      </c>
      <c r="F39" s="1235"/>
      <c r="G39" s="8" t="s">
        <v>12</v>
      </c>
      <c r="H39" s="884" t="s">
        <v>83</v>
      </c>
      <c r="I39" s="884"/>
      <c r="J39" s="8" t="s">
        <v>12</v>
      </c>
    </row>
    <row r="40" spans="1:20" s="34" customFormat="1" ht="9.75" customHeight="1">
      <c r="A40" s="29" t="s">
        <v>85</v>
      </c>
      <c r="B40" s="30"/>
      <c r="C40" s="30"/>
      <c r="D40" s="30"/>
      <c r="E40" s="30"/>
      <c r="F40" s="30"/>
      <c r="G40" s="30"/>
      <c r="H40" s="31"/>
      <c r="I40" s="31"/>
      <c r="J40" s="31"/>
      <c r="K40" s="32"/>
      <c r="L40" s="32"/>
      <c r="M40" s="33"/>
    </row>
    <row r="41" spans="1:20" s="35" customFormat="1" ht="9.75" customHeight="1">
      <c r="A41" s="1236" t="s">
        <v>86</v>
      </c>
      <c r="B41" s="1236"/>
      <c r="C41" s="1236"/>
      <c r="D41" s="1236"/>
      <c r="E41" s="1236"/>
      <c r="F41" s="1236"/>
      <c r="G41" s="1236"/>
      <c r="H41" s="1236"/>
      <c r="I41" s="1236"/>
      <c r="J41" s="1236"/>
      <c r="L41" s="36"/>
    </row>
    <row r="42" spans="1:20" s="36" customFormat="1" ht="9.75" customHeight="1">
      <c r="A42" s="1236" t="s">
        <v>87</v>
      </c>
      <c r="B42" s="1236"/>
      <c r="C42" s="1236"/>
      <c r="D42" s="1236"/>
      <c r="E42" s="1236"/>
      <c r="F42" s="1236"/>
      <c r="G42" s="1236"/>
      <c r="H42" s="1236"/>
      <c r="I42" s="1236"/>
      <c r="J42" s="1236"/>
      <c r="L42" s="35"/>
    </row>
    <row r="43" spans="1:20" s="36" customFormat="1" ht="30" customHeight="1">
      <c r="A43" s="1237" t="s">
        <v>88</v>
      </c>
      <c r="B43" s="1237"/>
      <c r="C43" s="1237"/>
      <c r="D43" s="1237"/>
      <c r="E43" s="1237"/>
      <c r="F43" s="1237"/>
      <c r="G43" s="1237"/>
      <c r="H43" s="1237"/>
      <c r="I43" s="1237"/>
      <c r="J43" s="1237"/>
    </row>
    <row r="44" spans="1:20" s="36" customFormat="1" ht="29.25" customHeight="1">
      <c r="A44" s="1237" t="s">
        <v>89</v>
      </c>
      <c r="B44" s="1237"/>
      <c r="C44" s="1237"/>
      <c r="D44" s="1237"/>
      <c r="E44" s="1237"/>
      <c r="F44" s="1237"/>
      <c r="G44" s="1237"/>
      <c r="H44" s="1237"/>
      <c r="I44" s="1237"/>
      <c r="J44" s="1237"/>
    </row>
    <row r="45" spans="1:20" s="36" customFormat="1" ht="14.25" customHeight="1">
      <c r="A45" s="37"/>
      <c r="B45" s="37"/>
      <c r="C45" s="37"/>
      <c r="D45" s="37"/>
      <c r="E45" s="37"/>
      <c r="F45" s="37"/>
      <c r="G45" s="37"/>
      <c r="H45" s="37"/>
      <c r="I45" s="37"/>
      <c r="J45" s="37"/>
    </row>
    <row r="46" spans="1:20" s="36" customFormat="1">
      <c r="A46" s="38" t="s">
        <v>90</v>
      </c>
      <c r="B46" s="39"/>
      <c r="C46" s="39"/>
      <c r="D46" s="39"/>
      <c r="E46" s="39"/>
      <c r="F46" s="39"/>
      <c r="G46" s="39"/>
      <c r="H46" s="39"/>
      <c r="I46" s="39"/>
      <c r="J46" s="39"/>
    </row>
    <row r="47" spans="1:20" s="36" customFormat="1">
      <c r="A47" s="40" t="s">
        <v>91</v>
      </c>
      <c r="B47" s="41"/>
      <c r="C47" s="41"/>
      <c r="D47" s="40" t="s">
        <v>92</v>
      </c>
      <c r="E47" s="41"/>
      <c r="J47" s="41"/>
    </row>
    <row r="48" spans="1:20" s="36" customFormat="1">
      <c r="A48" s="40" t="s">
        <v>93</v>
      </c>
      <c r="B48" s="41"/>
      <c r="C48" s="41"/>
      <c r="D48" s="40" t="s">
        <v>94</v>
      </c>
      <c r="E48" s="41"/>
      <c r="J48" s="41"/>
    </row>
    <row r="49" spans="1:12" s="36" customFormat="1">
      <c r="A49" s="40" t="s">
        <v>95</v>
      </c>
      <c r="B49" s="41"/>
      <c r="C49" s="41"/>
      <c r="D49" s="40" t="s">
        <v>96</v>
      </c>
      <c r="E49" s="41"/>
      <c r="J49" s="41"/>
    </row>
    <row r="50" spans="1:12" s="36" customFormat="1">
      <c r="A50" s="40" t="s">
        <v>97</v>
      </c>
      <c r="B50" s="41"/>
      <c r="C50" s="41"/>
      <c r="D50" s="40" t="s">
        <v>98</v>
      </c>
      <c r="E50" s="41"/>
      <c r="J50" s="41"/>
    </row>
    <row r="51" spans="1:12" s="36" customFormat="1" ht="15">
      <c r="A51" s="40" t="s">
        <v>99</v>
      </c>
      <c r="B51" s="41"/>
      <c r="C51" s="41"/>
      <c r="D51" s="41"/>
      <c r="E51" s="41"/>
      <c r="J51" s="41"/>
      <c r="L51" s="42"/>
    </row>
    <row r="52" spans="1:12" s="36" customFormat="1"/>
  </sheetData>
  <mergeCells count="20">
    <mergeCell ref="A41:J41"/>
    <mergeCell ref="A42:J42"/>
    <mergeCell ref="A43:J43"/>
    <mergeCell ref="A44:J44"/>
    <mergeCell ref="A37:A39"/>
    <mergeCell ref="B37:D37"/>
    <mergeCell ref="E37:G37"/>
    <mergeCell ref="H37:J37"/>
    <mergeCell ref="B39:C39"/>
    <mergeCell ref="E39:F39"/>
    <mergeCell ref="H39:I39"/>
    <mergeCell ref="A1:J1"/>
    <mergeCell ref="A2:J2"/>
    <mergeCell ref="A4:A6"/>
    <mergeCell ref="B4:D4"/>
    <mergeCell ref="E4:G4"/>
    <mergeCell ref="H4:J4"/>
    <mergeCell ref="B6:C6"/>
    <mergeCell ref="E6:F6"/>
    <mergeCell ref="H6:I6"/>
  </mergeCells>
  <hyperlinks>
    <hyperlink ref="B5" r:id="rId1"/>
    <hyperlink ref="C5" r:id="rId2"/>
    <hyperlink ref="D5" r:id="rId3"/>
    <hyperlink ref="E5" r:id="rId4"/>
    <hyperlink ref="F5" r:id="rId5"/>
    <hyperlink ref="G5" r:id="rId6"/>
    <hyperlink ref="H5" r:id="rId7"/>
    <hyperlink ref="I5" r:id="rId8"/>
    <hyperlink ref="J5" r:id="rId9"/>
    <hyperlink ref="B38" r:id="rId10"/>
    <hyperlink ref="C38" r:id="rId11"/>
    <hyperlink ref="D38" r:id="rId12"/>
    <hyperlink ref="E38" r:id="rId13"/>
    <hyperlink ref="F38" r:id="rId14"/>
    <hyperlink ref="G38" r:id="rId15"/>
    <hyperlink ref="H38" r:id="rId16"/>
    <hyperlink ref="I38" r:id="rId17"/>
    <hyperlink ref="J38" r:id="rId18"/>
    <hyperlink ref="A47:A52" r:id="rId19" display="http://www.ine.pt/xurl/ind/0007363"/>
    <hyperlink ref="A47" r:id="rId20"/>
    <hyperlink ref="A48" r:id="rId21"/>
    <hyperlink ref="A49" r:id="rId22"/>
    <hyperlink ref="A50" r:id="rId23"/>
    <hyperlink ref="A51" r:id="rId24"/>
    <hyperlink ref="D47" r:id="rId25"/>
    <hyperlink ref="D48" r:id="rId26"/>
    <hyperlink ref="D49" r:id="rId27"/>
    <hyperlink ref="D50" r:id="rId28"/>
  </hyperlinks>
  <printOptions horizontalCentered="1"/>
  <pageMargins left="0.39370078740157483" right="0.39370078740157483" top="0.39370078740157483" bottom="0.39370078740157483" header="0" footer="0"/>
  <pageSetup paperSize="8" orientation="portrait" r:id="rId29"/>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P43"/>
  <sheetViews>
    <sheetView showGridLines="0" topLeftCell="A19" zoomScaleNormal="100" workbookViewId="0">
      <selection sqref="A1:XFD1"/>
    </sheetView>
  </sheetViews>
  <sheetFormatPr defaultColWidth="9.140625" defaultRowHeight="12.75"/>
  <cols>
    <col min="1" max="1" width="14.85546875" style="438" customWidth="1"/>
    <col min="2" max="2" width="7.42578125" style="438" customWidth="1"/>
    <col min="3" max="3" width="8.42578125" style="438" bestFit="1" customWidth="1"/>
    <col min="4" max="4" width="8.140625" style="438" customWidth="1"/>
    <col min="5" max="5" width="6.28515625" style="438" customWidth="1"/>
    <col min="6" max="6" width="8.42578125" style="438" bestFit="1" customWidth="1"/>
    <col min="7" max="7" width="6.28515625" style="789" customWidth="1"/>
    <col min="8" max="8" width="7.85546875" style="438" customWidth="1"/>
    <col min="9" max="9" width="8.42578125" style="438" bestFit="1" customWidth="1"/>
    <col min="10" max="10" width="8.140625" style="438" customWidth="1"/>
    <col min="11" max="11" width="6.140625" style="438" customWidth="1"/>
    <col min="12" max="12" width="6.42578125" style="438" customWidth="1"/>
    <col min="13" max="13" width="7.7109375" style="438" customWidth="1"/>
    <col min="14" max="14" width="6.28515625" style="438" customWidth="1"/>
    <col min="15" max="16384" width="9.140625" style="438"/>
  </cols>
  <sheetData>
    <row r="1" spans="1:16" s="440" customFormat="1" ht="30" customHeight="1">
      <c r="A1" s="888" t="s">
        <v>976</v>
      </c>
      <c r="B1" s="888"/>
      <c r="C1" s="888"/>
      <c r="D1" s="888"/>
      <c r="E1" s="888"/>
      <c r="F1" s="888"/>
      <c r="G1" s="888"/>
      <c r="H1" s="888"/>
      <c r="I1" s="888"/>
      <c r="J1" s="888"/>
      <c r="K1" s="888"/>
      <c r="L1" s="888"/>
      <c r="M1" s="888"/>
    </row>
    <row r="2" spans="1:16" s="440" customFormat="1" ht="30" customHeight="1">
      <c r="A2" s="888" t="s">
        <v>975</v>
      </c>
      <c r="B2" s="888"/>
      <c r="C2" s="888"/>
      <c r="D2" s="888"/>
      <c r="E2" s="888"/>
      <c r="F2" s="888"/>
      <c r="G2" s="888"/>
      <c r="H2" s="888"/>
      <c r="I2" s="888"/>
      <c r="J2" s="888"/>
      <c r="K2" s="888"/>
      <c r="L2" s="888"/>
      <c r="M2" s="888"/>
    </row>
    <row r="3" spans="1:16" s="440" customFormat="1" ht="9.9499999999999993" customHeight="1">
      <c r="A3" s="503" t="s">
        <v>246</v>
      </c>
      <c r="B3" s="502"/>
      <c r="C3" s="502"/>
      <c r="D3" s="502"/>
      <c r="E3" s="502"/>
      <c r="F3" s="502"/>
      <c r="G3" s="502"/>
      <c r="H3" s="810"/>
      <c r="I3" s="502"/>
      <c r="J3" s="502"/>
      <c r="K3" s="502"/>
      <c r="L3" s="502"/>
      <c r="M3" s="501" t="s">
        <v>247</v>
      </c>
    </row>
    <row r="4" spans="1:16">
      <c r="A4" s="840"/>
      <c r="B4" s="890" t="s">
        <v>974</v>
      </c>
      <c r="C4" s="891"/>
      <c r="D4" s="891"/>
      <c r="E4" s="891"/>
      <c r="F4" s="891"/>
      <c r="G4" s="892"/>
      <c r="H4" s="893" t="s">
        <v>973</v>
      </c>
      <c r="I4" s="894"/>
      <c r="J4" s="894"/>
      <c r="K4" s="894"/>
      <c r="L4" s="894"/>
      <c r="M4" s="895"/>
    </row>
    <row r="5" spans="1:16" ht="12.75" customHeight="1">
      <c r="A5" s="889"/>
      <c r="B5" s="896" t="s">
        <v>166</v>
      </c>
      <c r="C5" s="890" t="s">
        <v>968</v>
      </c>
      <c r="D5" s="899"/>
      <c r="E5" s="890" t="s">
        <v>972</v>
      </c>
      <c r="F5" s="900"/>
      <c r="G5" s="899"/>
      <c r="H5" s="901" t="s">
        <v>166</v>
      </c>
      <c r="I5" s="884" t="s">
        <v>398</v>
      </c>
      <c r="J5" s="884"/>
      <c r="K5" s="903" t="s">
        <v>971</v>
      </c>
      <c r="L5" s="905" t="s">
        <v>970</v>
      </c>
      <c r="M5" s="903" t="s">
        <v>969</v>
      </c>
    </row>
    <row r="6" spans="1:16" ht="13.7" customHeight="1">
      <c r="A6" s="889"/>
      <c r="B6" s="897"/>
      <c r="C6" s="886" t="s">
        <v>966</v>
      </c>
      <c r="D6" s="886" t="s">
        <v>967</v>
      </c>
      <c r="E6" s="907" t="s">
        <v>166</v>
      </c>
      <c r="F6" s="884" t="s">
        <v>968</v>
      </c>
      <c r="G6" s="884"/>
      <c r="H6" s="901"/>
      <c r="I6" s="885" t="s">
        <v>966</v>
      </c>
      <c r="J6" s="886" t="s">
        <v>967</v>
      </c>
      <c r="K6" s="904"/>
      <c r="L6" s="905"/>
      <c r="M6" s="904"/>
    </row>
    <row r="7" spans="1:16" ht="49.7" customHeight="1">
      <c r="A7" s="841"/>
      <c r="B7" s="898"/>
      <c r="C7" s="887"/>
      <c r="D7" s="887"/>
      <c r="E7" s="908"/>
      <c r="F7" s="204" t="s">
        <v>966</v>
      </c>
      <c r="G7" s="809" t="s">
        <v>965</v>
      </c>
      <c r="H7" s="902"/>
      <c r="I7" s="885"/>
      <c r="J7" s="887"/>
      <c r="K7" s="898"/>
      <c r="L7" s="906"/>
      <c r="M7" s="898"/>
      <c r="O7" s="438" t="s">
        <v>376</v>
      </c>
      <c r="P7" s="438" t="s">
        <v>375</v>
      </c>
    </row>
    <row r="8" spans="1:16" ht="12.6" customHeight="1">
      <c r="A8" s="445" t="s">
        <v>14</v>
      </c>
      <c r="B8" s="806">
        <v>38630</v>
      </c>
      <c r="C8" s="807">
        <v>1921</v>
      </c>
      <c r="D8" s="807">
        <v>7087</v>
      </c>
      <c r="E8" s="808" t="s">
        <v>194</v>
      </c>
      <c r="F8" s="807">
        <v>48</v>
      </c>
      <c r="G8" s="807">
        <v>207</v>
      </c>
      <c r="H8" s="806">
        <v>46369</v>
      </c>
      <c r="I8" s="806">
        <v>2989</v>
      </c>
      <c r="J8" s="807">
        <v>10030</v>
      </c>
      <c r="K8" s="806">
        <v>630</v>
      </c>
      <c r="L8" s="806">
        <v>2325</v>
      </c>
      <c r="M8" s="806">
        <v>43414</v>
      </c>
      <c r="N8" s="798"/>
      <c r="O8" s="805" t="s">
        <v>555</v>
      </c>
      <c r="P8" s="615" t="s">
        <v>372</v>
      </c>
    </row>
    <row r="9" spans="1:16" s="445" customFormat="1" ht="12.6" customHeight="1">
      <c r="A9" s="445" t="s">
        <v>17</v>
      </c>
      <c r="B9" s="803">
        <v>34416</v>
      </c>
      <c r="C9" s="803">
        <v>1921</v>
      </c>
      <c r="D9" s="803">
        <v>7087</v>
      </c>
      <c r="E9" s="803">
        <v>578</v>
      </c>
      <c r="F9" s="803">
        <v>48</v>
      </c>
      <c r="G9" s="803">
        <v>207</v>
      </c>
      <c r="H9" s="803">
        <v>44495</v>
      </c>
      <c r="I9" s="803">
        <v>2989</v>
      </c>
      <c r="J9" s="803">
        <v>10030</v>
      </c>
      <c r="K9" s="803">
        <v>602</v>
      </c>
      <c r="L9" s="803">
        <v>2117</v>
      </c>
      <c r="M9" s="803">
        <v>41776</v>
      </c>
      <c r="N9" s="798"/>
      <c r="O9" s="802" t="s">
        <v>374</v>
      </c>
      <c r="P9" s="615" t="s">
        <v>372</v>
      </c>
    </row>
    <row r="10" spans="1:16" ht="12.6" customHeight="1">
      <c r="A10" s="804" t="s">
        <v>55</v>
      </c>
      <c r="B10" s="803">
        <v>9444</v>
      </c>
      <c r="C10" s="803">
        <v>547</v>
      </c>
      <c r="D10" s="803">
        <v>1026</v>
      </c>
      <c r="E10" s="803">
        <v>94</v>
      </c>
      <c r="F10" s="803">
        <v>10</v>
      </c>
      <c r="G10" s="803">
        <v>26</v>
      </c>
      <c r="H10" s="803">
        <v>11753</v>
      </c>
      <c r="I10" s="803">
        <v>806</v>
      </c>
      <c r="J10" s="803">
        <v>1395</v>
      </c>
      <c r="K10" s="803">
        <v>96</v>
      </c>
      <c r="L10" s="803">
        <v>387</v>
      </c>
      <c r="M10" s="803">
        <v>11270</v>
      </c>
      <c r="N10" s="798"/>
      <c r="O10" s="802" t="s">
        <v>373</v>
      </c>
      <c r="P10" s="801" t="s">
        <v>372</v>
      </c>
    </row>
    <row r="11" spans="1:16" ht="12.6" customHeight="1">
      <c r="A11" s="800" t="s">
        <v>371</v>
      </c>
      <c r="B11" s="799">
        <v>47</v>
      </c>
      <c r="C11" s="799">
        <v>0</v>
      </c>
      <c r="D11" s="799">
        <v>16</v>
      </c>
      <c r="E11" s="799">
        <v>1</v>
      </c>
      <c r="F11" s="799">
        <v>0</v>
      </c>
      <c r="G11" s="799">
        <v>0</v>
      </c>
      <c r="H11" s="799">
        <v>60</v>
      </c>
      <c r="I11" s="799">
        <v>0</v>
      </c>
      <c r="J11" s="799">
        <v>19</v>
      </c>
      <c r="K11" s="799">
        <v>1</v>
      </c>
      <c r="L11" s="799">
        <v>4</v>
      </c>
      <c r="M11" s="799">
        <v>55</v>
      </c>
      <c r="N11" s="798"/>
      <c r="O11" s="611" t="s">
        <v>370</v>
      </c>
      <c r="P11" s="797">
        <v>1502</v>
      </c>
    </row>
    <row r="12" spans="1:16" ht="12.6" customHeight="1">
      <c r="A12" s="800" t="s">
        <v>369</v>
      </c>
      <c r="B12" s="799">
        <v>454</v>
      </c>
      <c r="C12" s="799">
        <v>69</v>
      </c>
      <c r="D12" s="799">
        <v>10</v>
      </c>
      <c r="E12" s="799">
        <v>6</v>
      </c>
      <c r="F12" s="799">
        <v>0</v>
      </c>
      <c r="G12" s="799">
        <v>0</v>
      </c>
      <c r="H12" s="799">
        <v>595</v>
      </c>
      <c r="I12" s="799">
        <v>113</v>
      </c>
      <c r="J12" s="799">
        <v>20</v>
      </c>
      <c r="K12" s="799">
        <v>6</v>
      </c>
      <c r="L12" s="799">
        <v>18</v>
      </c>
      <c r="M12" s="799">
        <v>571</v>
      </c>
      <c r="N12" s="798"/>
      <c r="O12" s="611" t="s">
        <v>368</v>
      </c>
      <c r="P12" s="797">
        <v>1503</v>
      </c>
    </row>
    <row r="13" spans="1:16" ht="12.6" customHeight="1">
      <c r="A13" s="800" t="s">
        <v>367</v>
      </c>
      <c r="B13" s="799">
        <v>563</v>
      </c>
      <c r="C13" s="799">
        <v>0</v>
      </c>
      <c r="D13" s="799">
        <v>34</v>
      </c>
      <c r="E13" s="799">
        <v>1</v>
      </c>
      <c r="F13" s="799">
        <v>0</v>
      </c>
      <c r="G13" s="799">
        <v>0</v>
      </c>
      <c r="H13" s="799">
        <v>685</v>
      </c>
      <c r="I13" s="799">
        <v>0</v>
      </c>
      <c r="J13" s="799">
        <v>46</v>
      </c>
      <c r="K13" s="799">
        <v>1</v>
      </c>
      <c r="L13" s="799">
        <v>18</v>
      </c>
      <c r="M13" s="799">
        <v>666</v>
      </c>
      <c r="N13" s="798"/>
      <c r="O13" s="611" t="s">
        <v>366</v>
      </c>
      <c r="P13" s="797">
        <v>1115</v>
      </c>
    </row>
    <row r="14" spans="1:16" ht="12.6" customHeight="1">
      <c r="A14" s="800" t="s">
        <v>365</v>
      </c>
      <c r="B14" s="799">
        <v>175</v>
      </c>
      <c r="C14" s="799">
        <v>5</v>
      </c>
      <c r="D14" s="799">
        <v>33</v>
      </c>
      <c r="E14" s="799">
        <v>7</v>
      </c>
      <c r="F14" s="799">
        <v>1</v>
      </c>
      <c r="G14" s="799">
        <v>3</v>
      </c>
      <c r="H14" s="799">
        <v>232</v>
      </c>
      <c r="I14" s="799">
        <v>8</v>
      </c>
      <c r="J14" s="799">
        <v>51</v>
      </c>
      <c r="K14" s="799">
        <v>7</v>
      </c>
      <c r="L14" s="799">
        <v>14</v>
      </c>
      <c r="M14" s="799">
        <v>211</v>
      </c>
      <c r="N14" s="798"/>
      <c r="O14" s="611" t="s">
        <v>364</v>
      </c>
      <c r="P14" s="797">
        <v>1504</v>
      </c>
    </row>
    <row r="15" spans="1:16" ht="12.6" customHeight="1">
      <c r="A15" s="800" t="s">
        <v>363</v>
      </c>
      <c r="B15" s="799">
        <v>647</v>
      </c>
      <c r="C15" s="799">
        <v>36</v>
      </c>
      <c r="D15" s="799">
        <v>102</v>
      </c>
      <c r="E15" s="799">
        <v>3</v>
      </c>
      <c r="F15" s="799">
        <v>0</v>
      </c>
      <c r="G15" s="799">
        <v>2</v>
      </c>
      <c r="H15" s="799">
        <v>814</v>
      </c>
      <c r="I15" s="799">
        <v>47</v>
      </c>
      <c r="J15" s="799">
        <v>146</v>
      </c>
      <c r="K15" s="799">
        <v>3</v>
      </c>
      <c r="L15" s="799">
        <v>21</v>
      </c>
      <c r="M15" s="799">
        <v>790</v>
      </c>
      <c r="N15" s="798"/>
      <c r="O15" s="611" t="s">
        <v>362</v>
      </c>
      <c r="P15" s="797">
        <v>1105</v>
      </c>
    </row>
    <row r="16" spans="1:16" ht="12.6" customHeight="1">
      <c r="A16" s="800" t="s">
        <v>361</v>
      </c>
      <c r="B16" s="799">
        <v>2813</v>
      </c>
      <c r="C16" s="799">
        <v>93</v>
      </c>
      <c r="D16" s="799">
        <v>0</v>
      </c>
      <c r="E16" s="799">
        <v>18</v>
      </c>
      <c r="F16" s="799">
        <v>1</v>
      </c>
      <c r="G16" s="799">
        <v>0</v>
      </c>
      <c r="H16" s="799">
        <v>3369</v>
      </c>
      <c r="I16" s="799">
        <v>123</v>
      </c>
      <c r="J16" s="799">
        <v>0</v>
      </c>
      <c r="K16" s="799">
        <v>18</v>
      </c>
      <c r="L16" s="799">
        <v>76</v>
      </c>
      <c r="M16" s="799">
        <v>3275</v>
      </c>
      <c r="N16" s="798"/>
      <c r="O16" s="611" t="s">
        <v>360</v>
      </c>
      <c r="P16" s="797">
        <v>1106</v>
      </c>
    </row>
    <row r="17" spans="1:16" ht="12.6" customHeight="1">
      <c r="A17" s="800" t="s">
        <v>359</v>
      </c>
      <c r="B17" s="799">
        <v>688</v>
      </c>
      <c r="C17" s="799">
        <v>82</v>
      </c>
      <c r="D17" s="799">
        <v>65</v>
      </c>
      <c r="E17" s="799">
        <v>6</v>
      </c>
      <c r="F17" s="799">
        <v>1</v>
      </c>
      <c r="G17" s="799">
        <v>0</v>
      </c>
      <c r="H17" s="799">
        <v>916</v>
      </c>
      <c r="I17" s="799">
        <v>130</v>
      </c>
      <c r="J17" s="799">
        <v>84</v>
      </c>
      <c r="K17" s="799">
        <v>6</v>
      </c>
      <c r="L17" s="799">
        <v>26</v>
      </c>
      <c r="M17" s="799">
        <v>884</v>
      </c>
      <c r="N17" s="798"/>
      <c r="O17" s="611" t="s">
        <v>358</v>
      </c>
      <c r="P17" s="797">
        <v>1107</v>
      </c>
    </row>
    <row r="18" spans="1:16" ht="12.6" customHeight="1">
      <c r="A18" s="800" t="s">
        <v>357</v>
      </c>
      <c r="B18" s="799">
        <v>253</v>
      </c>
      <c r="C18" s="799">
        <v>19</v>
      </c>
      <c r="D18" s="799">
        <v>105</v>
      </c>
      <c r="E18" s="799">
        <v>5</v>
      </c>
      <c r="F18" s="799">
        <v>0</v>
      </c>
      <c r="G18" s="799">
        <v>5</v>
      </c>
      <c r="H18" s="799">
        <v>320</v>
      </c>
      <c r="I18" s="799">
        <v>29</v>
      </c>
      <c r="J18" s="799">
        <v>133</v>
      </c>
      <c r="K18" s="799">
        <v>5</v>
      </c>
      <c r="L18" s="799">
        <v>14</v>
      </c>
      <c r="M18" s="799">
        <v>301</v>
      </c>
      <c r="N18" s="798"/>
      <c r="O18" s="611" t="s">
        <v>356</v>
      </c>
      <c r="P18" s="797">
        <v>1109</v>
      </c>
    </row>
    <row r="19" spans="1:16" ht="12.6" customHeight="1">
      <c r="A19" s="800" t="s">
        <v>355</v>
      </c>
      <c r="B19" s="799">
        <v>122</v>
      </c>
      <c r="C19" s="799">
        <v>5</v>
      </c>
      <c r="D19" s="799">
        <v>40</v>
      </c>
      <c r="E19" s="799">
        <v>1</v>
      </c>
      <c r="F19" s="799">
        <v>0</v>
      </c>
      <c r="G19" s="799">
        <v>1</v>
      </c>
      <c r="H19" s="799">
        <v>157</v>
      </c>
      <c r="I19" s="799">
        <v>5</v>
      </c>
      <c r="J19" s="799">
        <v>54</v>
      </c>
      <c r="K19" s="799">
        <v>1</v>
      </c>
      <c r="L19" s="799">
        <v>12</v>
      </c>
      <c r="M19" s="799">
        <v>144</v>
      </c>
      <c r="N19" s="798"/>
      <c r="O19" s="611" t="s">
        <v>354</v>
      </c>
      <c r="P19" s="797">
        <v>1506</v>
      </c>
    </row>
    <row r="20" spans="1:16" ht="12.6" customHeight="1">
      <c r="A20" s="800" t="s">
        <v>353</v>
      </c>
      <c r="B20" s="799">
        <v>171</v>
      </c>
      <c r="C20" s="799">
        <v>13</v>
      </c>
      <c r="D20" s="799">
        <v>38</v>
      </c>
      <c r="E20" s="799">
        <v>7</v>
      </c>
      <c r="F20" s="799">
        <v>0</v>
      </c>
      <c r="G20" s="799">
        <v>4</v>
      </c>
      <c r="H20" s="799">
        <v>226</v>
      </c>
      <c r="I20" s="799">
        <v>16</v>
      </c>
      <c r="J20" s="799">
        <v>64</v>
      </c>
      <c r="K20" s="799">
        <v>9</v>
      </c>
      <c r="L20" s="799">
        <v>13</v>
      </c>
      <c r="M20" s="799">
        <v>204</v>
      </c>
      <c r="N20" s="798"/>
      <c r="O20" s="611" t="s">
        <v>352</v>
      </c>
      <c r="P20" s="797">
        <v>1507</v>
      </c>
    </row>
    <row r="21" spans="1:16" ht="12.6" customHeight="1">
      <c r="A21" s="800" t="s">
        <v>351</v>
      </c>
      <c r="B21" s="799">
        <v>424</v>
      </c>
      <c r="C21" s="799">
        <v>2</v>
      </c>
      <c r="D21" s="799">
        <v>0</v>
      </c>
      <c r="E21" s="799">
        <v>1</v>
      </c>
      <c r="F21" s="799">
        <v>0</v>
      </c>
      <c r="G21" s="799">
        <v>0</v>
      </c>
      <c r="H21" s="799">
        <v>501</v>
      </c>
      <c r="I21" s="799">
        <v>3</v>
      </c>
      <c r="J21" s="799">
        <v>0</v>
      </c>
      <c r="K21" s="799">
        <v>1</v>
      </c>
      <c r="L21" s="799">
        <v>20</v>
      </c>
      <c r="M21" s="799">
        <v>480</v>
      </c>
      <c r="N21" s="798"/>
      <c r="O21" s="611" t="s">
        <v>350</v>
      </c>
      <c r="P21" s="797">
        <v>1116</v>
      </c>
    </row>
    <row r="22" spans="1:16" ht="12.6" customHeight="1">
      <c r="A22" s="800" t="s">
        <v>349</v>
      </c>
      <c r="B22" s="799">
        <v>613</v>
      </c>
      <c r="C22" s="799">
        <v>94</v>
      </c>
      <c r="D22" s="799">
        <v>88</v>
      </c>
      <c r="E22" s="799">
        <v>6</v>
      </c>
      <c r="F22" s="799">
        <v>5</v>
      </c>
      <c r="G22" s="799">
        <v>0</v>
      </c>
      <c r="H22" s="799">
        <v>740</v>
      </c>
      <c r="I22" s="799">
        <v>134</v>
      </c>
      <c r="J22" s="799">
        <v>107</v>
      </c>
      <c r="K22" s="799">
        <v>6</v>
      </c>
      <c r="L22" s="799">
        <v>21</v>
      </c>
      <c r="M22" s="799">
        <v>713</v>
      </c>
      <c r="N22" s="798"/>
      <c r="O22" s="611" t="s">
        <v>348</v>
      </c>
      <c r="P22" s="797">
        <v>1110</v>
      </c>
    </row>
    <row r="23" spans="1:16" ht="12.6" customHeight="1">
      <c r="A23" s="800" t="s">
        <v>347</v>
      </c>
      <c r="B23" s="799">
        <v>287</v>
      </c>
      <c r="C23" s="799">
        <v>22</v>
      </c>
      <c r="D23" s="799">
        <v>81</v>
      </c>
      <c r="E23" s="799">
        <v>6</v>
      </c>
      <c r="F23" s="799">
        <v>0</v>
      </c>
      <c r="G23" s="799">
        <v>1</v>
      </c>
      <c r="H23" s="799">
        <v>387</v>
      </c>
      <c r="I23" s="799">
        <v>37</v>
      </c>
      <c r="J23" s="799">
        <v>116</v>
      </c>
      <c r="K23" s="799">
        <v>6</v>
      </c>
      <c r="L23" s="799">
        <v>33</v>
      </c>
      <c r="M23" s="799">
        <v>348</v>
      </c>
      <c r="N23" s="798"/>
      <c r="O23" s="611" t="s">
        <v>346</v>
      </c>
      <c r="P23" s="797">
        <v>1508</v>
      </c>
    </row>
    <row r="24" spans="1:16" ht="12.6" customHeight="1">
      <c r="A24" s="800" t="s">
        <v>345</v>
      </c>
      <c r="B24" s="799">
        <v>433</v>
      </c>
      <c r="C24" s="799">
        <v>29</v>
      </c>
      <c r="D24" s="799">
        <v>60</v>
      </c>
      <c r="E24" s="799">
        <v>7</v>
      </c>
      <c r="F24" s="799">
        <v>1</v>
      </c>
      <c r="G24" s="799">
        <v>1</v>
      </c>
      <c r="H24" s="799">
        <v>556</v>
      </c>
      <c r="I24" s="799">
        <v>38</v>
      </c>
      <c r="J24" s="799">
        <v>78</v>
      </c>
      <c r="K24" s="799">
        <v>7</v>
      </c>
      <c r="L24" s="799">
        <v>18</v>
      </c>
      <c r="M24" s="799">
        <v>531</v>
      </c>
      <c r="N24" s="798"/>
      <c r="O24" s="611" t="s">
        <v>344</v>
      </c>
      <c r="P24" s="797">
        <v>1510</v>
      </c>
    </row>
    <row r="25" spans="1:16" ht="12.6" customHeight="1">
      <c r="A25" s="800" t="s">
        <v>343</v>
      </c>
      <c r="B25" s="799">
        <v>128</v>
      </c>
      <c r="C25" s="799">
        <v>0</v>
      </c>
      <c r="D25" s="799">
        <v>43</v>
      </c>
      <c r="E25" s="799">
        <v>2</v>
      </c>
      <c r="F25" s="799">
        <v>0</v>
      </c>
      <c r="G25" s="799">
        <v>1</v>
      </c>
      <c r="H25" s="799">
        <v>158</v>
      </c>
      <c r="I25" s="799">
        <v>0</v>
      </c>
      <c r="J25" s="799">
        <v>56</v>
      </c>
      <c r="K25" s="799">
        <v>2</v>
      </c>
      <c r="L25" s="799">
        <v>6</v>
      </c>
      <c r="M25" s="799">
        <v>150</v>
      </c>
      <c r="N25" s="798"/>
      <c r="O25" s="611" t="s">
        <v>342</v>
      </c>
      <c r="P25" s="797">
        <v>1511</v>
      </c>
    </row>
    <row r="26" spans="1:16" ht="12.6" customHeight="1">
      <c r="A26" s="800" t="s">
        <v>341</v>
      </c>
      <c r="B26" s="799">
        <v>388</v>
      </c>
      <c r="C26" s="799">
        <v>4</v>
      </c>
      <c r="D26" s="799">
        <v>83</v>
      </c>
      <c r="E26" s="799">
        <v>6</v>
      </c>
      <c r="F26" s="799">
        <v>0</v>
      </c>
      <c r="G26" s="799">
        <v>5</v>
      </c>
      <c r="H26" s="799">
        <v>466</v>
      </c>
      <c r="I26" s="799">
        <v>4</v>
      </c>
      <c r="J26" s="799">
        <v>107</v>
      </c>
      <c r="K26" s="799">
        <v>6</v>
      </c>
      <c r="L26" s="799">
        <v>22</v>
      </c>
      <c r="M26" s="799">
        <v>438</v>
      </c>
      <c r="N26" s="798"/>
      <c r="O26" s="611" t="s">
        <v>340</v>
      </c>
      <c r="P26" s="797">
        <v>1512</v>
      </c>
    </row>
    <row r="27" spans="1:16" ht="12.6" customHeight="1">
      <c r="A27" s="800" t="s">
        <v>339</v>
      </c>
      <c r="B27" s="799">
        <v>899</v>
      </c>
      <c r="C27" s="799">
        <v>29</v>
      </c>
      <c r="D27" s="799">
        <v>101</v>
      </c>
      <c r="E27" s="799">
        <v>8</v>
      </c>
      <c r="F27" s="799">
        <v>0</v>
      </c>
      <c r="G27" s="799">
        <v>2</v>
      </c>
      <c r="H27" s="799">
        <v>1117</v>
      </c>
      <c r="I27" s="799">
        <v>41</v>
      </c>
      <c r="J27" s="799">
        <v>142</v>
      </c>
      <c r="K27" s="799">
        <v>8</v>
      </c>
      <c r="L27" s="799">
        <v>35</v>
      </c>
      <c r="M27" s="799">
        <v>1074</v>
      </c>
      <c r="N27" s="798"/>
      <c r="O27" s="611" t="s">
        <v>338</v>
      </c>
      <c r="P27" s="797">
        <v>1111</v>
      </c>
    </row>
    <row r="28" spans="1:16" ht="12.6" customHeight="1">
      <c r="A28" s="800" t="s">
        <v>337</v>
      </c>
      <c r="B28" s="799">
        <v>339</v>
      </c>
      <c r="C28" s="799">
        <v>45</v>
      </c>
      <c r="D28" s="799">
        <v>127</v>
      </c>
      <c r="E28" s="799">
        <v>3</v>
      </c>
      <c r="F28" s="799">
        <v>1</v>
      </c>
      <c r="G28" s="799">
        <v>1</v>
      </c>
      <c r="H28" s="799">
        <v>454</v>
      </c>
      <c r="I28" s="799">
        <v>78</v>
      </c>
      <c r="J28" s="799">
        <v>172</v>
      </c>
      <c r="K28" s="799">
        <v>3</v>
      </c>
      <c r="L28" s="799">
        <v>16</v>
      </c>
      <c r="M28" s="799">
        <v>435</v>
      </c>
      <c r="N28" s="798"/>
      <c r="O28" s="611" t="s">
        <v>336</v>
      </c>
      <c r="P28" s="797">
        <v>1114</v>
      </c>
    </row>
    <row r="29" spans="1:16">
      <c r="A29" s="850"/>
      <c r="B29" s="867" t="s">
        <v>964</v>
      </c>
      <c r="C29" s="868"/>
      <c r="D29" s="868"/>
      <c r="E29" s="868"/>
      <c r="F29" s="868"/>
      <c r="G29" s="869"/>
      <c r="H29" s="870" t="s">
        <v>963</v>
      </c>
      <c r="I29" s="871"/>
      <c r="J29" s="871"/>
      <c r="K29" s="871"/>
      <c r="L29" s="871"/>
      <c r="M29" s="872"/>
    </row>
    <row r="30" spans="1:16" ht="25.5" customHeight="1">
      <c r="A30" s="866"/>
      <c r="B30" s="873" t="s">
        <v>166</v>
      </c>
      <c r="C30" s="867" t="s">
        <v>392</v>
      </c>
      <c r="D30" s="876"/>
      <c r="E30" s="867" t="s">
        <v>962</v>
      </c>
      <c r="F30" s="877"/>
      <c r="G30" s="877"/>
      <c r="H30" s="878" t="s">
        <v>166</v>
      </c>
      <c r="I30" s="867" t="s">
        <v>392</v>
      </c>
      <c r="J30" s="876"/>
      <c r="K30" s="881" t="s">
        <v>962</v>
      </c>
      <c r="L30" s="881" t="s">
        <v>961</v>
      </c>
      <c r="M30" s="881" t="s">
        <v>960</v>
      </c>
    </row>
    <row r="31" spans="1:16" ht="13.7" customHeight="1">
      <c r="A31" s="866"/>
      <c r="B31" s="874"/>
      <c r="C31" s="864" t="s">
        <v>959</v>
      </c>
      <c r="D31" s="864" t="s">
        <v>958</v>
      </c>
      <c r="E31" s="861" t="s">
        <v>166</v>
      </c>
      <c r="F31" s="862" t="s">
        <v>392</v>
      </c>
      <c r="G31" s="863"/>
      <c r="H31" s="879"/>
      <c r="I31" s="864" t="s">
        <v>959</v>
      </c>
      <c r="J31" s="864" t="s">
        <v>958</v>
      </c>
      <c r="K31" s="882"/>
      <c r="L31" s="882"/>
      <c r="M31" s="882"/>
    </row>
    <row r="32" spans="1:16" ht="38.25">
      <c r="A32" s="851"/>
      <c r="B32" s="875"/>
      <c r="C32" s="865"/>
      <c r="D32" s="865"/>
      <c r="E32" s="861"/>
      <c r="F32" s="796" t="s">
        <v>959</v>
      </c>
      <c r="G32" s="795" t="s">
        <v>958</v>
      </c>
      <c r="H32" s="880"/>
      <c r="I32" s="865"/>
      <c r="J32" s="865"/>
      <c r="K32" s="875"/>
      <c r="L32" s="875"/>
      <c r="M32" s="875"/>
    </row>
    <row r="33" spans="1:13" ht="9.75" customHeight="1">
      <c r="A33" s="849" t="s">
        <v>85</v>
      </c>
      <c r="B33" s="847"/>
      <c r="C33" s="847"/>
      <c r="D33" s="847"/>
      <c r="E33" s="847"/>
      <c r="F33" s="847"/>
      <c r="G33" s="847"/>
      <c r="H33" s="847"/>
      <c r="I33" s="847"/>
      <c r="J33" s="847"/>
      <c r="K33" s="847"/>
      <c r="L33" s="847"/>
      <c r="M33" s="847"/>
    </row>
    <row r="34" spans="1:13" ht="12.75" customHeight="1">
      <c r="A34" s="883" t="s">
        <v>957</v>
      </c>
      <c r="B34" s="883"/>
      <c r="C34" s="883"/>
      <c r="D34" s="883"/>
      <c r="E34" s="883"/>
      <c r="F34" s="883"/>
      <c r="G34" s="883"/>
      <c r="H34" s="883"/>
      <c r="I34" s="883"/>
      <c r="J34" s="883"/>
      <c r="K34" s="883"/>
      <c r="L34" s="883"/>
      <c r="M34" s="883"/>
    </row>
    <row r="35" spans="1:13" ht="12.75" customHeight="1">
      <c r="A35" s="883" t="s">
        <v>956</v>
      </c>
      <c r="B35" s="883"/>
      <c r="C35" s="883"/>
      <c r="D35" s="883"/>
      <c r="E35" s="883"/>
      <c r="F35" s="883"/>
      <c r="G35" s="883"/>
      <c r="H35" s="883"/>
      <c r="I35" s="883"/>
      <c r="J35" s="883"/>
      <c r="K35" s="883"/>
      <c r="L35" s="883"/>
      <c r="M35" s="883"/>
    </row>
    <row r="36" spans="1:13" ht="19.5" customHeight="1">
      <c r="A36" s="860" t="s">
        <v>955</v>
      </c>
      <c r="B36" s="860"/>
      <c r="C36" s="860"/>
      <c r="D36" s="860"/>
      <c r="E36" s="860"/>
      <c r="F36" s="860"/>
      <c r="G36" s="860"/>
      <c r="H36" s="860"/>
      <c r="I36" s="860"/>
      <c r="J36" s="860"/>
      <c r="K36" s="860"/>
      <c r="L36" s="860"/>
      <c r="M36" s="860"/>
    </row>
    <row r="37" spans="1:13" ht="17.25" customHeight="1">
      <c r="A37" s="860" t="s">
        <v>954</v>
      </c>
      <c r="B37" s="860"/>
      <c r="C37" s="860"/>
      <c r="D37" s="860"/>
      <c r="E37" s="860"/>
      <c r="F37" s="860"/>
      <c r="G37" s="860"/>
      <c r="H37" s="860"/>
      <c r="I37" s="860"/>
      <c r="J37" s="860"/>
      <c r="K37" s="860"/>
      <c r="L37" s="860"/>
      <c r="M37" s="860"/>
    </row>
    <row r="38" spans="1:13">
      <c r="A38" s="794"/>
      <c r="B38" s="794"/>
      <c r="C38" s="794"/>
      <c r="D38" s="794"/>
      <c r="E38" s="794"/>
      <c r="F38" s="794"/>
      <c r="G38" s="794"/>
      <c r="H38" s="794"/>
      <c r="I38" s="794"/>
      <c r="J38" s="794"/>
      <c r="K38" s="794"/>
      <c r="L38" s="794"/>
      <c r="M38" s="794"/>
    </row>
    <row r="39" spans="1:13">
      <c r="A39" s="459" t="s">
        <v>90</v>
      </c>
      <c r="B39" s="792"/>
      <c r="C39" s="792"/>
      <c r="D39" s="792"/>
      <c r="E39" s="792"/>
      <c r="F39" s="792"/>
      <c r="G39" s="793"/>
      <c r="H39" s="793"/>
      <c r="I39" s="792"/>
      <c r="J39" s="792"/>
      <c r="K39" s="792"/>
      <c r="L39" s="792"/>
      <c r="M39" s="792"/>
    </row>
    <row r="40" spans="1:13" ht="10.5" customHeight="1">
      <c r="A40" s="791" t="s">
        <v>953</v>
      </c>
      <c r="G40" s="438"/>
    </row>
    <row r="41" spans="1:13" ht="10.5" customHeight="1">
      <c r="A41" s="791" t="s">
        <v>952</v>
      </c>
      <c r="G41" s="438"/>
    </row>
    <row r="42" spans="1:13">
      <c r="A42" s="791"/>
      <c r="G42" s="438"/>
    </row>
    <row r="43" spans="1:13">
      <c r="B43" s="790"/>
      <c r="E43" s="790"/>
      <c r="G43" s="438"/>
      <c r="H43" s="790"/>
      <c r="K43" s="790"/>
      <c r="L43" s="790"/>
      <c r="M43" s="790"/>
    </row>
  </sheetData>
  <mergeCells count="41">
    <mergeCell ref="A1:M1"/>
    <mergeCell ref="A2:M2"/>
    <mergeCell ref="A4:A7"/>
    <mergeCell ref="B4:G4"/>
    <mergeCell ref="H4:M4"/>
    <mergeCell ref="B5:B7"/>
    <mergeCell ref="C5:D5"/>
    <mergeCell ref="E5:G5"/>
    <mergeCell ref="H5:H7"/>
    <mergeCell ref="I5:J5"/>
    <mergeCell ref="K5:K7"/>
    <mergeCell ref="L5:L7"/>
    <mergeCell ref="M5:M7"/>
    <mergeCell ref="C6:C7"/>
    <mergeCell ref="D6:D7"/>
    <mergeCell ref="E6:E7"/>
    <mergeCell ref="F6:G6"/>
    <mergeCell ref="I6:I7"/>
    <mergeCell ref="J6:J7"/>
    <mergeCell ref="A35:M35"/>
    <mergeCell ref="A36:M36"/>
    <mergeCell ref="M30:M32"/>
    <mergeCell ref="C31:C32"/>
    <mergeCell ref="D31:D32"/>
    <mergeCell ref="L30:L32"/>
    <mergeCell ref="A37:M37"/>
    <mergeCell ref="A33:M33"/>
    <mergeCell ref="E31:E32"/>
    <mergeCell ref="F31:G31"/>
    <mergeCell ref="I31:I32"/>
    <mergeCell ref="A29:A32"/>
    <mergeCell ref="B29:G29"/>
    <mergeCell ref="H29:M29"/>
    <mergeCell ref="B30:B32"/>
    <mergeCell ref="C30:D30"/>
    <mergeCell ref="E30:G30"/>
    <mergeCell ref="H30:H32"/>
    <mergeCell ref="I30:J30"/>
    <mergeCell ref="K30:K32"/>
    <mergeCell ref="J31:J32"/>
    <mergeCell ref="A34:M34"/>
  </mergeCells>
  <hyperlinks>
    <hyperlink ref="B5:B7" r:id="rId1" display="Total"/>
    <hyperlink ref="H5:H7" r:id="rId2" display="Total"/>
    <hyperlink ref="K5:K7" r:id="rId3" display="Mortos"/>
    <hyperlink ref="L5:L7" r:id="rId4" display="http://www.ine.pt/xurl/ind/0008640"/>
    <hyperlink ref="M5:M7" r:id="rId5" display="http://www.ine.pt/xurl/ind/0008640"/>
    <hyperlink ref="E6:E7" r:id="rId6" display="Total"/>
    <hyperlink ref="B30:B32" r:id="rId7" display="Total"/>
    <hyperlink ref="H30:H32" r:id="rId8" display="Total"/>
    <hyperlink ref="K30:K32" r:id="rId9" display="Dead victims"/>
    <hyperlink ref="L30:L32" r:id="rId10" display="Seriously injured"/>
    <hyperlink ref="M30:M32" r:id="rId11" display="Slightly injured"/>
    <hyperlink ref="E31:E32" r:id="rId12" display="Total"/>
    <hyperlink ref="A41" r:id="rId13"/>
    <hyperlink ref="A40" r:id="rId14"/>
  </hyperlinks>
  <printOptions horizontalCentered="1"/>
  <pageMargins left="0.39370078740157483" right="0.39370078740157483" top="0.39370078740157483" bottom="0.39370078740157483" header="0" footer="0"/>
  <pageSetup paperSize="9" scale="75" fitToHeight="6" orientation="portrait" r:id="rId15"/>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showGridLines="0" zoomScaleNormal="100" workbookViewId="0">
      <pane ySplit="4" topLeftCell="A5" activePane="bottomLeft" state="frozen"/>
      <selection sqref="A1:XFD1"/>
      <selection pane="bottomLeft" sqref="A1:XFD1"/>
    </sheetView>
  </sheetViews>
  <sheetFormatPr defaultColWidth="9.140625" defaultRowHeight="12.75"/>
  <cols>
    <col min="1" max="1" width="31.28515625" style="742" customWidth="1"/>
    <col min="2" max="2" width="11.5703125" style="742" customWidth="1"/>
    <col min="3" max="4" width="11.42578125" style="742" customWidth="1"/>
    <col min="5" max="5" width="12.28515625" style="742" customWidth="1"/>
    <col min="6" max="6" width="11.42578125" style="742" customWidth="1"/>
    <col min="7" max="7" width="9.28515625" style="742" customWidth="1"/>
    <col min="8" max="8" width="31" style="743" customWidth="1"/>
    <col min="9" max="9" width="9.7109375" style="742" customWidth="1"/>
    <col min="10" max="16384" width="9.140625" style="742"/>
  </cols>
  <sheetData>
    <row r="1" spans="1:11" s="504" customFormat="1" ht="26.25" customHeight="1">
      <c r="A1" s="888" t="s">
        <v>917</v>
      </c>
      <c r="B1" s="888"/>
      <c r="C1" s="888"/>
      <c r="D1" s="888"/>
      <c r="E1" s="888"/>
      <c r="F1" s="888"/>
      <c r="G1" s="888"/>
      <c r="H1" s="888"/>
      <c r="I1" s="527"/>
    </row>
    <row r="2" spans="1:11" s="504" customFormat="1" ht="26.25" customHeight="1">
      <c r="A2" s="888" t="s">
        <v>918</v>
      </c>
      <c r="B2" s="888"/>
      <c r="C2" s="888"/>
      <c r="D2" s="888"/>
      <c r="E2" s="888"/>
      <c r="F2" s="888"/>
      <c r="G2" s="888"/>
      <c r="H2" s="888"/>
      <c r="I2" s="744"/>
    </row>
    <row r="3" spans="1:11" s="504" customFormat="1" ht="9.9499999999999993" customHeight="1">
      <c r="A3" s="503"/>
      <c r="B3" s="502"/>
      <c r="C3" s="502"/>
      <c r="D3" s="502"/>
      <c r="E3" s="502"/>
      <c r="F3" s="502"/>
      <c r="G3" s="501"/>
      <c r="H3" s="745"/>
      <c r="I3" s="746"/>
    </row>
    <row r="4" spans="1:11" ht="16.149999999999999" customHeight="1">
      <c r="A4" s="660"/>
      <c r="B4" s="537" t="s">
        <v>132</v>
      </c>
      <c r="C4" s="537" t="s">
        <v>133</v>
      </c>
      <c r="D4" s="747" t="s">
        <v>134</v>
      </c>
      <c r="E4" s="747" t="s">
        <v>135</v>
      </c>
      <c r="F4" s="747" t="s">
        <v>136</v>
      </c>
      <c r="G4" s="748" t="s">
        <v>137</v>
      </c>
      <c r="H4" s="749"/>
    </row>
    <row r="5" spans="1:11" s="754" customFormat="1" ht="32.450000000000003" customHeight="1">
      <c r="A5" s="750" t="s">
        <v>919</v>
      </c>
      <c r="B5" s="751">
        <v>2546</v>
      </c>
      <c r="C5" s="751">
        <v>451.6</v>
      </c>
      <c r="D5" s="751">
        <v>942.3</v>
      </c>
      <c r="E5" s="751">
        <v>274</v>
      </c>
      <c r="F5" s="751">
        <v>703.6</v>
      </c>
      <c r="G5" s="751">
        <v>174.4</v>
      </c>
      <c r="H5" s="752" t="s">
        <v>920</v>
      </c>
      <c r="I5" s="753"/>
      <c r="K5" s="755"/>
    </row>
    <row r="6" spans="1:11" s="754" customFormat="1" ht="12.6" customHeight="1">
      <c r="A6" s="756" t="s">
        <v>921</v>
      </c>
      <c r="B6" s="757"/>
      <c r="C6" s="757"/>
      <c r="D6" s="757"/>
      <c r="E6" s="757"/>
      <c r="F6" s="757"/>
      <c r="G6" s="757"/>
      <c r="H6" s="758" t="s">
        <v>922</v>
      </c>
      <c r="I6" s="612"/>
    </row>
    <row r="7" spans="1:11" s="754" customFormat="1" ht="12.75" customHeight="1">
      <c r="A7" s="759" t="s">
        <v>923</v>
      </c>
      <c r="B7" s="760">
        <v>610.6</v>
      </c>
      <c r="C7" s="760">
        <v>118.1</v>
      </c>
      <c r="D7" s="760">
        <v>225.6</v>
      </c>
      <c r="E7" s="760">
        <v>189.4</v>
      </c>
      <c r="F7" s="760">
        <v>77.5</v>
      </c>
      <c r="G7" s="760">
        <v>0</v>
      </c>
      <c r="H7" s="759" t="s">
        <v>924</v>
      </c>
    </row>
    <row r="8" spans="1:11" s="754" customFormat="1" ht="12.75" customHeight="1">
      <c r="A8" s="759" t="s">
        <v>925</v>
      </c>
      <c r="B8" s="761">
        <v>1639.1</v>
      </c>
      <c r="C8" s="762">
        <v>171.2</v>
      </c>
      <c r="D8" s="762">
        <v>670.7</v>
      </c>
      <c r="E8" s="762">
        <v>249.9</v>
      </c>
      <c r="F8" s="762">
        <v>474.5</v>
      </c>
      <c r="G8" s="762">
        <v>72.7</v>
      </c>
      <c r="H8" s="759" t="s">
        <v>926</v>
      </c>
    </row>
    <row r="9" spans="1:11" s="754" customFormat="1" ht="12.75" customHeight="1">
      <c r="A9" s="759"/>
      <c r="B9" s="760"/>
      <c r="C9" s="762"/>
      <c r="D9" s="762"/>
      <c r="E9" s="762"/>
      <c r="F9" s="762"/>
      <c r="G9" s="763"/>
      <c r="H9" s="759"/>
    </row>
    <row r="10" spans="1:11" s="754" customFormat="1" ht="28.5" customHeight="1">
      <c r="A10" s="756" t="s">
        <v>927</v>
      </c>
      <c r="B10" s="764"/>
      <c r="C10" s="764"/>
      <c r="D10" s="764"/>
      <c r="E10" s="764"/>
      <c r="F10" s="764"/>
      <c r="G10" s="764"/>
      <c r="H10" s="765" t="s">
        <v>928</v>
      </c>
    </row>
    <row r="11" spans="1:11" s="754" customFormat="1" ht="12.75" customHeight="1">
      <c r="A11" s="756" t="s">
        <v>929</v>
      </c>
      <c r="B11" s="766"/>
      <c r="C11" s="766"/>
      <c r="D11" s="766"/>
      <c r="E11" s="766"/>
      <c r="F11" s="766"/>
      <c r="G11" s="766"/>
      <c r="H11" s="758" t="s">
        <v>930</v>
      </c>
    </row>
    <row r="12" spans="1:11" s="754" customFormat="1" ht="12.75" customHeight="1">
      <c r="A12" s="767" t="s">
        <v>931</v>
      </c>
      <c r="B12" s="768">
        <v>141624.99599999998</v>
      </c>
      <c r="C12" s="768">
        <v>21256.857999999997</v>
      </c>
      <c r="D12" s="768">
        <v>10724.804</v>
      </c>
      <c r="E12" s="768">
        <v>105042.208</v>
      </c>
      <c r="F12" s="768">
        <v>2149.2380000000003</v>
      </c>
      <c r="G12" s="768">
        <v>2451.8879999999999</v>
      </c>
      <c r="H12" s="769" t="s">
        <v>931</v>
      </c>
      <c r="I12" s="770"/>
    </row>
    <row r="13" spans="1:11" s="754" customFormat="1" ht="12.75" customHeight="1">
      <c r="A13" s="767" t="s">
        <v>932</v>
      </c>
      <c r="B13" s="771">
        <v>127128.99900000001</v>
      </c>
      <c r="C13" s="771">
        <v>17612.492999999999</v>
      </c>
      <c r="D13" s="771">
        <v>6174.4170000000004</v>
      </c>
      <c r="E13" s="771">
        <v>100930.799</v>
      </c>
      <c r="F13" s="771">
        <v>401.88</v>
      </c>
      <c r="G13" s="771">
        <v>2009.41</v>
      </c>
      <c r="H13" s="769" t="s">
        <v>933</v>
      </c>
      <c r="I13" s="770"/>
    </row>
    <row r="14" spans="1:11" s="754" customFormat="1" ht="12.75" customHeight="1">
      <c r="A14" s="767" t="s">
        <v>934</v>
      </c>
      <c r="B14" s="771">
        <v>14495.996999999996</v>
      </c>
      <c r="C14" s="771">
        <v>3644.364999999998</v>
      </c>
      <c r="D14" s="771">
        <v>4550.3869999999997</v>
      </c>
      <c r="E14" s="771">
        <v>4111.4089999999997</v>
      </c>
      <c r="F14" s="771">
        <v>1747.3580000000002</v>
      </c>
      <c r="G14" s="771">
        <v>442.47799999999984</v>
      </c>
      <c r="H14" s="769" t="s">
        <v>935</v>
      </c>
      <c r="I14" s="770"/>
    </row>
    <row r="15" spans="1:11" s="754" customFormat="1" ht="12.75" customHeight="1">
      <c r="A15" s="756" t="s">
        <v>936</v>
      </c>
      <c r="H15" s="758" t="s">
        <v>937</v>
      </c>
      <c r="I15" s="770"/>
    </row>
    <row r="16" spans="1:11" s="774" customFormat="1" ht="12.75" customHeight="1">
      <c r="A16" s="772" t="s">
        <v>938</v>
      </c>
      <c r="B16" s="768">
        <v>141624.99599999998</v>
      </c>
      <c r="C16" s="768">
        <v>21681.415000000001</v>
      </c>
      <c r="D16" s="768">
        <v>10118.542000000001</v>
      </c>
      <c r="E16" s="768">
        <v>105290.704</v>
      </c>
      <c r="F16" s="768">
        <v>2084.076</v>
      </c>
      <c r="G16" s="768">
        <v>2450.259</v>
      </c>
      <c r="H16" s="773" t="s">
        <v>931</v>
      </c>
      <c r="I16" s="770"/>
    </row>
    <row r="17" spans="1:9" s="754" customFormat="1" ht="12.75" customHeight="1">
      <c r="A17" s="772" t="s">
        <v>932</v>
      </c>
      <c r="B17" s="771">
        <v>127128.99900000001</v>
      </c>
      <c r="C17" s="771">
        <v>17612.492999999999</v>
      </c>
      <c r="D17" s="771">
        <v>6174.4170000000004</v>
      </c>
      <c r="E17" s="771">
        <v>100930.799</v>
      </c>
      <c r="F17" s="771">
        <v>401.88</v>
      </c>
      <c r="G17" s="771">
        <v>2009.41</v>
      </c>
      <c r="H17" s="773" t="s">
        <v>933</v>
      </c>
      <c r="I17" s="770"/>
    </row>
    <row r="18" spans="1:9" s="774" customFormat="1" ht="12.75" customHeight="1">
      <c r="A18" s="772" t="s">
        <v>934</v>
      </c>
      <c r="B18" s="771">
        <v>14495.996999999974</v>
      </c>
      <c r="C18" s="771">
        <v>4068.9220000000023</v>
      </c>
      <c r="D18" s="771">
        <v>3944.1250000000009</v>
      </c>
      <c r="E18" s="771">
        <v>4359.9049999999988</v>
      </c>
      <c r="F18" s="771">
        <v>1682.1959999999999</v>
      </c>
      <c r="G18" s="771">
        <v>440.84899999999993</v>
      </c>
      <c r="H18" s="773" t="s">
        <v>939</v>
      </c>
      <c r="I18" s="770"/>
    </row>
    <row r="19" spans="1:9" s="774" customFormat="1" ht="12.75" customHeight="1">
      <c r="A19" s="775"/>
      <c r="B19" s="776"/>
      <c r="C19" s="776"/>
      <c r="D19" s="776"/>
      <c r="E19" s="776"/>
      <c r="F19" s="776"/>
      <c r="G19" s="776"/>
      <c r="H19" s="777"/>
      <c r="I19" s="770"/>
    </row>
    <row r="20" spans="1:9" s="754" customFormat="1" ht="29.25" customHeight="1">
      <c r="A20" s="756" t="s">
        <v>940</v>
      </c>
      <c r="B20" s="768"/>
      <c r="C20" s="768"/>
      <c r="D20" s="768"/>
      <c r="E20" s="768"/>
      <c r="F20" s="768"/>
      <c r="G20" s="768"/>
      <c r="H20" s="758" t="s">
        <v>941</v>
      </c>
      <c r="I20" s="770"/>
    </row>
    <row r="21" spans="1:9" s="754" customFormat="1" ht="12.75" customHeight="1">
      <c r="A21" s="756" t="s">
        <v>929</v>
      </c>
      <c r="B21" s="768">
        <v>8604020.2570000105</v>
      </c>
      <c r="C21" s="768">
        <v>992287.11700000009</v>
      </c>
      <c r="D21" s="768">
        <v>2403233.9550000005</v>
      </c>
      <c r="E21" s="768">
        <v>1822632.8490000018</v>
      </c>
      <c r="F21" s="768">
        <v>3385866.336000009</v>
      </c>
      <c r="G21" s="768">
        <v>0</v>
      </c>
      <c r="H21" s="758" t="s">
        <v>930</v>
      </c>
      <c r="I21" s="770"/>
    </row>
    <row r="22" spans="1:9" s="754" customFormat="1" ht="12.75" customHeight="1">
      <c r="A22" s="767" t="s">
        <v>942</v>
      </c>
      <c r="B22" s="778">
        <f>SUM(C22:G22)</f>
        <v>1355124.464000002</v>
      </c>
      <c r="C22" s="771">
        <v>116329.126</v>
      </c>
      <c r="D22" s="771">
        <v>562226.90800000005</v>
      </c>
      <c r="E22" s="771">
        <v>671453.43000000203</v>
      </c>
      <c r="F22" s="771">
        <v>5115</v>
      </c>
      <c r="G22" s="779">
        <v>0</v>
      </c>
      <c r="H22" s="769" t="s">
        <v>943</v>
      </c>
      <c r="I22" s="770"/>
    </row>
    <row r="23" spans="1:9" s="754" customFormat="1" ht="12.75" customHeight="1">
      <c r="A23" s="780" t="s">
        <v>944</v>
      </c>
      <c r="B23" s="781">
        <v>7248895.7930000089</v>
      </c>
      <c r="C23" s="781">
        <v>875957.99100000004</v>
      </c>
      <c r="D23" s="781">
        <v>1841007.0470000005</v>
      </c>
      <c r="E23" s="781">
        <v>1151179.4189999998</v>
      </c>
      <c r="F23" s="781">
        <v>3380751.336000009</v>
      </c>
      <c r="G23" s="781">
        <v>0</v>
      </c>
      <c r="H23" s="781" t="s">
        <v>945</v>
      </c>
      <c r="I23" s="770"/>
    </row>
    <row r="24" spans="1:9" s="754" customFormat="1" ht="12.75" customHeight="1">
      <c r="A24" s="909" t="s">
        <v>85</v>
      </c>
      <c r="B24" s="909"/>
      <c r="C24" s="909"/>
      <c r="D24" s="909"/>
      <c r="E24" s="909"/>
      <c r="F24" s="909"/>
      <c r="G24" s="909"/>
      <c r="H24" s="909"/>
      <c r="I24" s="770"/>
    </row>
    <row r="25" spans="1:9" s="782" customFormat="1" ht="12" customHeight="1">
      <c r="A25" s="909" t="s">
        <v>946</v>
      </c>
      <c r="B25" s="909"/>
      <c r="C25" s="909"/>
      <c r="D25" s="909"/>
      <c r="E25" s="909"/>
      <c r="F25" s="909"/>
      <c r="G25" s="909"/>
      <c r="H25" s="909"/>
    </row>
    <row r="26" spans="1:9" s="782" customFormat="1" ht="11.1" customHeight="1">
      <c r="A26" s="909" t="s">
        <v>947</v>
      </c>
      <c r="B26" s="909"/>
      <c r="C26" s="909"/>
      <c r="D26" s="909"/>
      <c r="E26" s="909"/>
      <c r="F26" s="909"/>
      <c r="G26" s="909"/>
      <c r="H26" s="909"/>
    </row>
    <row r="27" spans="1:9" ht="12.75" customHeight="1">
      <c r="A27" s="910" t="s">
        <v>948</v>
      </c>
      <c r="B27" s="910"/>
      <c r="C27" s="910"/>
      <c r="D27" s="910"/>
      <c r="E27" s="910"/>
      <c r="F27" s="910"/>
      <c r="G27" s="910"/>
      <c r="H27" s="910"/>
    </row>
    <row r="28" spans="1:9" ht="15.75" customHeight="1">
      <c r="A28" s="909" t="s">
        <v>949</v>
      </c>
      <c r="B28" s="909"/>
      <c r="C28" s="909"/>
      <c r="D28" s="909"/>
      <c r="E28" s="909"/>
      <c r="F28" s="909"/>
      <c r="G28" s="909"/>
      <c r="H28" s="909"/>
    </row>
    <row r="29" spans="1:9" ht="10.5" customHeight="1">
      <c r="A29" s="737"/>
      <c r="B29" s="737"/>
      <c r="C29" s="737"/>
      <c r="D29" s="737"/>
      <c r="E29" s="737"/>
      <c r="F29" s="737"/>
      <c r="G29" s="737"/>
      <c r="H29" s="737"/>
    </row>
    <row r="30" spans="1:9" ht="10.5" customHeight="1">
      <c r="A30" s="459" t="s">
        <v>90</v>
      </c>
      <c r="B30" s="459"/>
      <c r="C30" s="459"/>
      <c r="D30" s="459"/>
      <c r="E30" s="459"/>
      <c r="F30" s="459"/>
      <c r="G30" s="459"/>
      <c r="H30" s="459"/>
    </row>
    <row r="31" spans="1:9" s="782" customFormat="1" ht="10.5" customHeight="1">
      <c r="A31" s="462" t="s">
        <v>950</v>
      </c>
      <c r="B31" s="462"/>
      <c r="C31" s="462"/>
      <c r="D31" s="462"/>
      <c r="E31" s="462"/>
      <c r="F31" s="462"/>
      <c r="G31" s="462"/>
      <c r="H31" s="462"/>
    </row>
    <row r="32" spans="1:9" ht="10.5" customHeight="1">
      <c r="A32" s="462" t="s">
        <v>951</v>
      </c>
      <c r="B32" s="462"/>
      <c r="C32" s="462"/>
      <c r="D32" s="462"/>
      <c r="E32" s="462"/>
      <c r="F32" s="462"/>
      <c r="G32" s="462"/>
      <c r="H32" s="462"/>
    </row>
    <row r="33" spans="2:8">
      <c r="B33" s="783"/>
      <c r="C33" s="784"/>
      <c r="D33" s="785"/>
      <c r="E33" s="785"/>
      <c r="F33" s="785"/>
      <c r="G33" s="785"/>
      <c r="H33" s="785"/>
    </row>
    <row r="34" spans="2:8">
      <c r="B34" s="786"/>
      <c r="C34" s="787"/>
      <c r="D34" s="787"/>
      <c r="E34" s="787"/>
      <c r="F34" s="787"/>
      <c r="G34" s="787"/>
      <c r="H34" s="788"/>
    </row>
    <row r="35" spans="2:8">
      <c r="B35" s="786"/>
      <c r="C35" s="787"/>
      <c r="D35" s="787"/>
      <c r="E35" s="787"/>
      <c r="F35" s="787"/>
      <c r="G35" s="787"/>
      <c r="H35" s="788"/>
    </row>
    <row r="36" spans="2:8">
      <c r="B36" s="786"/>
      <c r="C36" s="787"/>
      <c r="D36" s="787"/>
      <c r="E36" s="787"/>
      <c r="F36" s="787"/>
      <c r="G36" s="787"/>
      <c r="H36" s="785"/>
    </row>
    <row r="37" spans="2:8">
      <c r="B37" s="786"/>
      <c r="C37" s="787"/>
      <c r="D37" s="787"/>
      <c r="E37" s="787"/>
      <c r="F37" s="787"/>
      <c r="G37" s="787"/>
      <c r="H37" s="787"/>
    </row>
    <row r="38" spans="2:8">
      <c r="B38" s="786"/>
      <c r="C38" s="788"/>
      <c r="D38" s="788"/>
      <c r="E38" s="788"/>
      <c r="F38" s="788"/>
      <c r="G38" s="788"/>
      <c r="H38" s="787"/>
    </row>
    <row r="39" spans="2:8">
      <c r="H39" s="787"/>
    </row>
    <row r="40" spans="2:8">
      <c r="H40" s="787"/>
    </row>
    <row r="41" spans="2:8">
      <c r="H41" s="788"/>
    </row>
  </sheetData>
  <mergeCells count="7">
    <mergeCell ref="A28:H28"/>
    <mergeCell ref="A1:H1"/>
    <mergeCell ref="A2:H2"/>
    <mergeCell ref="A24:H24"/>
    <mergeCell ref="A25:H25"/>
    <mergeCell ref="A26:H26"/>
    <mergeCell ref="A27:H27"/>
  </mergeCells>
  <conditionalFormatting sqref="K5">
    <cfRule type="cellIs" dxfId="97" priority="2" operator="notBetween">
      <formula>-50</formula>
      <formula>50</formula>
    </cfRule>
  </conditionalFormatting>
  <conditionalFormatting sqref="B5:G23">
    <cfRule type="cellIs" dxfId="96" priority="1" operator="between">
      <formula>1E-37</formula>
      <formula>0.499999999999999</formula>
    </cfRule>
  </conditionalFormatting>
  <hyperlinks>
    <hyperlink ref="A31" r:id="rId1"/>
    <hyperlink ref="A32" r:id="rId2"/>
    <hyperlink ref="A7" r:id="rId3" display=" Via dupla ou superior"/>
    <hyperlink ref="A8" r:id="rId4" display=" Linhas eletrificadas"/>
    <hyperlink ref="H7" r:id="rId5" display="Double or above track"/>
    <hyperlink ref="H8" r:id="rId6" display="Electrified lines"/>
  </hyperlinks>
  <printOptions horizontalCentered="1"/>
  <pageMargins left="0.39370078740157483" right="0.39370078740157483" top="0.39370078740157483" bottom="0.39370078740157483" header="0" footer="0"/>
  <pageSetup paperSize="9" scale="73" orientation="portrait" r:id="rId7"/>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zoomScaleNormal="100" workbookViewId="0">
      <pane ySplit="5" topLeftCell="A6" activePane="bottomLeft" state="frozen"/>
      <selection sqref="A1:XFD1"/>
      <selection pane="bottomLeft" sqref="A1:XFD1"/>
    </sheetView>
  </sheetViews>
  <sheetFormatPr defaultColWidth="9.140625" defaultRowHeight="12.75"/>
  <cols>
    <col min="1" max="1" width="13.28515625" style="438" customWidth="1"/>
    <col min="2" max="2" width="16.7109375" style="438" customWidth="1"/>
    <col min="3" max="3" width="14.5703125" style="438" customWidth="1"/>
    <col min="4" max="8" width="12.140625" style="438" customWidth="1"/>
    <col min="9" max="9" width="12.85546875" style="438" customWidth="1"/>
    <col min="10" max="10" width="9.140625" style="438" customWidth="1"/>
    <col min="11" max="16384" width="9.140625" style="438"/>
  </cols>
  <sheetData>
    <row r="1" spans="1:12" s="440" customFormat="1" ht="26.25" customHeight="1">
      <c r="A1" s="926" t="s">
        <v>873</v>
      </c>
      <c r="B1" s="926"/>
      <c r="C1" s="926"/>
      <c r="D1" s="926"/>
      <c r="E1" s="926"/>
      <c r="F1" s="926"/>
      <c r="G1" s="926"/>
      <c r="H1" s="926"/>
      <c r="I1" s="926"/>
    </row>
    <row r="2" spans="1:12" s="440" customFormat="1" ht="26.25" customHeight="1">
      <c r="A2" s="927" t="s">
        <v>874</v>
      </c>
      <c r="B2" s="927"/>
      <c r="C2" s="927"/>
      <c r="D2" s="927"/>
      <c r="E2" s="927"/>
      <c r="F2" s="927"/>
      <c r="G2" s="927"/>
      <c r="H2" s="927"/>
      <c r="I2" s="927"/>
    </row>
    <row r="3" spans="1:12" ht="13.7" customHeight="1">
      <c r="A3" s="912"/>
      <c r="B3" s="915" t="s">
        <v>875</v>
      </c>
      <c r="C3" s="916"/>
      <c r="D3" s="919" t="s">
        <v>876</v>
      </c>
      <c r="E3" s="920"/>
      <c r="F3" s="928" t="s">
        <v>877</v>
      </c>
      <c r="G3" s="929"/>
      <c r="H3" s="919" t="s">
        <v>878</v>
      </c>
      <c r="I3" s="930"/>
    </row>
    <row r="4" spans="1:12" ht="13.7" customHeight="1">
      <c r="A4" s="913"/>
      <c r="B4" s="917"/>
      <c r="C4" s="918"/>
      <c r="D4" s="726" t="s">
        <v>838</v>
      </c>
      <c r="E4" s="726" t="s">
        <v>836</v>
      </c>
      <c r="F4" s="540" t="s">
        <v>879</v>
      </c>
      <c r="G4" s="540" t="s">
        <v>880</v>
      </c>
      <c r="H4" s="727" t="s">
        <v>881</v>
      </c>
      <c r="I4" s="728" t="s">
        <v>882</v>
      </c>
    </row>
    <row r="5" spans="1:12" ht="13.7" customHeight="1">
      <c r="A5" s="914"/>
      <c r="B5" s="729" t="s">
        <v>11</v>
      </c>
      <c r="C5" s="729" t="s">
        <v>883</v>
      </c>
      <c r="D5" s="842" t="s">
        <v>11</v>
      </c>
      <c r="E5" s="925"/>
      <c r="F5" s="925"/>
      <c r="G5" s="925"/>
      <c r="H5" s="842" t="s">
        <v>884</v>
      </c>
      <c r="I5" s="843"/>
    </row>
    <row r="6" spans="1:12" s="445" customFormat="1">
      <c r="A6" s="445" t="s">
        <v>14</v>
      </c>
      <c r="B6" s="730">
        <v>14565</v>
      </c>
      <c r="C6" s="731">
        <v>245564295</v>
      </c>
      <c r="D6" s="731">
        <v>924413</v>
      </c>
      <c r="E6" s="731">
        <v>924441</v>
      </c>
      <c r="F6" s="731">
        <v>980337</v>
      </c>
      <c r="G6" s="731">
        <v>986770</v>
      </c>
      <c r="H6" s="731">
        <v>36654972</v>
      </c>
      <c r="I6" s="731">
        <v>56685378</v>
      </c>
      <c r="K6" s="732"/>
      <c r="L6" s="732"/>
    </row>
    <row r="7" spans="1:12" s="445" customFormat="1">
      <c r="A7" s="451" t="s">
        <v>132</v>
      </c>
      <c r="B7" s="730">
        <v>10763</v>
      </c>
      <c r="C7" s="731">
        <v>224696194</v>
      </c>
      <c r="D7" s="731">
        <v>63</v>
      </c>
      <c r="E7" s="731">
        <v>91</v>
      </c>
      <c r="F7" s="731">
        <v>904113</v>
      </c>
      <c r="G7" s="731">
        <v>909535</v>
      </c>
      <c r="H7" s="731">
        <v>35943037</v>
      </c>
      <c r="I7" s="731">
        <v>54004918</v>
      </c>
    </row>
    <row r="8" spans="1:12" s="445" customFormat="1">
      <c r="A8" s="452" t="s">
        <v>885</v>
      </c>
      <c r="B8" s="733">
        <v>1064</v>
      </c>
      <c r="C8" s="734">
        <v>8209479</v>
      </c>
      <c r="D8" s="734">
        <v>0</v>
      </c>
      <c r="E8" s="734">
        <v>0</v>
      </c>
      <c r="F8" s="734">
        <v>49</v>
      </c>
      <c r="G8" s="734">
        <v>5</v>
      </c>
      <c r="H8" s="734">
        <v>1708303</v>
      </c>
      <c r="I8" s="734">
        <v>3444276</v>
      </c>
    </row>
    <row r="9" spans="1:12" s="445" customFormat="1">
      <c r="A9" s="452" t="s">
        <v>886</v>
      </c>
      <c r="B9" s="733">
        <v>17</v>
      </c>
      <c r="C9" s="734">
        <v>110882</v>
      </c>
      <c r="D9" s="734">
        <v>0</v>
      </c>
      <c r="E9" s="734">
        <v>0</v>
      </c>
      <c r="F9" s="734">
        <v>0</v>
      </c>
      <c r="G9" s="734">
        <v>0</v>
      </c>
      <c r="H9" s="734">
        <v>83904</v>
      </c>
      <c r="I9" s="734">
        <v>0</v>
      </c>
    </row>
    <row r="10" spans="1:12" s="456" customFormat="1">
      <c r="A10" s="452" t="s">
        <v>887</v>
      </c>
      <c r="B10" s="733">
        <v>498</v>
      </c>
      <c r="C10" s="734">
        <v>2431380</v>
      </c>
      <c r="D10" s="734">
        <v>0</v>
      </c>
      <c r="E10" s="734">
        <v>0</v>
      </c>
      <c r="F10" s="734">
        <v>6221</v>
      </c>
      <c r="G10" s="734">
        <v>6172</v>
      </c>
      <c r="H10" s="734">
        <v>1301975</v>
      </c>
      <c r="I10" s="734">
        <v>721355</v>
      </c>
    </row>
    <row r="11" spans="1:12" s="456" customFormat="1">
      <c r="A11" s="452" t="s">
        <v>888</v>
      </c>
      <c r="B11" s="733">
        <v>2624</v>
      </c>
      <c r="C11" s="734">
        <v>37420441</v>
      </c>
      <c r="D11" s="734">
        <v>3</v>
      </c>
      <c r="E11" s="734">
        <v>9</v>
      </c>
      <c r="F11" s="734">
        <v>166039</v>
      </c>
      <c r="G11" s="734">
        <v>186060</v>
      </c>
      <c r="H11" s="734">
        <v>6802628</v>
      </c>
      <c r="I11" s="734">
        <v>11276962</v>
      </c>
      <c r="J11" s="735"/>
    </row>
    <row r="12" spans="1:12" s="456" customFormat="1">
      <c r="A12" s="452" t="s">
        <v>361</v>
      </c>
      <c r="B12" s="733">
        <v>2539</v>
      </c>
      <c r="C12" s="734">
        <v>42793115</v>
      </c>
      <c r="D12" s="734" t="s">
        <v>194</v>
      </c>
      <c r="E12" s="734" t="s">
        <v>194</v>
      </c>
      <c r="F12" s="734">
        <v>161506</v>
      </c>
      <c r="G12" s="734">
        <v>159484</v>
      </c>
      <c r="H12" s="734">
        <v>4629488</v>
      </c>
      <c r="I12" s="734">
        <v>6519164</v>
      </c>
      <c r="J12" s="735"/>
    </row>
    <row r="13" spans="1:12" s="456" customFormat="1" ht="12.75" customHeight="1">
      <c r="A13" s="452" t="s">
        <v>889</v>
      </c>
      <c r="B13" s="733">
        <v>77</v>
      </c>
      <c r="C13" s="734">
        <v>188550</v>
      </c>
      <c r="D13" s="734">
        <v>0</v>
      </c>
      <c r="E13" s="734">
        <v>0</v>
      </c>
      <c r="F13" s="734">
        <v>0</v>
      </c>
      <c r="G13" s="734">
        <v>0</v>
      </c>
      <c r="H13" s="734">
        <v>845</v>
      </c>
      <c r="I13" s="734">
        <v>54</v>
      </c>
    </row>
    <row r="14" spans="1:12" s="456" customFormat="1" ht="12.75" customHeight="1">
      <c r="A14" s="452" t="s">
        <v>341</v>
      </c>
      <c r="B14" s="733">
        <v>1523</v>
      </c>
      <c r="C14" s="734">
        <v>21245702</v>
      </c>
      <c r="D14" s="734">
        <v>38</v>
      </c>
      <c r="E14" s="734">
        <v>50</v>
      </c>
      <c r="F14" s="734">
        <v>46949</v>
      </c>
      <c r="G14" s="734">
        <v>41318</v>
      </c>
      <c r="H14" s="734">
        <v>3687659</v>
      </c>
      <c r="I14" s="734">
        <v>2886885</v>
      </c>
    </row>
    <row r="15" spans="1:12" s="456" customFormat="1" ht="12.75" customHeight="1">
      <c r="A15" s="452" t="s">
        <v>890</v>
      </c>
      <c r="B15" s="733">
        <v>2208</v>
      </c>
      <c r="C15" s="733">
        <v>111151108</v>
      </c>
      <c r="D15" s="733">
        <v>0</v>
      </c>
      <c r="E15" s="733">
        <v>0</v>
      </c>
      <c r="F15" s="733">
        <v>523194</v>
      </c>
      <c r="G15" s="733">
        <v>516491</v>
      </c>
      <c r="H15" s="733">
        <v>17389848</v>
      </c>
      <c r="I15" s="733">
        <v>29082749</v>
      </c>
      <c r="J15" s="735"/>
    </row>
    <row r="16" spans="1:12" s="456" customFormat="1" ht="12.75" customHeight="1">
      <c r="A16" s="452" t="s">
        <v>891</v>
      </c>
      <c r="B16" s="733">
        <v>213</v>
      </c>
      <c r="C16" s="733">
        <v>1145537</v>
      </c>
      <c r="D16" s="733">
        <v>22</v>
      </c>
      <c r="E16" s="733">
        <v>32</v>
      </c>
      <c r="F16" s="733">
        <v>155</v>
      </c>
      <c r="G16" s="733">
        <v>5</v>
      </c>
      <c r="H16" s="733">
        <v>338387</v>
      </c>
      <c r="I16" s="733">
        <v>73473</v>
      </c>
    </row>
    <row r="17" spans="1:10" s="456" customFormat="1">
      <c r="A17" s="451" t="s">
        <v>71</v>
      </c>
      <c r="B17" s="730">
        <v>2562</v>
      </c>
      <c r="C17" s="730">
        <v>12639162</v>
      </c>
      <c r="D17" s="730">
        <v>586073</v>
      </c>
      <c r="E17" s="730">
        <v>586073</v>
      </c>
      <c r="F17" s="730">
        <v>43580</v>
      </c>
      <c r="G17" s="730">
        <v>44517</v>
      </c>
      <c r="H17" s="730">
        <v>557903</v>
      </c>
      <c r="I17" s="730">
        <v>1676228</v>
      </c>
      <c r="J17" s="735"/>
    </row>
    <row r="18" spans="1:10" s="456" customFormat="1">
      <c r="A18" s="452" t="s">
        <v>892</v>
      </c>
      <c r="B18" s="733">
        <v>246</v>
      </c>
      <c r="C18" s="733">
        <v>485745</v>
      </c>
      <c r="D18" s="733">
        <v>32747</v>
      </c>
      <c r="E18" s="733">
        <v>33028</v>
      </c>
      <c r="F18" s="733">
        <v>2843</v>
      </c>
      <c r="G18" s="733">
        <v>2783</v>
      </c>
      <c r="H18" s="733">
        <v>13360</v>
      </c>
      <c r="I18" s="733">
        <v>75939</v>
      </c>
    </row>
    <row r="19" spans="1:10" s="456" customFormat="1">
      <c r="A19" s="452" t="s">
        <v>893</v>
      </c>
      <c r="B19" s="733">
        <v>243</v>
      </c>
      <c r="C19" s="733">
        <v>921513</v>
      </c>
      <c r="D19" s="733">
        <v>232096</v>
      </c>
      <c r="E19" s="733">
        <v>231897</v>
      </c>
      <c r="F19" s="733">
        <v>2440</v>
      </c>
      <c r="G19" s="733">
        <v>2881</v>
      </c>
      <c r="H19" s="733">
        <v>11202</v>
      </c>
      <c r="I19" s="733">
        <v>88044</v>
      </c>
    </row>
    <row r="20" spans="1:10" s="456" customFormat="1">
      <c r="A20" s="452" t="s">
        <v>894</v>
      </c>
      <c r="B20" s="733">
        <v>45</v>
      </c>
      <c r="C20" s="733">
        <v>207312</v>
      </c>
      <c r="D20" s="733">
        <v>831</v>
      </c>
      <c r="E20" s="733">
        <v>817</v>
      </c>
      <c r="F20" s="733">
        <v>1410</v>
      </c>
      <c r="G20" s="733">
        <v>1541</v>
      </c>
      <c r="H20" s="733">
        <v>3240</v>
      </c>
      <c r="I20" s="733">
        <v>31685</v>
      </c>
    </row>
    <row r="21" spans="1:10" s="456" customFormat="1">
      <c r="A21" s="452" t="s">
        <v>895</v>
      </c>
      <c r="B21" s="733">
        <v>778</v>
      </c>
      <c r="C21" s="733">
        <v>7705817</v>
      </c>
      <c r="D21" s="733">
        <v>20388</v>
      </c>
      <c r="E21" s="733">
        <v>19688</v>
      </c>
      <c r="F21" s="733">
        <v>22674</v>
      </c>
      <c r="G21" s="733">
        <v>22896</v>
      </c>
      <c r="H21" s="733">
        <v>401269</v>
      </c>
      <c r="I21" s="733">
        <v>988444</v>
      </c>
    </row>
    <row r="22" spans="1:10" s="456" customFormat="1">
      <c r="A22" s="452" t="s">
        <v>896</v>
      </c>
      <c r="B22" s="733">
        <v>189</v>
      </c>
      <c r="C22" s="733">
        <v>292388</v>
      </c>
      <c r="D22" s="733">
        <v>0</v>
      </c>
      <c r="E22" s="733">
        <v>0</v>
      </c>
      <c r="F22" s="733">
        <v>840</v>
      </c>
      <c r="G22" s="733">
        <v>824</v>
      </c>
      <c r="H22" s="733">
        <v>4810</v>
      </c>
      <c r="I22" s="733">
        <v>25468</v>
      </c>
    </row>
    <row r="23" spans="1:10" s="456" customFormat="1">
      <c r="A23" s="452" t="s">
        <v>897</v>
      </c>
      <c r="B23" s="733">
        <v>566</v>
      </c>
      <c r="C23" s="733">
        <v>2209158</v>
      </c>
      <c r="D23" s="733">
        <v>18513</v>
      </c>
      <c r="E23" s="733">
        <v>18836</v>
      </c>
      <c r="F23" s="733">
        <v>10041</v>
      </c>
      <c r="G23" s="733">
        <v>10162</v>
      </c>
      <c r="H23" s="733">
        <v>107813</v>
      </c>
      <c r="I23" s="733">
        <v>371827</v>
      </c>
    </row>
    <row r="24" spans="1:10" s="456" customFormat="1">
      <c r="A24" s="452" t="s">
        <v>898</v>
      </c>
      <c r="B24" s="733">
        <v>305</v>
      </c>
      <c r="C24" s="733">
        <v>589799</v>
      </c>
      <c r="D24" s="733">
        <v>48818</v>
      </c>
      <c r="E24" s="733">
        <v>48887</v>
      </c>
      <c r="F24" s="733">
        <v>2365</v>
      </c>
      <c r="G24" s="733">
        <v>2476</v>
      </c>
      <c r="H24" s="733">
        <v>10306</v>
      </c>
      <c r="I24" s="733">
        <v>67794</v>
      </c>
    </row>
    <row r="25" spans="1:10" s="456" customFormat="1">
      <c r="A25" s="452" t="s">
        <v>899</v>
      </c>
      <c r="B25" s="733">
        <v>190</v>
      </c>
      <c r="C25" s="733">
        <v>227430</v>
      </c>
      <c r="D25" s="733">
        <v>11451</v>
      </c>
      <c r="E25" s="733">
        <v>11594</v>
      </c>
      <c r="F25" s="733">
        <v>967</v>
      </c>
      <c r="G25" s="733">
        <v>954</v>
      </c>
      <c r="H25" s="733">
        <v>5903</v>
      </c>
      <c r="I25" s="733">
        <v>27027</v>
      </c>
    </row>
    <row r="26" spans="1:10" s="456" customFormat="1">
      <c r="A26" s="452" t="s">
        <v>900</v>
      </c>
      <c r="B26" s="456">
        <v>0</v>
      </c>
      <c r="C26" s="733">
        <v>0</v>
      </c>
      <c r="D26" s="733">
        <v>221229</v>
      </c>
      <c r="E26" s="733">
        <v>221326</v>
      </c>
      <c r="F26" s="733">
        <v>0</v>
      </c>
      <c r="G26" s="733">
        <v>0</v>
      </c>
      <c r="H26" s="733">
        <v>0</v>
      </c>
      <c r="I26" s="733">
        <v>0</v>
      </c>
    </row>
    <row r="27" spans="1:10" s="456" customFormat="1">
      <c r="A27" s="451" t="s">
        <v>73</v>
      </c>
      <c r="B27" s="730">
        <v>1240</v>
      </c>
      <c r="C27" s="730">
        <v>8228939</v>
      </c>
      <c r="D27" s="730">
        <v>338277</v>
      </c>
      <c r="E27" s="730">
        <v>338277</v>
      </c>
      <c r="F27" s="730">
        <v>32644</v>
      </c>
      <c r="G27" s="730">
        <v>32718</v>
      </c>
      <c r="H27" s="730">
        <v>154032</v>
      </c>
      <c r="I27" s="730">
        <v>1004232</v>
      </c>
      <c r="J27" s="735"/>
    </row>
    <row r="28" spans="1:10" s="456" customFormat="1">
      <c r="A28" s="452" t="s">
        <v>901</v>
      </c>
      <c r="B28" s="733">
        <v>262</v>
      </c>
      <c r="C28" s="733">
        <v>2107147</v>
      </c>
      <c r="D28" s="733">
        <v>0</v>
      </c>
      <c r="E28" s="733">
        <v>0</v>
      </c>
      <c r="F28" s="733">
        <v>31698</v>
      </c>
      <c r="G28" s="733">
        <v>31771</v>
      </c>
      <c r="H28" s="733">
        <v>150326</v>
      </c>
      <c r="I28" s="733">
        <v>925195</v>
      </c>
    </row>
    <row r="29" spans="1:10" s="456" customFormat="1">
      <c r="A29" s="452" t="s">
        <v>902</v>
      </c>
      <c r="B29" s="733">
        <v>627</v>
      </c>
      <c r="C29" s="733">
        <v>5230931</v>
      </c>
      <c r="D29" s="733">
        <v>167189</v>
      </c>
      <c r="E29" s="733">
        <v>171088</v>
      </c>
      <c r="F29" s="733">
        <v>299</v>
      </c>
      <c r="G29" s="733">
        <v>317</v>
      </c>
      <c r="H29" s="733">
        <v>2132</v>
      </c>
      <c r="I29" s="733">
        <v>58902</v>
      </c>
    </row>
    <row r="30" spans="1:10" s="456" customFormat="1">
      <c r="A30" s="452" t="s">
        <v>903</v>
      </c>
      <c r="B30" s="733">
        <v>351</v>
      </c>
      <c r="C30" s="736">
        <v>890861</v>
      </c>
      <c r="D30" s="736">
        <v>171088</v>
      </c>
      <c r="E30" s="736">
        <v>167189</v>
      </c>
      <c r="F30" s="736">
        <v>647</v>
      </c>
      <c r="G30" s="736">
        <v>630</v>
      </c>
      <c r="H30" s="736">
        <v>1574</v>
      </c>
      <c r="I30" s="736">
        <v>20135</v>
      </c>
    </row>
    <row r="31" spans="1:10" ht="13.7" customHeight="1">
      <c r="A31" s="912"/>
      <c r="B31" s="915" t="s">
        <v>904</v>
      </c>
      <c r="C31" s="916"/>
      <c r="D31" s="919" t="s">
        <v>905</v>
      </c>
      <c r="E31" s="920"/>
      <c r="F31" s="921" t="s">
        <v>906</v>
      </c>
      <c r="G31" s="922"/>
      <c r="H31" s="923" t="s">
        <v>907</v>
      </c>
      <c r="I31" s="924"/>
    </row>
    <row r="32" spans="1:10" ht="13.7" customHeight="1">
      <c r="A32" s="913"/>
      <c r="B32" s="917"/>
      <c r="C32" s="918"/>
      <c r="D32" s="726" t="s">
        <v>837</v>
      </c>
      <c r="E32" s="726" t="s">
        <v>835</v>
      </c>
      <c r="F32" s="540" t="s">
        <v>825</v>
      </c>
      <c r="G32" s="540" t="s">
        <v>823</v>
      </c>
      <c r="H32" s="728" t="s">
        <v>825</v>
      </c>
      <c r="I32" s="728" t="s">
        <v>823</v>
      </c>
    </row>
    <row r="33" spans="1:9" ht="13.7" customHeight="1">
      <c r="A33" s="914"/>
      <c r="B33" s="729" t="s">
        <v>83</v>
      </c>
      <c r="C33" s="729" t="s">
        <v>908</v>
      </c>
      <c r="D33" s="842" t="s">
        <v>83</v>
      </c>
      <c r="E33" s="925"/>
      <c r="F33" s="925"/>
      <c r="G33" s="925"/>
      <c r="H33" s="842" t="s">
        <v>884</v>
      </c>
      <c r="I33" s="843"/>
    </row>
    <row r="34" spans="1:9" ht="13.7" customHeight="1">
      <c r="A34" s="909" t="s">
        <v>85</v>
      </c>
      <c r="B34" s="909"/>
      <c r="C34" s="909"/>
      <c r="D34" s="909"/>
      <c r="E34" s="909"/>
      <c r="F34" s="909"/>
      <c r="G34" s="909"/>
      <c r="H34" s="909"/>
      <c r="I34" s="737"/>
    </row>
    <row r="35" spans="1:9" s="456" customFormat="1" ht="12" customHeight="1">
      <c r="A35" s="860" t="s">
        <v>909</v>
      </c>
      <c r="B35" s="860"/>
      <c r="C35" s="860"/>
      <c r="D35" s="860"/>
      <c r="E35" s="860"/>
      <c r="F35" s="860"/>
      <c r="G35" s="860"/>
      <c r="H35" s="860"/>
      <c r="I35" s="860"/>
    </row>
    <row r="36" spans="1:9" s="624" customFormat="1" ht="11.25" customHeight="1">
      <c r="A36" s="860" t="s">
        <v>910</v>
      </c>
      <c r="B36" s="860"/>
      <c r="C36" s="860"/>
      <c r="D36" s="860"/>
      <c r="E36" s="860"/>
      <c r="F36" s="860"/>
      <c r="G36" s="860"/>
      <c r="H36" s="860"/>
      <c r="I36" s="860"/>
    </row>
    <row r="37" spans="1:9" s="624" customFormat="1" ht="11.25" customHeight="1">
      <c r="A37" s="459" t="s">
        <v>90</v>
      </c>
      <c r="B37" s="479"/>
      <c r="C37" s="479"/>
      <c r="D37" s="479"/>
      <c r="E37" s="479"/>
      <c r="F37" s="479"/>
      <c r="G37" s="479"/>
      <c r="H37" s="479"/>
      <c r="I37" s="479"/>
    </row>
    <row r="38" spans="1:9" s="456" customFormat="1" ht="14.45" customHeight="1">
      <c r="A38" s="738" t="s">
        <v>911</v>
      </c>
      <c r="B38" s="738"/>
      <c r="C38" s="738" t="s">
        <v>912</v>
      </c>
      <c r="D38" s="738"/>
      <c r="E38" s="738" t="s">
        <v>913</v>
      </c>
      <c r="F38" s="738"/>
      <c r="G38" s="739"/>
      <c r="H38" s="739"/>
      <c r="I38" s="739"/>
    </row>
    <row r="39" spans="1:9" ht="13.9" customHeight="1">
      <c r="A39" s="738" t="s">
        <v>914</v>
      </c>
      <c r="B39" s="738"/>
      <c r="C39" s="738" t="s">
        <v>915</v>
      </c>
      <c r="D39" s="738"/>
      <c r="E39" s="738" t="s">
        <v>916</v>
      </c>
      <c r="F39" s="738"/>
      <c r="G39" s="740"/>
      <c r="H39" s="740"/>
      <c r="I39" s="740"/>
    </row>
    <row r="40" spans="1:9" ht="13.9" customHeight="1">
      <c r="A40" s="738"/>
      <c r="B40" s="738"/>
      <c r="C40" s="738"/>
      <c r="D40" s="738"/>
      <c r="E40" s="738"/>
      <c r="F40" s="738"/>
      <c r="G40" s="740"/>
      <c r="H40" s="740"/>
      <c r="I40" s="740"/>
    </row>
    <row r="41" spans="1:9" ht="9.9499999999999993" customHeight="1">
      <c r="A41" s="911"/>
      <c r="B41" s="911"/>
      <c r="C41" s="911"/>
      <c r="D41" s="911"/>
      <c r="E41" s="911"/>
      <c r="F41" s="911"/>
      <c r="G41" s="911"/>
      <c r="H41" s="911"/>
      <c r="I41" s="911"/>
    </row>
    <row r="42" spans="1:9">
      <c r="A42" s="911"/>
      <c r="B42" s="911"/>
      <c r="C42" s="911"/>
      <c r="D42" s="911"/>
      <c r="E42" s="911"/>
      <c r="F42" s="911"/>
      <c r="G42" s="911"/>
      <c r="H42" s="911"/>
      <c r="I42" s="911"/>
    </row>
    <row r="43" spans="1:9">
      <c r="B43" s="741"/>
      <c r="C43" s="741"/>
      <c r="D43" s="741"/>
      <c r="E43" s="741"/>
      <c r="F43" s="741"/>
      <c r="G43" s="741"/>
      <c r="H43" s="741"/>
      <c r="I43" s="741"/>
    </row>
  </sheetData>
  <mergeCells count="21">
    <mergeCell ref="A1:I1"/>
    <mergeCell ref="A2:I2"/>
    <mergeCell ref="A3:A5"/>
    <mergeCell ref="B3:C4"/>
    <mergeCell ref="D3:E3"/>
    <mergeCell ref="F3:G3"/>
    <mergeCell ref="H3:I3"/>
    <mergeCell ref="D5:G5"/>
    <mergeCell ref="H5:I5"/>
    <mergeCell ref="A31:A33"/>
    <mergeCell ref="B31:C32"/>
    <mergeCell ref="D31:E31"/>
    <mergeCell ref="F31:G31"/>
    <mergeCell ref="H31:I31"/>
    <mergeCell ref="D33:G33"/>
    <mergeCell ref="H33:I33"/>
    <mergeCell ref="A34:H34"/>
    <mergeCell ref="A35:I35"/>
    <mergeCell ref="A36:I36"/>
    <mergeCell ref="A41:I41"/>
    <mergeCell ref="A42:I42"/>
  </mergeCells>
  <conditionalFormatting sqref="B6:I30">
    <cfRule type="cellIs" dxfId="95" priority="1" operator="between">
      <formula>0.0000000000000001</formula>
      <formula>0.499999999999999</formula>
    </cfRule>
  </conditionalFormatting>
  <hyperlinks>
    <hyperlink ref="A39" r:id="rId1"/>
    <hyperlink ref="A38" r:id="rId2"/>
    <hyperlink ref="E39" r:id="rId3"/>
    <hyperlink ref="E38" r:id="rId4"/>
    <hyperlink ref="C39" r:id="rId5"/>
    <hyperlink ref="C38" r:id="rId6"/>
    <hyperlink ref="B5" r:id="rId7"/>
    <hyperlink ref="C5" r:id="rId8"/>
    <hyperlink ref="D3:E3" r:id="rId9" display="Passageiras/os (b)"/>
    <hyperlink ref="H3:I3" r:id="rId10" display="Mercadorias (d)"/>
    <hyperlink ref="F4" r:id="rId11"/>
    <hyperlink ref="G4" r:id="rId12"/>
    <hyperlink ref="B33" r:id="rId13"/>
    <hyperlink ref="C33" r:id="rId14"/>
    <hyperlink ref="D31:E31" r:id="rId15" display="Passengers (b)"/>
    <hyperlink ref="H31:I31" r:id="rId16" display="Goods (d)"/>
    <hyperlink ref="F32" r:id="rId17"/>
    <hyperlink ref="G32" r:id="rId18"/>
  </hyperlinks>
  <printOptions horizontalCentered="1"/>
  <pageMargins left="0.39370078740157483" right="0.39370078740157483" top="0.39370078740157483" bottom="0.39370078740157483" header="0" footer="0"/>
  <pageSetup paperSize="9" scale="82" orientation="portrait" r:id="rId19"/>
</worksheet>
</file>

<file path=xl/worksheets/sheet8.xml><?xml version="1.0" encoding="utf-8"?>
<worksheet xmlns="http://schemas.openxmlformats.org/spreadsheetml/2006/main" xmlns:r="http://schemas.openxmlformats.org/officeDocument/2006/relationships">
  <sheetPr>
    <pageSetUpPr fitToPage="1"/>
  </sheetPr>
  <dimension ref="A1:O25"/>
  <sheetViews>
    <sheetView showGridLines="0" zoomScaleNormal="100" workbookViewId="0">
      <selection sqref="A1:XFD1"/>
    </sheetView>
  </sheetViews>
  <sheetFormatPr defaultColWidth="7.85546875" defaultRowHeight="12.75"/>
  <cols>
    <col min="1" max="1" width="21.7109375" style="387" customWidth="1"/>
    <col min="2" max="2" width="7.140625" style="387" customWidth="1"/>
    <col min="3" max="3" width="6.5703125" style="387" customWidth="1"/>
    <col min="4" max="4" width="7.28515625" style="387" customWidth="1"/>
    <col min="5" max="10" width="6.5703125" style="387" customWidth="1"/>
    <col min="11" max="13" width="7.140625" style="387" customWidth="1"/>
    <col min="14" max="14" width="3.7109375" style="387" customWidth="1"/>
    <col min="15" max="16384" width="7.85546875" style="387"/>
  </cols>
  <sheetData>
    <row r="1" spans="1:15" s="440" customFormat="1" ht="30" customHeight="1">
      <c r="A1" s="926" t="s">
        <v>849</v>
      </c>
      <c r="B1" s="926"/>
      <c r="C1" s="926"/>
      <c r="D1" s="926"/>
      <c r="E1" s="926"/>
      <c r="F1" s="926"/>
      <c r="G1" s="926"/>
      <c r="H1" s="926"/>
      <c r="I1" s="926"/>
      <c r="J1" s="926"/>
      <c r="K1" s="926"/>
      <c r="L1" s="926"/>
      <c r="M1" s="926"/>
      <c r="N1" s="706"/>
    </row>
    <row r="2" spans="1:15" s="440" customFormat="1" ht="30" customHeight="1">
      <c r="A2" s="926" t="s">
        <v>850</v>
      </c>
      <c r="B2" s="926"/>
      <c r="C2" s="926"/>
      <c r="D2" s="926"/>
      <c r="E2" s="926"/>
      <c r="F2" s="926"/>
      <c r="G2" s="926"/>
      <c r="H2" s="926"/>
      <c r="I2" s="926"/>
      <c r="J2" s="926"/>
      <c r="K2" s="926"/>
      <c r="L2" s="926"/>
      <c r="M2" s="926"/>
      <c r="N2" s="706"/>
    </row>
    <row r="3" spans="1:15" s="440" customFormat="1" ht="9.9499999999999993" customHeight="1">
      <c r="A3" s="503" t="s">
        <v>246</v>
      </c>
      <c r="B3" s="503"/>
      <c r="C3" s="707"/>
      <c r="D3" s="707"/>
      <c r="E3" s="707"/>
      <c r="F3" s="707"/>
      <c r="G3" s="707"/>
      <c r="H3" s="707"/>
      <c r="I3" s="707"/>
      <c r="J3" s="501"/>
      <c r="K3" s="707"/>
      <c r="L3" s="501"/>
      <c r="M3" s="501" t="s">
        <v>247</v>
      </c>
      <c r="N3" s="707"/>
    </row>
    <row r="4" spans="1:15" ht="13.7" customHeight="1">
      <c r="A4" s="943"/>
      <c r="B4" s="935" t="s">
        <v>166</v>
      </c>
      <c r="C4" s="932" t="s">
        <v>851</v>
      </c>
      <c r="D4" s="938"/>
      <c r="E4" s="938"/>
      <c r="F4" s="938"/>
      <c r="G4" s="938"/>
      <c r="H4" s="938"/>
      <c r="I4" s="938"/>
      <c r="J4" s="933"/>
      <c r="K4" s="939" t="s">
        <v>852</v>
      </c>
      <c r="L4" s="940"/>
      <c r="M4" s="941"/>
      <c r="N4" s="708"/>
    </row>
    <row r="5" spans="1:15" ht="13.7" customHeight="1">
      <c r="A5" s="943"/>
      <c r="B5" s="936"/>
      <c r="C5" s="935" t="s">
        <v>166</v>
      </c>
      <c r="D5" s="932" t="s">
        <v>853</v>
      </c>
      <c r="E5" s="933"/>
      <c r="F5" s="932" t="s">
        <v>563</v>
      </c>
      <c r="G5" s="933"/>
      <c r="H5" s="944" t="s">
        <v>564</v>
      </c>
      <c r="I5" s="945"/>
      <c r="J5" s="946" t="s">
        <v>854</v>
      </c>
      <c r="K5" s="948" t="s">
        <v>166</v>
      </c>
      <c r="L5" s="935" t="s">
        <v>855</v>
      </c>
      <c r="M5" s="886" t="s">
        <v>856</v>
      </c>
      <c r="N5" s="708"/>
    </row>
    <row r="6" spans="1:15" ht="25.5" customHeight="1">
      <c r="A6" s="943"/>
      <c r="B6" s="937"/>
      <c r="C6" s="942"/>
      <c r="D6" s="709" t="s">
        <v>857</v>
      </c>
      <c r="E6" s="709" t="s">
        <v>858</v>
      </c>
      <c r="F6" s="186" t="s">
        <v>859</v>
      </c>
      <c r="G6" s="186" t="s">
        <v>860</v>
      </c>
      <c r="H6" s="222" t="s">
        <v>861</v>
      </c>
      <c r="I6" s="188" t="s">
        <v>524</v>
      </c>
      <c r="J6" s="947"/>
      <c r="K6" s="949"/>
      <c r="L6" s="942"/>
      <c r="M6" s="887"/>
      <c r="N6" s="499"/>
    </row>
    <row r="7" spans="1:15" s="710" customFormat="1" ht="12.6" customHeight="1">
      <c r="A7" s="710" t="s">
        <v>14</v>
      </c>
      <c r="B7" s="711">
        <v>212827</v>
      </c>
      <c r="C7" s="711">
        <v>151173</v>
      </c>
      <c r="D7" s="711">
        <v>124198</v>
      </c>
      <c r="E7" s="711">
        <v>11031</v>
      </c>
      <c r="F7" s="711">
        <v>4079</v>
      </c>
      <c r="G7" s="711">
        <v>4197</v>
      </c>
      <c r="H7" s="711">
        <v>3485</v>
      </c>
      <c r="I7" s="711">
        <v>3482</v>
      </c>
      <c r="J7" s="711">
        <v>701</v>
      </c>
      <c r="K7" s="711">
        <v>61654</v>
      </c>
      <c r="L7" s="711">
        <v>20927</v>
      </c>
      <c r="M7" s="711">
        <v>40727</v>
      </c>
      <c r="N7" s="712"/>
    </row>
    <row r="8" spans="1:15" s="710" customFormat="1" ht="12.6" customHeight="1">
      <c r="A8" s="713" t="s">
        <v>132</v>
      </c>
      <c r="B8" s="711">
        <v>174945</v>
      </c>
      <c r="C8" s="714">
        <v>142604</v>
      </c>
      <c r="D8" s="714">
        <v>116812</v>
      </c>
      <c r="E8" s="714">
        <v>10775</v>
      </c>
      <c r="F8" s="714">
        <v>3398</v>
      </c>
      <c r="G8" s="714">
        <v>4060</v>
      </c>
      <c r="H8" s="714">
        <v>3431</v>
      </c>
      <c r="I8" s="714">
        <v>3434</v>
      </c>
      <c r="J8" s="714">
        <v>694</v>
      </c>
      <c r="K8" s="714">
        <v>32341</v>
      </c>
      <c r="L8" s="714">
        <v>10271</v>
      </c>
      <c r="M8" s="714">
        <v>22070</v>
      </c>
      <c r="N8" s="712"/>
    </row>
    <row r="9" spans="1:15" s="718" customFormat="1" ht="12.6" customHeight="1">
      <c r="A9" s="715" t="s">
        <v>133</v>
      </c>
      <c r="B9" s="711">
        <v>43801</v>
      </c>
      <c r="C9" s="716">
        <v>31950</v>
      </c>
      <c r="D9" s="716">
        <v>26981</v>
      </c>
      <c r="E9" s="716">
        <v>3946</v>
      </c>
      <c r="F9" s="716">
        <v>276</v>
      </c>
      <c r="G9" s="716">
        <v>216</v>
      </c>
      <c r="H9" s="716">
        <v>258</v>
      </c>
      <c r="I9" s="716">
        <v>236</v>
      </c>
      <c r="J9" s="716">
        <v>37</v>
      </c>
      <c r="K9" s="714">
        <v>11851</v>
      </c>
      <c r="L9" s="716">
        <v>2362</v>
      </c>
      <c r="M9" s="716">
        <v>9489</v>
      </c>
      <c r="N9" s="712"/>
      <c r="O9" s="717"/>
    </row>
    <row r="10" spans="1:15" s="718" customFormat="1" ht="12.6" customHeight="1">
      <c r="A10" s="715" t="s">
        <v>134</v>
      </c>
      <c r="B10" s="711">
        <v>1438</v>
      </c>
      <c r="C10" s="716">
        <v>0</v>
      </c>
      <c r="D10" s="714">
        <v>0</v>
      </c>
      <c r="E10" s="714">
        <v>0</v>
      </c>
      <c r="F10" s="714">
        <v>0</v>
      </c>
      <c r="G10" s="714">
        <v>0</v>
      </c>
      <c r="H10" s="714">
        <v>0</v>
      </c>
      <c r="I10" s="714">
        <v>0</v>
      </c>
      <c r="J10" s="714">
        <v>0</v>
      </c>
      <c r="K10" s="714">
        <v>1438</v>
      </c>
      <c r="L10" s="716">
        <v>0</v>
      </c>
      <c r="M10" s="716">
        <v>1438</v>
      </c>
      <c r="N10" s="712"/>
      <c r="O10" s="717"/>
    </row>
    <row r="11" spans="1:15" s="718" customFormat="1" ht="12.6" customHeight="1">
      <c r="A11" s="715" t="s">
        <v>135</v>
      </c>
      <c r="B11" s="711">
        <v>101054</v>
      </c>
      <c r="C11" s="716">
        <v>83738</v>
      </c>
      <c r="D11" s="719">
        <v>63619</v>
      </c>
      <c r="E11" s="719">
        <v>6214</v>
      </c>
      <c r="F11" s="719">
        <v>3092</v>
      </c>
      <c r="G11" s="719">
        <v>3833</v>
      </c>
      <c r="H11" s="719">
        <v>3155</v>
      </c>
      <c r="I11" s="719">
        <v>3176</v>
      </c>
      <c r="J11" s="719">
        <v>649</v>
      </c>
      <c r="K11" s="714">
        <v>17316</v>
      </c>
      <c r="L11" s="716">
        <v>7896</v>
      </c>
      <c r="M11" s="716">
        <v>9420</v>
      </c>
      <c r="N11" s="712"/>
      <c r="O11" s="717"/>
    </row>
    <row r="12" spans="1:15" s="718" customFormat="1" ht="12.6" customHeight="1">
      <c r="A12" s="715" t="s">
        <v>136</v>
      </c>
      <c r="B12" s="711">
        <v>26</v>
      </c>
      <c r="C12" s="716">
        <v>24</v>
      </c>
      <c r="D12" s="714">
        <v>11</v>
      </c>
      <c r="E12" s="714">
        <v>10</v>
      </c>
      <c r="F12" s="714">
        <v>3</v>
      </c>
      <c r="G12" s="714">
        <v>0</v>
      </c>
      <c r="H12" s="714">
        <v>0</v>
      </c>
      <c r="I12" s="714">
        <v>0</v>
      </c>
      <c r="J12" s="714">
        <v>0</v>
      </c>
      <c r="K12" s="714">
        <v>2</v>
      </c>
      <c r="L12" s="716">
        <v>0</v>
      </c>
      <c r="M12" s="716">
        <v>2</v>
      </c>
      <c r="N12" s="712"/>
      <c r="O12" s="717"/>
    </row>
    <row r="13" spans="1:15" s="718" customFormat="1" ht="12.6" customHeight="1">
      <c r="A13" s="715" t="s">
        <v>137</v>
      </c>
      <c r="B13" s="711">
        <v>28626</v>
      </c>
      <c r="C13" s="716">
        <v>26892</v>
      </c>
      <c r="D13" s="716">
        <v>26201</v>
      </c>
      <c r="E13" s="716">
        <v>605</v>
      </c>
      <c r="F13" s="716">
        <v>27</v>
      </c>
      <c r="G13" s="716">
        <v>11</v>
      </c>
      <c r="H13" s="716">
        <v>18</v>
      </c>
      <c r="I13" s="716">
        <v>22</v>
      </c>
      <c r="J13" s="716">
        <v>8</v>
      </c>
      <c r="K13" s="714">
        <v>1734</v>
      </c>
      <c r="L13" s="716">
        <v>13</v>
      </c>
      <c r="M13" s="716">
        <v>1721</v>
      </c>
      <c r="N13" s="712"/>
      <c r="O13" s="717"/>
    </row>
    <row r="14" spans="1:15" s="710" customFormat="1" ht="12.6" customHeight="1">
      <c r="A14" s="713" t="s">
        <v>138</v>
      </c>
      <c r="B14" s="711">
        <v>23055</v>
      </c>
      <c r="C14" s="716">
        <v>1939</v>
      </c>
      <c r="D14" s="714">
        <v>988</v>
      </c>
      <c r="E14" s="714">
        <v>37</v>
      </c>
      <c r="F14" s="714">
        <v>676</v>
      </c>
      <c r="G14" s="714">
        <v>136</v>
      </c>
      <c r="H14" s="714">
        <v>53</v>
      </c>
      <c r="I14" s="714">
        <v>43</v>
      </c>
      <c r="J14" s="714">
        <v>6</v>
      </c>
      <c r="K14" s="714">
        <v>21116</v>
      </c>
      <c r="L14" s="716">
        <v>5414</v>
      </c>
      <c r="M14" s="716">
        <v>15702</v>
      </c>
      <c r="N14" s="712"/>
      <c r="O14" s="717"/>
    </row>
    <row r="15" spans="1:15" ht="12.6" customHeight="1">
      <c r="A15" s="713" t="s">
        <v>139</v>
      </c>
      <c r="B15" s="711">
        <v>14827</v>
      </c>
      <c r="C15" s="716">
        <v>6630</v>
      </c>
      <c r="D15" s="714">
        <v>6398</v>
      </c>
      <c r="E15" s="714">
        <v>219</v>
      </c>
      <c r="F15" s="714">
        <v>5</v>
      </c>
      <c r="G15" s="714">
        <v>1</v>
      </c>
      <c r="H15" s="714">
        <v>1</v>
      </c>
      <c r="I15" s="714">
        <v>5</v>
      </c>
      <c r="J15" s="714">
        <v>1</v>
      </c>
      <c r="K15" s="714">
        <v>8197</v>
      </c>
      <c r="L15" s="716">
        <v>5242</v>
      </c>
      <c r="M15" s="716">
        <v>2955</v>
      </c>
      <c r="N15" s="712"/>
      <c r="O15" s="717"/>
    </row>
    <row r="16" spans="1:15" ht="13.7" customHeight="1">
      <c r="A16" s="934"/>
      <c r="B16" s="935" t="s">
        <v>166</v>
      </c>
      <c r="C16" s="932" t="s">
        <v>862</v>
      </c>
      <c r="D16" s="938"/>
      <c r="E16" s="938"/>
      <c r="F16" s="938"/>
      <c r="G16" s="938"/>
      <c r="H16" s="938"/>
      <c r="I16" s="938"/>
      <c r="J16" s="933"/>
      <c r="K16" s="939" t="s">
        <v>822</v>
      </c>
      <c r="L16" s="940"/>
      <c r="M16" s="941"/>
      <c r="N16" s="708"/>
    </row>
    <row r="17" spans="1:14" ht="13.7" customHeight="1">
      <c r="A17" s="934"/>
      <c r="B17" s="936"/>
      <c r="C17" s="935" t="s">
        <v>166</v>
      </c>
      <c r="D17" s="932" t="s">
        <v>863</v>
      </c>
      <c r="E17" s="933"/>
      <c r="F17" s="932" t="s">
        <v>551</v>
      </c>
      <c r="G17" s="933"/>
      <c r="H17" s="893" t="s">
        <v>552</v>
      </c>
      <c r="I17" s="895"/>
      <c r="J17" s="886" t="s">
        <v>864</v>
      </c>
      <c r="K17" s="886" t="s">
        <v>166</v>
      </c>
      <c r="L17" s="886" t="s">
        <v>865</v>
      </c>
      <c r="M17" s="886" t="s">
        <v>866</v>
      </c>
      <c r="N17" s="708"/>
    </row>
    <row r="18" spans="1:14" ht="25.5">
      <c r="A18" s="934"/>
      <c r="B18" s="937"/>
      <c r="C18" s="942"/>
      <c r="D18" s="709" t="s">
        <v>867</v>
      </c>
      <c r="E18" s="186" t="s">
        <v>868</v>
      </c>
      <c r="F18" s="186" t="s">
        <v>869</v>
      </c>
      <c r="G18" s="186" t="s">
        <v>870</v>
      </c>
      <c r="H18" s="222" t="s">
        <v>861</v>
      </c>
      <c r="I18" s="204" t="s">
        <v>868</v>
      </c>
      <c r="J18" s="887"/>
      <c r="K18" s="887"/>
      <c r="L18" s="887"/>
      <c r="M18" s="887"/>
    </row>
    <row r="19" spans="1:14" ht="15" customHeight="1">
      <c r="A19" s="931" t="s">
        <v>85</v>
      </c>
      <c r="B19" s="931"/>
      <c r="C19" s="931"/>
      <c r="D19" s="931"/>
      <c r="E19" s="931"/>
      <c r="F19" s="931"/>
      <c r="G19" s="931"/>
      <c r="H19" s="931"/>
      <c r="I19" s="931"/>
      <c r="J19" s="931"/>
      <c r="K19" s="931"/>
      <c r="L19" s="931"/>
      <c r="M19" s="931"/>
    </row>
    <row r="20" spans="1:14" ht="12.75" customHeight="1">
      <c r="A20" s="720" t="s">
        <v>819</v>
      </c>
      <c r="B20" s="721"/>
      <c r="C20" s="721"/>
      <c r="D20" s="721"/>
      <c r="E20" s="721"/>
      <c r="F20" s="721"/>
      <c r="G20" s="623"/>
      <c r="H20" s="623"/>
      <c r="I20" s="722"/>
      <c r="J20" s="722"/>
      <c r="K20" s="722"/>
      <c r="L20" s="722"/>
      <c r="M20" s="722"/>
      <c r="N20" s="723"/>
    </row>
    <row r="21" spans="1:14" ht="12" customHeight="1">
      <c r="A21" s="720" t="s">
        <v>818</v>
      </c>
      <c r="B21" s="721"/>
      <c r="C21" s="721"/>
      <c r="D21" s="721"/>
      <c r="E21" s="721"/>
      <c r="F21" s="721"/>
      <c r="G21" s="623"/>
      <c r="H21" s="623"/>
      <c r="I21" s="722"/>
      <c r="J21" s="722"/>
      <c r="K21" s="722"/>
      <c r="L21" s="722"/>
      <c r="M21" s="722"/>
      <c r="N21" s="724"/>
    </row>
    <row r="22" spans="1:14" ht="13.5" customHeight="1">
      <c r="A22" s="844" t="s">
        <v>871</v>
      </c>
      <c r="B22" s="844"/>
      <c r="C22" s="844"/>
      <c r="D22" s="844"/>
      <c r="E22" s="844"/>
      <c r="F22" s="844"/>
      <c r="G22" s="844"/>
      <c r="H22" s="844"/>
      <c r="I22" s="844"/>
      <c r="J22" s="844"/>
      <c r="K22" s="844"/>
      <c r="L22" s="844"/>
      <c r="M22" s="844"/>
      <c r="N22" s="725"/>
    </row>
    <row r="23" spans="1:14" ht="12" customHeight="1">
      <c r="A23" s="844" t="s">
        <v>872</v>
      </c>
      <c r="B23" s="844"/>
      <c r="C23" s="844"/>
      <c r="D23" s="844"/>
      <c r="E23" s="844"/>
      <c r="F23" s="844"/>
      <c r="G23" s="844"/>
      <c r="H23" s="844"/>
      <c r="I23" s="844"/>
      <c r="J23" s="844"/>
      <c r="K23" s="844"/>
      <c r="L23" s="844"/>
      <c r="M23" s="844"/>
    </row>
    <row r="24" spans="1:14" ht="12.75" customHeight="1">
      <c r="A24" s="458"/>
      <c r="B24" s="458"/>
      <c r="C24" s="458"/>
      <c r="D24" s="458"/>
      <c r="E24" s="458"/>
      <c r="F24" s="458"/>
      <c r="G24" s="458"/>
      <c r="H24" s="458"/>
      <c r="I24" s="458"/>
      <c r="J24" s="458"/>
      <c r="K24" s="458"/>
      <c r="L24" s="458"/>
      <c r="M24" s="458"/>
    </row>
    <row r="25" spans="1:14" ht="24" customHeight="1">
      <c r="A25" s="458"/>
      <c r="B25" s="458"/>
      <c r="C25" s="458"/>
      <c r="D25" s="458"/>
      <c r="E25" s="458"/>
      <c r="F25" s="458"/>
      <c r="G25" s="458"/>
      <c r="H25" s="458"/>
      <c r="I25" s="458"/>
      <c r="J25" s="458"/>
      <c r="K25" s="458"/>
      <c r="L25" s="458"/>
      <c r="M25" s="458"/>
    </row>
  </sheetData>
  <mergeCells count="29">
    <mergeCell ref="A1:M1"/>
    <mergeCell ref="A2:M2"/>
    <mergeCell ref="A4:A6"/>
    <mergeCell ref="B4:B6"/>
    <mergeCell ref="C4:J4"/>
    <mergeCell ref="K4:M4"/>
    <mergeCell ref="C5:C6"/>
    <mergeCell ref="D5:E5"/>
    <mergeCell ref="F5:G5"/>
    <mergeCell ref="H5:I5"/>
    <mergeCell ref="J5:J6"/>
    <mergeCell ref="K5:K6"/>
    <mergeCell ref="L5:L6"/>
    <mergeCell ref="M5:M6"/>
    <mergeCell ref="A19:M19"/>
    <mergeCell ref="A22:M22"/>
    <mergeCell ref="A23:M23"/>
    <mergeCell ref="F17:G17"/>
    <mergeCell ref="H17:I17"/>
    <mergeCell ref="J17:J18"/>
    <mergeCell ref="K17:K18"/>
    <mergeCell ref="L17:L18"/>
    <mergeCell ref="M17:M18"/>
    <mergeCell ref="A16:A18"/>
    <mergeCell ref="B16:B18"/>
    <mergeCell ref="C16:J16"/>
    <mergeCell ref="K16:M16"/>
    <mergeCell ref="C17:C18"/>
    <mergeCell ref="D17:E17"/>
  </mergeCells>
  <conditionalFormatting sqref="C20:C21">
    <cfRule type="cellIs" dxfId="94" priority="2" operator="between">
      <formula>0.000000001</formula>
      <formula>0.4999999</formula>
    </cfRule>
  </conditionalFormatting>
  <conditionalFormatting sqref="B7:M15">
    <cfRule type="cellIs" dxfId="93" priority="1" operator="between">
      <formula>0.00000000000000001</formula>
      <formula>0.499999999999999</formula>
    </cfRule>
  </conditionalFormatting>
  <printOptions horizontalCentered="1"/>
  <pageMargins left="0.39370078740157483" right="0.39370078740157483" top="0.39370078740157483" bottom="0.39370078740157483" header="0" footer="0"/>
  <pageSetup paperSize="9" scale="9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L46"/>
  <sheetViews>
    <sheetView showGridLines="0" showOutlineSymbols="0" zoomScaleNormal="100" workbookViewId="0">
      <pane ySplit="4" topLeftCell="A5" activePane="bottomLeft" state="frozen"/>
      <selection sqref="A1:XFD1"/>
      <selection pane="bottomLeft" sqref="A1:XFD1"/>
    </sheetView>
  </sheetViews>
  <sheetFormatPr defaultColWidth="9.140625" defaultRowHeight="12.75"/>
  <cols>
    <col min="1" max="1" width="22.5703125" style="438" customWidth="1"/>
    <col min="2" max="6" width="11.140625" style="438" customWidth="1"/>
    <col min="7" max="7" width="21.85546875" style="438" customWidth="1"/>
    <col min="8" max="8" width="4" style="438" customWidth="1"/>
    <col min="9" max="9" width="4.140625" style="438" customWidth="1"/>
    <col min="10" max="10" width="9.7109375" style="438" customWidth="1"/>
    <col min="11" max="16384" width="9.140625" style="438"/>
  </cols>
  <sheetData>
    <row r="1" spans="1:12" s="440" customFormat="1" ht="30" customHeight="1">
      <c r="A1" s="888" t="s">
        <v>848</v>
      </c>
      <c r="B1" s="888"/>
      <c r="C1" s="888"/>
      <c r="D1" s="888"/>
      <c r="E1" s="888"/>
      <c r="F1" s="888"/>
      <c r="G1" s="888"/>
      <c r="H1" s="527"/>
    </row>
    <row r="2" spans="1:12" s="440" customFormat="1" ht="30" customHeight="1">
      <c r="A2" s="927" t="s">
        <v>847</v>
      </c>
      <c r="B2" s="927"/>
      <c r="C2" s="927"/>
      <c r="D2" s="927"/>
      <c r="E2" s="927"/>
      <c r="F2" s="927"/>
      <c r="G2" s="927"/>
      <c r="H2" s="527"/>
      <c r="I2" s="664"/>
    </row>
    <row r="3" spans="1:12" ht="13.7" customHeight="1">
      <c r="A3" s="950"/>
      <c r="B3" s="952" t="s">
        <v>166</v>
      </c>
      <c r="C3" s="952" t="s">
        <v>846</v>
      </c>
      <c r="D3" s="954" t="s">
        <v>845</v>
      </c>
      <c r="E3" s="955"/>
      <c r="F3" s="956"/>
      <c r="G3" s="688"/>
      <c r="H3" s="705"/>
      <c r="I3" s="450"/>
    </row>
    <row r="4" spans="1:12" ht="13.7" customHeight="1">
      <c r="A4" s="951"/>
      <c r="B4" s="953"/>
      <c r="C4" s="953"/>
      <c r="D4" s="661" t="s">
        <v>166</v>
      </c>
      <c r="E4" s="661" t="s">
        <v>821</v>
      </c>
      <c r="F4" s="661" t="s">
        <v>820</v>
      </c>
      <c r="G4" s="687"/>
      <c r="H4" s="705"/>
      <c r="I4" s="450"/>
    </row>
    <row r="5" spans="1:12" s="664" customFormat="1" ht="12.75" customHeight="1">
      <c r="A5" s="697" t="s">
        <v>844</v>
      </c>
      <c r="B5" s="704"/>
      <c r="G5" s="691" t="s">
        <v>844</v>
      </c>
      <c r="H5" s="691"/>
    </row>
    <row r="6" spans="1:12" s="664" customFormat="1" ht="12.75" customHeight="1">
      <c r="A6" s="697" t="s">
        <v>842</v>
      </c>
      <c r="B6" s="696">
        <v>212827</v>
      </c>
      <c r="C6" s="696">
        <v>151173</v>
      </c>
      <c r="D6" s="696">
        <v>61654</v>
      </c>
      <c r="E6" s="696">
        <v>20927</v>
      </c>
      <c r="F6" s="696">
        <v>40727</v>
      </c>
      <c r="G6" s="449" t="s">
        <v>841</v>
      </c>
      <c r="H6" s="703"/>
      <c r="I6" s="450"/>
      <c r="K6" s="689"/>
    </row>
    <row r="7" spans="1:12" s="664" customFormat="1" ht="12.75" customHeight="1">
      <c r="A7" s="697"/>
      <c r="B7" s="693"/>
      <c r="C7" s="693"/>
      <c r="D7" s="693"/>
      <c r="E7" s="693"/>
      <c r="F7" s="693"/>
      <c r="G7" s="691"/>
      <c r="H7" s="703"/>
      <c r="K7" s="689"/>
    </row>
    <row r="8" spans="1:12" s="664" customFormat="1" ht="12.75" customHeight="1">
      <c r="A8" s="697" t="s">
        <v>840</v>
      </c>
      <c r="B8" s="696">
        <v>52713187</v>
      </c>
      <c r="C8" s="696">
        <v>42717918</v>
      </c>
      <c r="D8" s="696">
        <v>9995269</v>
      </c>
      <c r="E8" s="696">
        <v>5578809</v>
      </c>
      <c r="F8" s="696">
        <v>4416460</v>
      </c>
      <c r="G8" s="691" t="s">
        <v>839</v>
      </c>
      <c r="H8" s="691"/>
      <c r="I8" s="450"/>
      <c r="K8" s="689"/>
    </row>
    <row r="9" spans="1:12" s="664" customFormat="1" ht="12.75" customHeight="1">
      <c r="A9" s="694" t="s">
        <v>838</v>
      </c>
      <c r="B9" s="693">
        <v>26134192</v>
      </c>
      <c r="C9" s="693">
        <v>21215519</v>
      </c>
      <c r="D9" s="693">
        <v>4918673</v>
      </c>
      <c r="E9" s="693">
        <v>2757359</v>
      </c>
      <c r="F9" s="693">
        <v>2161314</v>
      </c>
      <c r="G9" s="692" t="s">
        <v>837</v>
      </c>
      <c r="H9" s="703"/>
      <c r="K9" s="689"/>
    </row>
    <row r="10" spans="1:12" s="664" customFormat="1" ht="12.75" customHeight="1">
      <c r="A10" s="694" t="s">
        <v>836</v>
      </c>
      <c r="B10" s="693">
        <v>26266099</v>
      </c>
      <c r="C10" s="693">
        <v>21351699</v>
      </c>
      <c r="D10" s="693">
        <v>4914400</v>
      </c>
      <c r="E10" s="693">
        <v>2758412</v>
      </c>
      <c r="F10" s="693">
        <v>2155988</v>
      </c>
      <c r="G10" s="692" t="s">
        <v>835</v>
      </c>
      <c r="H10" s="703"/>
      <c r="K10" s="689"/>
    </row>
    <row r="11" spans="1:12" s="664" customFormat="1" ht="12.75" customHeight="1">
      <c r="A11" s="694" t="s">
        <v>834</v>
      </c>
      <c r="B11" s="693">
        <v>312896</v>
      </c>
      <c r="C11" s="693">
        <v>150700</v>
      </c>
      <c r="D11" s="693">
        <v>162196</v>
      </c>
      <c r="E11" s="693">
        <v>63038</v>
      </c>
      <c r="F11" s="693">
        <v>99158</v>
      </c>
      <c r="G11" s="692" t="s">
        <v>833</v>
      </c>
      <c r="H11" s="692"/>
      <c r="K11" s="689"/>
    </row>
    <row r="12" spans="1:12" s="664" customFormat="1" ht="12.75" customHeight="1">
      <c r="A12" s="694"/>
      <c r="B12" s="693"/>
      <c r="C12" s="693"/>
      <c r="D12" s="693"/>
      <c r="E12" s="693"/>
      <c r="F12" s="693"/>
      <c r="G12" s="692"/>
      <c r="H12" s="690"/>
      <c r="K12" s="689"/>
    </row>
    <row r="13" spans="1:12" s="664" customFormat="1" ht="12.75" customHeight="1">
      <c r="A13" s="697" t="s">
        <v>832</v>
      </c>
      <c r="B13" s="696">
        <v>163875</v>
      </c>
      <c r="C13" s="696">
        <v>143024</v>
      </c>
      <c r="D13" s="696">
        <v>20851</v>
      </c>
      <c r="E13" s="696">
        <v>14771</v>
      </c>
      <c r="F13" s="696">
        <v>6080</v>
      </c>
      <c r="G13" s="691" t="s">
        <v>831</v>
      </c>
      <c r="H13" s="690"/>
      <c r="K13" s="689"/>
      <c r="L13" s="689"/>
    </row>
    <row r="14" spans="1:12" s="664" customFormat="1" ht="12.75" customHeight="1">
      <c r="A14" s="694" t="s">
        <v>830</v>
      </c>
      <c r="B14" s="693">
        <v>88140</v>
      </c>
      <c r="C14" s="693">
        <v>77867</v>
      </c>
      <c r="D14" s="693">
        <v>10274</v>
      </c>
      <c r="E14" s="693">
        <v>7435</v>
      </c>
      <c r="F14" s="693">
        <v>2839</v>
      </c>
      <c r="G14" s="692" t="s">
        <v>825</v>
      </c>
      <c r="H14" s="690"/>
      <c r="K14" s="689"/>
      <c r="L14" s="689"/>
    </row>
    <row r="15" spans="1:12" s="664" customFormat="1" ht="12.75" customHeight="1">
      <c r="A15" s="694" t="s">
        <v>829</v>
      </c>
      <c r="B15" s="693">
        <v>75735</v>
      </c>
      <c r="C15" s="693">
        <v>65157</v>
      </c>
      <c r="D15" s="693">
        <v>10577</v>
      </c>
      <c r="E15" s="693">
        <v>7336</v>
      </c>
      <c r="F15" s="693">
        <v>3241</v>
      </c>
      <c r="G15" s="692" t="s">
        <v>823</v>
      </c>
      <c r="H15" s="690"/>
      <c r="K15" s="689"/>
      <c r="L15" s="689"/>
    </row>
    <row r="16" spans="1:12" s="664" customFormat="1" ht="12.75" customHeight="1">
      <c r="A16" s="694"/>
      <c r="B16" s="693"/>
      <c r="C16" s="693"/>
      <c r="D16" s="693"/>
      <c r="E16" s="693">
        <v>0</v>
      </c>
      <c r="F16" s="693">
        <v>0</v>
      </c>
      <c r="G16" s="692"/>
      <c r="H16" s="690"/>
      <c r="K16" s="689"/>
      <c r="L16" s="689"/>
    </row>
    <row r="17" spans="1:12" s="664" customFormat="1" ht="12.75" customHeight="1">
      <c r="A17" s="697" t="s">
        <v>828</v>
      </c>
      <c r="B17" s="696">
        <v>14868</v>
      </c>
      <c r="C17" s="696">
        <v>7797</v>
      </c>
      <c r="D17" s="696">
        <v>7071</v>
      </c>
      <c r="E17" s="696">
        <v>5855</v>
      </c>
      <c r="F17" s="696">
        <v>1215</v>
      </c>
      <c r="G17" s="691" t="s">
        <v>827</v>
      </c>
      <c r="H17" s="690"/>
      <c r="K17" s="689"/>
      <c r="L17" s="689"/>
    </row>
    <row r="18" spans="1:12" s="664" customFormat="1" ht="12.75" customHeight="1">
      <c r="A18" s="694" t="s">
        <v>826</v>
      </c>
      <c r="B18" s="693">
        <v>7564</v>
      </c>
      <c r="C18" s="693">
        <v>3905</v>
      </c>
      <c r="D18" s="693">
        <v>3658</v>
      </c>
      <c r="E18" s="693">
        <v>3037</v>
      </c>
      <c r="F18" s="693">
        <v>621</v>
      </c>
      <c r="G18" s="692" t="s">
        <v>825</v>
      </c>
      <c r="H18" s="692"/>
      <c r="K18" s="689"/>
      <c r="L18" s="689"/>
    </row>
    <row r="19" spans="1:12" s="664" customFormat="1" ht="12.75" customHeight="1">
      <c r="A19" s="694" t="s">
        <v>824</v>
      </c>
      <c r="B19" s="693">
        <v>7304</v>
      </c>
      <c r="C19" s="693">
        <v>3892</v>
      </c>
      <c r="D19" s="693">
        <v>3412</v>
      </c>
      <c r="E19" s="693">
        <v>2818</v>
      </c>
      <c r="F19" s="693">
        <v>594</v>
      </c>
      <c r="G19" s="692" t="s">
        <v>823</v>
      </c>
      <c r="H19" s="702"/>
      <c r="I19" s="689"/>
      <c r="K19" s="689"/>
      <c r="L19" s="689"/>
    </row>
    <row r="20" spans="1:12" s="664" customFormat="1" ht="12.75" customHeight="1">
      <c r="A20" s="694"/>
      <c r="B20" s="693"/>
      <c r="C20" s="693"/>
      <c r="D20" s="693"/>
      <c r="E20" s="693"/>
      <c r="F20" s="693"/>
      <c r="G20" s="692"/>
      <c r="H20" s="691"/>
      <c r="I20" s="689"/>
      <c r="K20" s="689"/>
      <c r="L20" s="689"/>
    </row>
    <row r="21" spans="1:12" s="664" customFormat="1" ht="12.75" customHeight="1">
      <c r="A21" s="697" t="s">
        <v>843</v>
      </c>
      <c r="B21" s="696"/>
      <c r="C21" s="693"/>
      <c r="D21" s="693"/>
      <c r="E21" s="693"/>
      <c r="F21" s="693"/>
      <c r="G21" s="702" t="s">
        <v>361</v>
      </c>
      <c r="H21" s="691"/>
      <c r="K21" s="689"/>
      <c r="L21" s="689"/>
    </row>
    <row r="22" spans="1:12" s="664" customFormat="1" ht="12.75" customHeight="1">
      <c r="A22" s="701" t="s">
        <v>842</v>
      </c>
      <c r="B22" s="696">
        <v>99928</v>
      </c>
      <c r="C22" s="696">
        <v>83521</v>
      </c>
      <c r="D22" s="696">
        <v>16407</v>
      </c>
      <c r="E22" s="696">
        <v>7890</v>
      </c>
      <c r="F22" s="696">
        <v>8517</v>
      </c>
      <c r="G22" s="700" t="s">
        <v>841</v>
      </c>
      <c r="H22" s="691"/>
      <c r="I22" s="450"/>
      <c r="K22" s="689"/>
      <c r="L22" s="689"/>
    </row>
    <row r="23" spans="1:12" s="664" customFormat="1" ht="12.75" customHeight="1">
      <c r="A23" s="694"/>
      <c r="B23" s="696"/>
      <c r="C23" s="693"/>
      <c r="D23" s="693"/>
      <c r="E23" s="693"/>
      <c r="F23" s="693"/>
      <c r="G23" s="691"/>
      <c r="H23" s="692"/>
      <c r="I23" s="689"/>
      <c r="K23" s="689"/>
      <c r="L23" s="689"/>
    </row>
    <row r="24" spans="1:12" s="664" customFormat="1" ht="12.75" customHeight="1">
      <c r="A24" s="697" t="s">
        <v>840</v>
      </c>
      <c r="B24" s="696">
        <v>26676552</v>
      </c>
      <c r="C24" s="696">
        <v>23164484</v>
      </c>
      <c r="D24" s="696">
        <v>3512068</v>
      </c>
      <c r="E24" s="696">
        <v>2140205</v>
      </c>
      <c r="F24" s="696">
        <v>1371863</v>
      </c>
      <c r="G24" s="691" t="s">
        <v>839</v>
      </c>
      <c r="H24" s="692"/>
      <c r="I24" s="689"/>
      <c r="K24" s="689"/>
      <c r="L24" s="689"/>
    </row>
    <row r="25" spans="1:12" s="664" customFormat="1" ht="12.75" customHeight="1">
      <c r="A25" s="699" t="s">
        <v>838</v>
      </c>
      <c r="B25" s="693">
        <v>13273328</v>
      </c>
      <c r="C25" s="693">
        <v>11518865</v>
      </c>
      <c r="D25" s="693">
        <v>1754463</v>
      </c>
      <c r="E25" s="693">
        <v>1070361</v>
      </c>
      <c r="F25" s="693">
        <v>684102</v>
      </c>
      <c r="G25" s="698" t="s">
        <v>837</v>
      </c>
      <c r="H25" s="692"/>
      <c r="K25" s="689"/>
      <c r="L25" s="689"/>
    </row>
    <row r="26" spans="1:12" s="664" customFormat="1" ht="12.75" customHeight="1">
      <c r="A26" s="699" t="s">
        <v>836</v>
      </c>
      <c r="B26" s="693">
        <v>13387039</v>
      </c>
      <c r="C26" s="693">
        <v>11632667</v>
      </c>
      <c r="D26" s="693">
        <v>1754372</v>
      </c>
      <c r="E26" s="693">
        <v>1069070</v>
      </c>
      <c r="F26" s="693">
        <v>685302</v>
      </c>
      <c r="G26" s="698" t="s">
        <v>835</v>
      </c>
      <c r="H26" s="692"/>
      <c r="K26" s="689"/>
      <c r="L26" s="689"/>
    </row>
    <row r="27" spans="1:12" s="664" customFormat="1" ht="12.75" customHeight="1">
      <c r="A27" s="694" t="s">
        <v>834</v>
      </c>
      <c r="B27" s="693">
        <v>16185</v>
      </c>
      <c r="C27" s="693">
        <v>12952</v>
      </c>
      <c r="D27" s="693">
        <v>3233</v>
      </c>
      <c r="E27" s="693">
        <v>774</v>
      </c>
      <c r="F27" s="693">
        <v>2459</v>
      </c>
      <c r="G27" s="692" t="s">
        <v>833</v>
      </c>
      <c r="H27" s="690"/>
      <c r="I27" s="690"/>
      <c r="K27" s="689"/>
      <c r="L27" s="689"/>
    </row>
    <row r="28" spans="1:12" s="664" customFormat="1" ht="12.75" customHeight="1">
      <c r="A28" s="694"/>
      <c r="B28" s="696"/>
      <c r="C28" s="693"/>
      <c r="D28" s="693"/>
      <c r="E28" s="693"/>
      <c r="F28" s="693"/>
      <c r="G28" s="692"/>
      <c r="H28" s="690"/>
      <c r="I28" s="690"/>
      <c r="K28" s="689"/>
      <c r="L28" s="689"/>
    </row>
    <row r="29" spans="1:12" s="664" customFormat="1" ht="12.75" customHeight="1">
      <c r="A29" s="697" t="s">
        <v>832</v>
      </c>
      <c r="B29" s="696">
        <v>115744</v>
      </c>
      <c r="C29" s="696">
        <v>108020</v>
      </c>
      <c r="D29" s="696">
        <v>7724</v>
      </c>
      <c r="E29" s="696">
        <v>6712</v>
      </c>
      <c r="F29" s="696">
        <v>1012</v>
      </c>
      <c r="G29" s="691" t="s">
        <v>831</v>
      </c>
      <c r="H29" s="690"/>
      <c r="I29" s="690"/>
      <c r="K29" s="689"/>
      <c r="L29" s="689"/>
    </row>
    <row r="30" spans="1:12" s="664" customFormat="1" ht="12.75" customHeight="1">
      <c r="A30" s="694" t="s">
        <v>830</v>
      </c>
      <c r="B30" s="693">
        <v>63552</v>
      </c>
      <c r="C30" s="693">
        <v>58849</v>
      </c>
      <c r="D30" s="693">
        <v>4704</v>
      </c>
      <c r="E30" s="693">
        <v>4302</v>
      </c>
      <c r="F30" s="693">
        <v>402</v>
      </c>
      <c r="G30" s="692" t="s">
        <v>825</v>
      </c>
      <c r="H30" s="690"/>
      <c r="I30" s="690"/>
      <c r="K30" s="689"/>
      <c r="L30" s="689"/>
    </row>
    <row r="31" spans="1:12" s="664" customFormat="1" ht="12.75" customHeight="1">
      <c r="A31" s="694" t="s">
        <v>829</v>
      </c>
      <c r="B31" s="693">
        <v>52192</v>
      </c>
      <c r="C31" s="693">
        <v>49171</v>
      </c>
      <c r="D31" s="693">
        <v>3020</v>
      </c>
      <c r="E31" s="693">
        <v>2411</v>
      </c>
      <c r="F31" s="693">
        <v>610</v>
      </c>
      <c r="G31" s="692" t="s">
        <v>823</v>
      </c>
      <c r="H31" s="690"/>
      <c r="I31" s="690"/>
      <c r="K31" s="689"/>
      <c r="L31" s="689"/>
    </row>
    <row r="32" spans="1:12" s="664" customFormat="1" ht="12.75" customHeight="1">
      <c r="A32" s="694"/>
      <c r="B32" s="696"/>
      <c r="C32" s="693"/>
      <c r="D32" s="693"/>
      <c r="E32" s="693"/>
      <c r="F32" s="693"/>
      <c r="G32" s="692"/>
      <c r="H32" s="690"/>
      <c r="I32" s="690"/>
      <c r="K32" s="689"/>
      <c r="L32" s="689"/>
    </row>
    <row r="33" spans="1:12" s="664" customFormat="1" ht="12.75" customHeight="1">
      <c r="A33" s="697" t="s">
        <v>828</v>
      </c>
      <c r="B33" s="696">
        <v>10281</v>
      </c>
      <c r="C33" s="696">
        <v>7537</v>
      </c>
      <c r="D33" s="696">
        <v>2743</v>
      </c>
      <c r="E33" s="696">
        <v>2739</v>
      </c>
      <c r="F33" s="696">
        <v>4</v>
      </c>
      <c r="G33" s="691" t="s">
        <v>827</v>
      </c>
      <c r="H33" s="695"/>
      <c r="I33" s="690"/>
      <c r="K33" s="689"/>
      <c r="L33" s="689"/>
    </row>
    <row r="34" spans="1:12" s="664" customFormat="1" ht="12.75" customHeight="1">
      <c r="A34" s="694" t="s">
        <v>826</v>
      </c>
      <c r="B34" s="693">
        <v>5777</v>
      </c>
      <c r="C34" s="693">
        <v>3690</v>
      </c>
      <c r="D34" s="693">
        <v>2087</v>
      </c>
      <c r="E34" s="693">
        <v>2085</v>
      </c>
      <c r="F34" s="693">
        <v>2</v>
      </c>
      <c r="G34" s="692" t="s">
        <v>825</v>
      </c>
      <c r="H34" s="691"/>
      <c r="I34" s="690"/>
      <c r="K34" s="689"/>
      <c r="L34" s="689"/>
    </row>
    <row r="35" spans="1:12" s="664" customFormat="1" ht="12.75" customHeight="1">
      <c r="A35" s="694" t="s">
        <v>824</v>
      </c>
      <c r="B35" s="693">
        <v>4504</v>
      </c>
      <c r="C35" s="693">
        <v>3847</v>
      </c>
      <c r="D35" s="693">
        <v>657</v>
      </c>
      <c r="E35" s="693">
        <v>654</v>
      </c>
      <c r="F35" s="693">
        <v>3</v>
      </c>
      <c r="G35" s="692" t="s">
        <v>823</v>
      </c>
      <c r="H35" s="691"/>
      <c r="I35" s="690"/>
      <c r="K35" s="689"/>
      <c r="L35" s="689"/>
    </row>
    <row r="36" spans="1:12" ht="16.149999999999999" customHeight="1">
      <c r="A36" s="688"/>
      <c r="B36" s="952" t="s">
        <v>166</v>
      </c>
      <c r="C36" s="952" t="s">
        <v>331</v>
      </c>
      <c r="D36" s="954" t="s">
        <v>822</v>
      </c>
      <c r="E36" s="955"/>
      <c r="F36" s="956"/>
      <c r="G36" s="688"/>
      <c r="I36" s="686"/>
    </row>
    <row r="37" spans="1:12" ht="15.6" customHeight="1">
      <c r="A37" s="687"/>
      <c r="B37" s="953"/>
      <c r="C37" s="953"/>
      <c r="D37" s="661" t="s">
        <v>166</v>
      </c>
      <c r="E37" s="661" t="s">
        <v>821</v>
      </c>
      <c r="F37" s="661" t="s">
        <v>820</v>
      </c>
      <c r="G37" s="687"/>
      <c r="I37" s="686"/>
    </row>
    <row r="38" spans="1:12" ht="9.9499999999999993" customHeight="1">
      <c r="A38" s="957" t="s">
        <v>85</v>
      </c>
      <c r="B38" s="957"/>
      <c r="C38" s="957"/>
      <c r="D38" s="957"/>
      <c r="E38" s="957"/>
      <c r="F38" s="957"/>
      <c r="G38" s="957"/>
      <c r="I38" s="686"/>
    </row>
    <row r="39" spans="1:12" s="474" customFormat="1" ht="11.1" customHeight="1">
      <c r="A39" s="958" t="s">
        <v>819</v>
      </c>
      <c r="B39" s="958"/>
      <c r="C39" s="958"/>
      <c r="D39" s="958"/>
      <c r="E39" s="958"/>
      <c r="F39" s="958"/>
      <c r="G39" s="958"/>
      <c r="H39" s="686"/>
      <c r="I39" s="438"/>
    </row>
    <row r="40" spans="1:12" s="474" customFormat="1" ht="12.75" customHeight="1">
      <c r="A40" s="958" t="s">
        <v>818</v>
      </c>
      <c r="B40" s="958"/>
      <c r="C40" s="958"/>
      <c r="D40" s="958"/>
      <c r="E40" s="958"/>
      <c r="F40" s="958"/>
      <c r="G40" s="958"/>
      <c r="H40" s="686"/>
      <c r="I40" s="438"/>
    </row>
    <row r="41" spans="1:12" s="685" customFormat="1" ht="10.5" customHeight="1">
      <c r="A41" s="844" t="s">
        <v>817</v>
      </c>
      <c r="B41" s="844"/>
      <c r="C41" s="844"/>
      <c r="D41" s="844"/>
      <c r="E41" s="844"/>
      <c r="F41" s="844"/>
      <c r="G41" s="844"/>
    </row>
    <row r="42" spans="1:12" s="685" customFormat="1" ht="13.5" customHeight="1">
      <c r="A42" s="844" t="s">
        <v>816</v>
      </c>
      <c r="B42" s="844"/>
      <c r="C42" s="844"/>
      <c r="D42" s="844"/>
      <c r="E42" s="844"/>
      <c r="F42" s="844"/>
      <c r="G42" s="844"/>
    </row>
    <row r="43" spans="1:12">
      <c r="A43" s="684" t="s">
        <v>90</v>
      </c>
      <c r="B43" s="683"/>
      <c r="C43" s="683"/>
      <c r="D43" s="683"/>
      <c r="E43" s="683"/>
      <c r="F43" s="682"/>
      <c r="G43" s="624"/>
    </row>
    <row r="44" spans="1:12">
      <c r="A44" s="681" t="s">
        <v>815</v>
      </c>
      <c r="B44" s="680"/>
      <c r="C44" s="680"/>
      <c r="D44" s="680"/>
      <c r="E44" s="680"/>
      <c r="F44" s="680"/>
      <c r="G44" s="624"/>
    </row>
    <row r="45" spans="1:12">
      <c r="A45" s="681" t="s">
        <v>814</v>
      </c>
      <c r="B45" s="680"/>
      <c r="C45" s="680"/>
      <c r="D45" s="680"/>
      <c r="E45" s="680"/>
      <c r="F45" s="680"/>
      <c r="G45" s="624"/>
    </row>
    <row r="46" spans="1:12">
      <c r="A46" s="681" t="s">
        <v>813</v>
      </c>
      <c r="B46" s="680"/>
      <c r="C46" s="680"/>
      <c r="D46" s="680"/>
      <c r="E46" s="680"/>
      <c r="F46" s="680"/>
      <c r="G46" s="624"/>
    </row>
  </sheetData>
  <mergeCells count="14">
    <mergeCell ref="B36:B37"/>
    <mergeCell ref="C36:C37"/>
    <mergeCell ref="D36:F36"/>
    <mergeCell ref="A41:G41"/>
    <mergeCell ref="A42:G42"/>
    <mergeCell ref="A38:G38"/>
    <mergeCell ref="A39:G39"/>
    <mergeCell ref="A40:G40"/>
    <mergeCell ref="A1:G1"/>
    <mergeCell ref="A2:G2"/>
    <mergeCell ref="A3:A4"/>
    <mergeCell ref="B3:B4"/>
    <mergeCell ref="C3:C4"/>
    <mergeCell ref="D3:F3"/>
  </mergeCells>
  <conditionalFormatting sqref="C47:C1048576 C43 C36:C37 C3:C11 D6:F11 B6:B35 C12:F21 C1">
    <cfRule type="cellIs" dxfId="92" priority="1" operator="between">
      <formula>0.000000001</formula>
      <formula>0.4999999</formula>
    </cfRule>
  </conditionalFormatting>
  <hyperlinks>
    <hyperlink ref="A46" r:id="rId1"/>
    <hyperlink ref="A44" r:id="rId2"/>
    <hyperlink ref="A45" r:id="rId3"/>
    <hyperlink ref="A22" r:id="rId4"/>
    <hyperlink ref="A25" r:id="rId5"/>
    <hyperlink ref="A26" r:id="rId6"/>
    <hyperlink ref="G22" r:id="rId7"/>
    <hyperlink ref="G25" r:id="rId8"/>
    <hyperlink ref="G26" r:id="rId9"/>
  </hyperlinks>
  <printOptions horizontalCentered="1"/>
  <pageMargins left="0.39370078740157483" right="0.39370078740157483" top="0.39370078740157483" bottom="0.39370078740157483" header="0" footer="0"/>
  <pageSetup paperSize="9" scale="89" fitToHeight="0" orientation="portrait" horizontalDpi="300" verticalDpi="300" r:id="rId1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Indice_PT</vt:lpstr>
      <vt:lpstr>Contents</vt:lpstr>
      <vt:lpstr>III_09_01_17_Lis</vt:lpstr>
      <vt:lpstr>III_09_02_17_Lis</vt:lpstr>
      <vt:lpstr>III_09_03_17_Lis</vt:lpstr>
      <vt:lpstr>III_09_04_17_PT</vt:lpstr>
      <vt:lpstr>III_09_05</vt:lpstr>
      <vt:lpstr>III_09_06_17_PT</vt:lpstr>
      <vt:lpstr>III_09_07_Lis</vt:lpstr>
      <vt:lpstr>III_09_08_17_PT</vt:lpstr>
      <vt:lpstr>III_10_01_Lis</vt:lpstr>
      <vt:lpstr>III_10_02_Lis</vt:lpstr>
      <vt:lpstr>III_10_03_Lis</vt:lpstr>
      <vt:lpstr>III_10_04_PT</vt:lpstr>
      <vt:lpstr>III_10_05_Lis</vt:lpstr>
      <vt:lpstr>III_11_01_17_Lis</vt:lpstr>
      <vt:lpstr>III_11_01c_1Lis</vt:lpstr>
      <vt:lpstr>III_11_02_Lis</vt:lpstr>
      <vt:lpstr>III_11_03_Lis</vt:lpstr>
      <vt:lpstr>III_11_04_Lis</vt:lpstr>
      <vt:lpstr>III_11_05_Lis</vt:lpstr>
      <vt:lpstr>III_11_06_17_PT</vt:lpstr>
      <vt:lpstr>III_12_01_Lis</vt:lpstr>
      <vt:lpstr>III_12_02_Lis</vt:lpstr>
      <vt:lpstr>III_12_03_Lis</vt:lpstr>
      <vt:lpstr>III_12_04_Lis</vt:lpstr>
      <vt:lpstr>III_12_05_Lis</vt:lpstr>
      <vt:lpstr>III_13_01_PT</vt:lpstr>
      <vt:lpstr>III_13_02_PT</vt:lpstr>
      <vt:lpstr>III_13_03_PT</vt:lpstr>
      <vt:lpstr>III_14_01_PT</vt:lpstr>
      <vt:lpstr>III_14_02</vt:lpstr>
      <vt:lpstr>III_14_03</vt:lpstr>
      <vt:lpstr>III_14_04</vt:lpstr>
      <vt:lpstr>III_14_05</vt:lpstr>
      <vt:lpstr>III_14_05c</vt:lpstr>
      <vt:lpstr>III_14_06</vt:lpstr>
      <vt:lpstr>III_14_06c</vt:lpstr>
      <vt:lpstr>III_15_01_17</vt:lpstr>
      <vt:lpstr>III_15_02</vt:lpstr>
      <vt:lpstr>III_15_03_16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2018-12-07T16:18:41Z</dcterms:created>
  <dcterms:modified xsi:type="dcterms:W3CDTF">2018-12-20T10:41:26Z</dcterms:modified>
</cp:coreProperties>
</file>